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715"/>
  <workbookPr autoCompressPictures="0"/>
  <mc:AlternateContent xmlns:mc="http://schemas.openxmlformats.org/markup-compatibility/2006">
    <mc:Choice Requires="x15">
      <x15ac:absPath xmlns:x15ac="http://schemas.microsoft.com/office/spreadsheetml/2010/11/ac" url="/Users/bubu/Google Drive/Riccardo/IMATI/Project/eEnvPlus/wp4/task4.3/Thist/Interlinkings/ValidazioneInterlinkingThiSTMadeByCipolloni/"/>
    </mc:Choice>
  </mc:AlternateContent>
  <bookViews>
    <workbookView xWindow="0" yWindow="460" windowWidth="24780" windowHeight="15560" tabRatio="149"/>
  </bookViews>
  <sheets>
    <sheet name="Sheet1" sheetId="1" r:id="rId1"/>
  </sheets>
  <definedNames>
    <definedName name="_xlnm._FilterDatabase" localSheetId="0" hidden="1">Sheet1!$N$1:$N$1953</definedName>
  </definedName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2" i="1" l="1"/>
  <c r="K2" i="1"/>
  <c r="L2" i="1"/>
  <c r="M2" i="1"/>
  <c r="N2" i="1"/>
  <c r="J3" i="1"/>
  <c r="K3" i="1"/>
  <c r="L3" i="1"/>
  <c r="M3" i="1"/>
  <c r="N3" i="1"/>
  <c r="J4" i="1"/>
  <c r="K4" i="1"/>
  <c r="L4" i="1"/>
  <c r="M4" i="1"/>
  <c r="N4" i="1"/>
  <c r="J5" i="1"/>
  <c r="K5" i="1"/>
  <c r="L5" i="1"/>
  <c r="M5" i="1"/>
  <c r="N5" i="1"/>
  <c r="J6" i="1"/>
  <c r="K6" i="1"/>
  <c r="L6" i="1"/>
  <c r="M6" i="1"/>
  <c r="N6" i="1"/>
  <c r="J7" i="1"/>
  <c r="K7" i="1"/>
  <c r="L7" i="1"/>
  <c r="M7" i="1"/>
  <c r="N7" i="1"/>
  <c r="J8" i="1"/>
  <c r="K8" i="1"/>
  <c r="L8" i="1"/>
  <c r="M8" i="1"/>
  <c r="N8" i="1"/>
  <c r="J9" i="1"/>
  <c r="K9" i="1"/>
  <c r="L9" i="1"/>
  <c r="M9" i="1"/>
  <c r="N9" i="1"/>
  <c r="J10" i="1"/>
  <c r="K10" i="1"/>
  <c r="L10" i="1"/>
  <c r="M10" i="1"/>
  <c r="N10" i="1"/>
  <c r="J11" i="1"/>
  <c r="K11" i="1"/>
  <c r="L11" i="1"/>
  <c r="M11" i="1"/>
  <c r="N11" i="1"/>
  <c r="J12" i="1"/>
  <c r="K12" i="1"/>
  <c r="L12" i="1"/>
  <c r="M12" i="1"/>
  <c r="N12" i="1"/>
  <c r="J13" i="1"/>
  <c r="K13" i="1"/>
  <c r="L13" i="1"/>
  <c r="M13" i="1"/>
  <c r="N13" i="1"/>
  <c r="J14" i="1"/>
  <c r="K14" i="1"/>
  <c r="L14" i="1"/>
  <c r="M14" i="1"/>
  <c r="N14" i="1"/>
  <c r="J15" i="1"/>
  <c r="K15" i="1"/>
  <c r="L15" i="1"/>
  <c r="M15" i="1"/>
  <c r="N15" i="1"/>
  <c r="J16" i="1"/>
  <c r="K16" i="1"/>
  <c r="L16" i="1"/>
  <c r="M16" i="1"/>
  <c r="N16" i="1"/>
  <c r="J17" i="1"/>
  <c r="K17" i="1"/>
  <c r="L17" i="1"/>
  <c r="M17" i="1"/>
  <c r="N17" i="1"/>
  <c r="J18" i="1"/>
  <c r="K18" i="1"/>
  <c r="L18" i="1"/>
  <c r="M18" i="1"/>
  <c r="N18" i="1"/>
  <c r="J19" i="1"/>
  <c r="K19" i="1"/>
  <c r="L19" i="1"/>
  <c r="M19" i="1"/>
  <c r="N19" i="1"/>
  <c r="J20" i="1"/>
  <c r="K20" i="1"/>
  <c r="L20" i="1"/>
  <c r="M20" i="1"/>
  <c r="N20" i="1"/>
  <c r="J21" i="1"/>
  <c r="K21" i="1"/>
  <c r="L21" i="1"/>
  <c r="M21" i="1"/>
  <c r="N21" i="1"/>
  <c r="J22" i="1"/>
  <c r="K22" i="1"/>
  <c r="L22" i="1"/>
  <c r="M22" i="1"/>
  <c r="N22" i="1"/>
  <c r="J23" i="1"/>
  <c r="K23" i="1"/>
  <c r="L23" i="1"/>
  <c r="M23" i="1"/>
  <c r="N23" i="1"/>
  <c r="J24" i="1"/>
  <c r="K24" i="1"/>
  <c r="L24" i="1"/>
  <c r="M24" i="1"/>
  <c r="N24" i="1"/>
  <c r="J25" i="1"/>
  <c r="K25" i="1"/>
  <c r="L25" i="1"/>
  <c r="M25" i="1"/>
  <c r="N25" i="1"/>
  <c r="J26" i="1"/>
  <c r="K26" i="1"/>
  <c r="L26" i="1"/>
  <c r="M26" i="1"/>
  <c r="N26" i="1"/>
  <c r="J27" i="1"/>
  <c r="K27" i="1"/>
  <c r="L27" i="1"/>
  <c r="M27" i="1"/>
  <c r="N27" i="1"/>
  <c r="J28" i="1"/>
  <c r="K28" i="1"/>
  <c r="L28" i="1"/>
  <c r="M28" i="1"/>
  <c r="N28" i="1"/>
  <c r="J29" i="1"/>
  <c r="K29" i="1"/>
  <c r="L29" i="1"/>
  <c r="M29" i="1"/>
  <c r="N29" i="1"/>
  <c r="J30" i="1"/>
  <c r="K30" i="1"/>
  <c r="L30" i="1"/>
  <c r="M30" i="1"/>
  <c r="N30" i="1"/>
  <c r="J31" i="1"/>
  <c r="K31" i="1"/>
  <c r="L31" i="1"/>
  <c r="M31" i="1"/>
  <c r="N31" i="1"/>
  <c r="J32" i="1"/>
  <c r="K32" i="1"/>
  <c r="L32" i="1"/>
  <c r="M32" i="1"/>
  <c r="N32" i="1"/>
  <c r="J33" i="1"/>
  <c r="K33" i="1"/>
  <c r="L33" i="1"/>
  <c r="M33" i="1"/>
  <c r="N33" i="1"/>
  <c r="J34" i="1"/>
  <c r="K34" i="1"/>
  <c r="L34" i="1"/>
  <c r="M34" i="1"/>
  <c r="N34" i="1"/>
  <c r="J35" i="1"/>
  <c r="K35" i="1"/>
  <c r="L35" i="1"/>
  <c r="M35" i="1"/>
  <c r="N35" i="1"/>
  <c r="J36" i="1"/>
  <c r="K36" i="1"/>
  <c r="L36" i="1"/>
  <c r="M36" i="1"/>
  <c r="N36" i="1"/>
  <c r="J37" i="1"/>
  <c r="K37" i="1"/>
  <c r="L37" i="1"/>
  <c r="M37" i="1"/>
  <c r="N37" i="1"/>
  <c r="J38" i="1"/>
  <c r="K38" i="1"/>
  <c r="L38" i="1"/>
  <c r="M38" i="1"/>
  <c r="N38" i="1"/>
  <c r="J39" i="1"/>
  <c r="K39" i="1"/>
  <c r="L39" i="1"/>
  <c r="M39" i="1"/>
  <c r="N39" i="1"/>
  <c r="J40" i="1"/>
  <c r="K40" i="1"/>
  <c r="L40" i="1"/>
  <c r="M40" i="1"/>
  <c r="N40" i="1"/>
  <c r="J41" i="1"/>
  <c r="K41" i="1"/>
  <c r="L41" i="1"/>
  <c r="M41" i="1"/>
  <c r="N41" i="1"/>
  <c r="J42" i="1"/>
  <c r="K42" i="1"/>
  <c r="L42" i="1"/>
  <c r="M42" i="1"/>
  <c r="N42" i="1"/>
  <c r="J43" i="1"/>
  <c r="K43" i="1"/>
  <c r="L43" i="1"/>
  <c r="M43" i="1"/>
  <c r="N43" i="1"/>
  <c r="J44" i="1"/>
  <c r="K44" i="1"/>
  <c r="L44" i="1"/>
  <c r="M44" i="1"/>
  <c r="N44" i="1"/>
  <c r="J45" i="1"/>
  <c r="K45" i="1"/>
  <c r="L45" i="1"/>
  <c r="M45" i="1"/>
  <c r="N45" i="1"/>
  <c r="J46" i="1"/>
  <c r="K46" i="1"/>
  <c r="L46" i="1"/>
  <c r="M46" i="1"/>
  <c r="N46" i="1"/>
  <c r="J47" i="1"/>
  <c r="K47" i="1"/>
  <c r="L47" i="1"/>
  <c r="M47" i="1"/>
  <c r="N47" i="1"/>
  <c r="J48" i="1"/>
  <c r="K48" i="1"/>
  <c r="L48" i="1"/>
  <c r="M48" i="1"/>
  <c r="N48" i="1"/>
  <c r="J49" i="1"/>
  <c r="K49" i="1"/>
  <c r="L49" i="1"/>
  <c r="M49" i="1"/>
  <c r="N49" i="1"/>
  <c r="J50" i="1"/>
  <c r="K50" i="1"/>
  <c r="L50" i="1"/>
  <c r="M50" i="1"/>
  <c r="N50" i="1"/>
  <c r="J51" i="1"/>
  <c r="K51" i="1"/>
  <c r="L51" i="1"/>
  <c r="M51" i="1"/>
  <c r="N51" i="1"/>
  <c r="J52" i="1"/>
  <c r="K52" i="1"/>
  <c r="L52" i="1"/>
  <c r="M52" i="1"/>
  <c r="N52" i="1"/>
  <c r="J53" i="1"/>
  <c r="K53" i="1"/>
  <c r="L53" i="1"/>
  <c r="M53" i="1"/>
  <c r="N53" i="1"/>
  <c r="J54" i="1"/>
  <c r="K54" i="1"/>
  <c r="L54" i="1"/>
  <c r="M54" i="1"/>
  <c r="N54" i="1"/>
  <c r="J55" i="1"/>
  <c r="K55" i="1"/>
  <c r="L55" i="1"/>
  <c r="M55" i="1"/>
  <c r="N55" i="1"/>
  <c r="J56" i="1"/>
  <c r="K56" i="1"/>
  <c r="L56" i="1"/>
  <c r="M56" i="1"/>
  <c r="N56" i="1"/>
  <c r="J57" i="1"/>
  <c r="K57" i="1"/>
  <c r="L57" i="1"/>
  <c r="M57" i="1"/>
  <c r="N57" i="1"/>
  <c r="J58" i="1"/>
  <c r="K58" i="1"/>
  <c r="L58" i="1"/>
  <c r="M58" i="1"/>
  <c r="N58" i="1"/>
  <c r="J59" i="1"/>
  <c r="K59" i="1"/>
  <c r="L59" i="1"/>
  <c r="M59" i="1"/>
  <c r="N59" i="1"/>
  <c r="J60" i="1"/>
  <c r="K60" i="1"/>
  <c r="L60" i="1"/>
  <c r="M60" i="1"/>
  <c r="N60" i="1"/>
  <c r="J61" i="1"/>
  <c r="K61" i="1"/>
  <c r="L61" i="1"/>
  <c r="M61" i="1"/>
  <c r="N61" i="1"/>
  <c r="J62" i="1"/>
  <c r="K62" i="1"/>
  <c r="L62" i="1"/>
  <c r="M62" i="1"/>
  <c r="N62" i="1"/>
  <c r="J63" i="1"/>
  <c r="K63" i="1"/>
  <c r="L63" i="1"/>
  <c r="M63" i="1"/>
  <c r="N63" i="1"/>
  <c r="J64" i="1"/>
  <c r="K64" i="1"/>
  <c r="L64" i="1"/>
  <c r="M64" i="1"/>
  <c r="N64" i="1"/>
  <c r="J65" i="1"/>
  <c r="K65" i="1"/>
  <c r="L65" i="1"/>
  <c r="M65" i="1"/>
  <c r="N65" i="1"/>
  <c r="J66" i="1"/>
  <c r="K66" i="1"/>
  <c r="L66" i="1"/>
  <c r="M66" i="1"/>
  <c r="N66" i="1"/>
  <c r="J67" i="1"/>
  <c r="K67" i="1"/>
  <c r="L67" i="1"/>
  <c r="M67" i="1"/>
  <c r="N67" i="1"/>
  <c r="J68" i="1"/>
  <c r="K68" i="1"/>
  <c r="L68" i="1"/>
  <c r="M68" i="1"/>
  <c r="N68" i="1"/>
  <c r="J69" i="1"/>
  <c r="K69" i="1"/>
  <c r="L69" i="1"/>
  <c r="M69" i="1"/>
  <c r="N69" i="1"/>
  <c r="J70" i="1"/>
  <c r="K70" i="1"/>
  <c r="L70" i="1"/>
  <c r="M70" i="1"/>
  <c r="N70" i="1"/>
  <c r="J71" i="1"/>
  <c r="K71" i="1"/>
  <c r="L71" i="1"/>
  <c r="M71" i="1"/>
  <c r="N71" i="1"/>
  <c r="J72" i="1"/>
  <c r="K72" i="1"/>
  <c r="L72" i="1"/>
  <c r="M72" i="1"/>
  <c r="N72" i="1"/>
  <c r="J73" i="1"/>
  <c r="K73" i="1"/>
  <c r="L73" i="1"/>
  <c r="M73" i="1"/>
  <c r="N73" i="1"/>
  <c r="J74" i="1"/>
  <c r="K74" i="1"/>
  <c r="L74" i="1"/>
  <c r="M74" i="1"/>
  <c r="N74" i="1"/>
  <c r="J75" i="1"/>
  <c r="K75" i="1"/>
  <c r="L75" i="1"/>
  <c r="M75" i="1"/>
  <c r="N75" i="1"/>
  <c r="J76" i="1"/>
  <c r="K76" i="1"/>
  <c r="L76" i="1"/>
  <c r="M76" i="1"/>
  <c r="N76" i="1"/>
  <c r="J77" i="1"/>
  <c r="K77" i="1"/>
  <c r="L77" i="1"/>
  <c r="M77" i="1"/>
  <c r="N77" i="1"/>
  <c r="J78" i="1"/>
  <c r="K78" i="1"/>
  <c r="L78" i="1"/>
  <c r="M78" i="1"/>
  <c r="N78" i="1"/>
  <c r="J79" i="1"/>
  <c r="K79" i="1"/>
  <c r="L79" i="1"/>
  <c r="M79" i="1"/>
  <c r="N79" i="1"/>
  <c r="J80" i="1"/>
  <c r="K80" i="1"/>
  <c r="L80" i="1"/>
  <c r="M80" i="1"/>
  <c r="N80" i="1"/>
  <c r="J81" i="1"/>
  <c r="K81" i="1"/>
  <c r="L81" i="1"/>
  <c r="M81" i="1"/>
  <c r="N81" i="1"/>
  <c r="J82" i="1"/>
  <c r="K82" i="1"/>
  <c r="L82" i="1"/>
  <c r="M82" i="1"/>
  <c r="N82" i="1"/>
  <c r="J83" i="1"/>
  <c r="K83" i="1"/>
  <c r="L83" i="1"/>
  <c r="M83" i="1"/>
  <c r="N83" i="1"/>
  <c r="J84" i="1"/>
  <c r="K84" i="1"/>
  <c r="L84" i="1"/>
  <c r="M84" i="1"/>
  <c r="N84" i="1"/>
  <c r="J85" i="1"/>
  <c r="K85" i="1"/>
  <c r="L85" i="1"/>
  <c r="M85" i="1"/>
  <c r="N85" i="1"/>
  <c r="J86" i="1"/>
  <c r="K86" i="1"/>
  <c r="L86" i="1"/>
  <c r="M86" i="1"/>
  <c r="N86" i="1"/>
  <c r="J87" i="1"/>
  <c r="K87" i="1"/>
  <c r="L87" i="1"/>
  <c r="M87" i="1"/>
  <c r="N87" i="1"/>
  <c r="J88" i="1"/>
  <c r="K88" i="1"/>
  <c r="L88" i="1"/>
  <c r="M88" i="1"/>
  <c r="N88" i="1"/>
  <c r="J89" i="1"/>
  <c r="K89" i="1"/>
  <c r="L89" i="1"/>
  <c r="M89" i="1"/>
  <c r="N89" i="1"/>
  <c r="J90" i="1"/>
  <c r="K90" i="1"/>
  <c r="L90" i="1"/>
  <c r="M90" i="1"/>
  <c r="N90" i="1"/>
  <c r="J91" i="1"/>
  <c r="K91" i="1"/>
  <c r="L91" i="1"/>
  <c r="M91" i="1"/>
  <c r="N91" i="1"/>
  <c r="J92" i="1"/>
  <c r="K92" i="1"/>
  <c r="L92" i="1"/>
  <c r="M92" i="1"/>
  <c r="N92" i="1"/>
  <c r="J93" i="1"/>
  <c r="K93" i="1"/>
  <c r="L93" i="1"/>
  <c r="M93" i="1"/>
  <c r="N93" i="1"/>
  <c r="J94" i="1"/>
  <c r="K94" i="1"/>
  <c r="L94" i="1"/>
  <c r="M94" i="1"/>
  <c r="N94" i="1"/>
  <c r="J95" i="1"/>
  <c r="K95" i="1"/>
  <c r="L95" i="1"/>
  <c r="M95" i="1"/>
  <c r="N95" i="1"/>
  <c r="J96" i="1"/>
  <c r="K96" i="1"/>
  <c r="L96" i="1"/>
  <c r="M96" i="1"/>
  <c r="N96" i="1"/>
  <c r="J97" i="1"/>
  <c r="K97" i="1"/>
  <c r="L97" i="1"/>
  <c r="M97" i="1"/>
  <c r="N97" i="1"/>
  <c r="J98" i="1"/>
  <c r="K98" i="1"/>
  <c r="L98" i="1"/>
  <c r="M98" i="1"/>
  <c r="N98" i="1"/>
  <c r="J99" i="1"/>
  <c r="K99" i="1"/>
  <c r="L99" i="1"/>
  <c r="M99" i="1"/>
  <c r="N99" i="1"/>
  <c r="J100" i="1"/>
  <c r="K100" i="1"/>
  <c r="L100" i="1"/>
  <c r="M100" i="1"/>
  <c r="N100" i="1"/>
  <c r="J101" i="1"/>
  <c r="K101" i="1"/>
  <c r="L101" i="1"/>
  <c r="M101" i="1"/>
  <c r="N101" i="1"/>
  <c r="J102" i="1"/>
  <c r="K102" i="1"/>
  <c r="L102" i="1"/>
  <c r="M102" i="1"/>
  <c r="N102" i="1"/>
  <c r="J103" i="1"/>
  <c r="K103" i="1"/>
  <c r="L103" i="1"/>
  <c r="M103" i="1"/>
  <c r="N103" i="1"/>
  <c r="J104" i="1"/>
  <c r="K104" i="1"/>
  <c r="L104" i="1"/>
  <c r="M104" i="1"/>
  <c r="N104" i="1"/>
  <c r="J105" i="1"/>
  <c r="K105" i="1"/>
  <c r="L105" i="1"/>
  <c r="M105" i="1"/>
  <c r="N105" i="1"/>
  <c r="J106" i="1"/>
  <c r="K106" i="1"/>
  <c r="L106" i="1"/>
  <c r="M106" i="1"/>
  <c r="N106" i="1"/>
  <c r="J107" i="1"/>
  <c r="K107" i="1"/>
  <c r="L107" i="1"/>
  <c r="M107" i="1"/>
  <c r="N107" i="1"/>
  <c r="J108" i="1"/>
  <c r="K108" i="1"/>
  <c r="L108" i="1"/>
  <c r="M108" i="1"/>
  <c r="N108" i="1"/>
  <c r="J109" i="1"/>
  <c r="K109" i="1"/>
  <c r="L109" i="1"/>
  <c r="M109" i="1"/>
  <c r="N109" i="1"/>
  <c r="J110" i="1"/>
  <c r="K110" i="1"/>
  <c r="L110" i="1"/>
  <c r="M110" i="1"/>
  <c r="N110" i="1"/>
  <c r="J111" i="1"/>
  <c r="K111" i="1"/>
  <c r="L111" i="1"/>
  <c r="M111" i="1"/>
  <c r="N111" i="1"/>
  <c r="J112" i="1"/>
  <c r="K112" i="1"/>
  <c r="L112" i="1"/>
  <c r="M112" i="1"/>
  <c r="N112" i="1"/>
  <c r="J113" i="1"/>
  <c r="K113" i="1"/>
  <c r="L113" i="1"/>
  <c r="M113" i="1"/>
  <c r="N113" i="1"/>
  <c r="J114" i="1"/>
  <c r="K114" i="1"/>
  <c r="L114" i="1"/>
  <c r="M114" i="1"/>
  <c r="N114" i="1"/>
  <c r="J115" i="1"/>
  <c r="K115" i="1"/>
  <c r="L115" i="1"/>
  <c r="M115" i="1"/>
  <c r="N115" i="1"/>
  <c r="J116" i="1"/>
  <c r="K116" i="1"/>
  <c r="L116" i="1"/>
  <c r="M116" i="1"/>
  <c r="N116" i="1"/>
  <c r="J117" i="1"/>
  <c r="K117" i="1"/>
  <c r="L117" i="1"/>
  <c r="M117" i="1"/>
  <c r="N117" i="1"/>
  <c r="J118" i="1"/>
  <c r="K118" i="1"/>
  <c r="L118" i="1"/>
  <c r="M118" i="1"/>
  <c r="N118" i="1"/>
  <c r="J119" i="1"/>
  <c r="K119" i="1"/>
  <c r="L119" i="1"/>
  <c r="M119" i="1"/>
  <c r="N119" i="1"/>
  <c r="J120" i="1"/>
  <c r="K120" i="1"/>
  <c r="L120" i="1"/>
  <c r="M120" i="1"/>
  <c r="N120" i="1"/>
  <c r="J121" i="1"/>
  <c r="K121" i="1"/>
  <c r="L121" i="1"/>
  <c r="M121" i="1"/>
  <c r="N121" i="1"/>
  <c r="J122" i="1"/>
  <c r="K122" i="1"/>
  <c r="L122" i="1"/>
  <c r="M122" i="1"/>
  <c r="N122" i="1"/>
  <c r="J123" i="1"/>
  <c r="K123" i="1"/>
  <c r="L123" i="1"/>
  <c r="M123" i="1"/>
  <c r="N123" i="1"/>
  <c r="J124" i="1"/>
  <c r="K124" i="1"/>
  <c r="L124" i="1"/>
  <c r="M124" i="1"/>
  <c r="N124" i="1"/>
  <c r="J125" i="1"/>
  <c r="K125" i="1"/>
  <c r="L125" i="1"/>
  <c r="M125" i="1"/>
  <c r="N125" i="1"/>
  <c r="J126" i="1"/>
  <c r="K126" i="1"/>
  <c r="L126" i="1"/>
  <c r="M126" i="1"/>
  <c r="N126" i="1"/>
  <c r="J127" i="1"/>
  <c r="K127" i="1"/>
  <c r="L127" i="1"/>
  <c r="M127" i="1"/>
  <c r="N127" i="1"/>
  <c r="J128" i="1"/>
  <c r="K128" i="1"/>
  <c r="L128" i="1"/>
  <c r="M128" i="1"/>
  <c r="N128" i="1"/>
  <c r="J129" i="1"/>
  <c r="K129" i="1"/>
  <c r="L129" i="1"/>
  <c r="M129" i="1"/>
  <c r="N129" i="1"/>
  <c r="J130" i="1"/>
  <c r="K130" i="1"/>
  <c r="L130" i="1"/>
  <c r="M130" i="1"/>
  <c r="N130" i="1"/>
  <c r="J131" i="1"/>
  <c r="K131" i="1"/>
  <c r="L131" i="1"/>
  <c r="M131" i="1"/>
  <c r="N131" i="1"/>
  <c r="J132" i="1"/>
  <c r="K132" i="1"/>
  <c r="L132" i="1"/>
  <c r="M132" i="1"/>
  <c r="N132" i="1"/>
  <c r="J133" i="1"/>
  <c r="K133" i="1"/>
  <c r="L133" i="1"/>
  <c r="M133" i="1"/>
  <c r="N133" i="1"/>
  <c r="J134" i="1"/>
  <c r="K134" i="1"/>
  <c r="L134" i="1"/>
  <c r="M134" i="1"/>
  <c r="N134" i="1"/>
  <c r="J135" i="1"/>
  <c r="K135" i="1"/>
  <c r="L135" i="1"/>
  <c r="M135" i="1"/>
  <c r="N135" i="1"/>
  <c r="J136" i="1"/>
  <c r="K136" i="1"/>
  <c r="L136" i="1"/>
  <c r="M136" i="1"/>
  <c r="N136" i="1"/>
  <c r="J137" i="1"/>
  <c r="K137" i="1"/>
  <c r="L137" i="1"/>
  <c r="M137" i="1"/>
  <c r="N137" i="1"/>
  <c r="J138" i="1"/>
  <c r="K138" i="1"/>
  <c r="L138" i="1"/>
  <c r="M138" i="1"/>
  <c r="N138" i="1"/>
  <c r="J139" i="1"/>
  <c r="K139" i="1"/>
  <c r="L139" i="1"/>
  <c r="M139" i="1"/>
  <c r="N139" i="1"/>
  <c r="J140" i="1"/>
  <c r="K140" i="1"/>
  <c r="L140" i="1"/>
  <c r="M140" i="1"/>
  <c r="N140" i="1"/>
  <c r="J141" i="1"/>
  <c r="K141" i="1"/>
  <c r="L141" i="1"/>
  <c r="M141" i="1"/>
  <c r="N141" i="1"/>
  <c r="J142" i="1"/>
  <c r="K142" i="1"/>
  <c r="L142" i="1"/>
  <c r="M142" i="1"/>
  <c r="N142" i="1"/>
  <c r="J143" i="1"/>
  <c r="K143" i="1"/>
  <c r="L143" i="1"/>
  <c r="M143" i="1"/>
  <c r="N143" i="1"/>
  <c r="J144" i="1"/>
  <c r="K144" i="1"/>
  <c r="L144" i="1"/>
  <c r="M144" i="1"/>
  <c r="N144" i="1"/>
  <c r="J145" i="1"/>
  <c r="K145" i="1"/>
  <c r="L145" i="1"/>
  <c r="M145" i="1"/>
  <c r="N145" i="1"/>
  <c r="J146" i="1"/>
  <c r="K146" i="1"/>
  <c r="L146" i="1"/>
  <c r="M146" i="1"/>
  <c r="N146" i="1"/>
  <c r="J147" i="1"/>
  <c r="K147" i="1"/>
  <c r="L147" i="1"/>
  <c r="M147" i="1"/>
  <c r="N147" i="1"/>
  <c r="J148" i="1"/>
  <c r="K148" i="1"/>
  <c r="L148" i="1"/>
  <c r="M148" i="1"/>
  <c r="N148" i="1"/>
  <c r="J149" i="1"/>
  <c r="K149" i="1"/>
  <c r="L149" i="1"/>
  <c r="M149" i="1"/>
  <c r="N149" i="1"/>
  <c r="J150" i="1"/>
  <c r="K150" i="1"/>
  <c r="L150" i="1"/>
  <c r="M150" i="1"/>
  <c r="N150" i="1"/>
  <c r="J151" i="1"/>
  <c r="K151" i="1"/>
  <c r="L151" i="1"/>
  <c r="M151" i="1"/>
  <c r="N151" i="1"/>
  <c r="J152" i="1"/>
  <c r="K152" i="1"/>
  <c r="L152" i="1"/>
  <c r="M152" i="1"/>
  <c r="N152" i="1"/>
  <c r="J153" i="1"/>
  <c r="K153" i="1"/>
  <c r="L153" i="1"/>
  <c r="M153" i="1"/>
  <c r="N153" i="1"/>
  <c r="J154" i="1"/>
  <c r="K154" i="1"/>
  <c r="L154" i="1"/>
  <c r="M154" i="1"/>
  <c r="N154" i="1"/>
  <c r="J155" i="1"/>
  <c r="K155" i="1"/>
  <c r="L155" i="1"/>
  <c r="M155" i="1"/>
  <c r="N155" i="1"/>
  <c r="J156" i="1"/>
  <c r="K156" i="1"/>
  <c r="L156" i="1"/>
  <c r="M156" i="1"/>
  <c r="N156" i="1"/>
  <c r="J157" i="1"/>
  <c r="K157" i="1"/>
  <c r="L157" i="1"/>
  <c r="M157" i="1"/>
  <c r="N157" i="1"/>
  <c r="J158" i="1"/>
  <c r="K158" i="1"/>
  <c r="L158" i="1"/>
  <c r="M158" i="1"/>
  <c r="N158" i="1"/>
  <c r="J159" i="1"/>
  <c r="K159" i="1"/>
  <c r="L159" i="1"/>
  <c r="M159" i="1"/>
  <c r="N159" i="1"/>
  <c r="J160" i="1"/>
  <c r="K160" i="1"/>
  <c r="L160" i="1"/>
  <c r="M160" i="1"/>
  <c r="N160" i="1"/>
  <c r="J161" i="1"/>
  <c r="K161" i="1"/>
  <c r="L161" i="1"/>
  <c r="M161" i="1"/>
  <c r="N161" i="1"/>
  <c r="J162" i="1"/>
  <c r="K162" i="1"/>
  <c r="L162" i="1"/>
  <c r="M162" i="1"/>
  <c r="N162" i="1"/>
  <c r="J163" i="1"/>
  <c r="K163" i="1"/>
  <c r="L163" i="1"/>
  <c r="M163" i="1"/>
  <c r="N163" i="1"/>
  <c r="J164" i="1"/>
  <c r="K164" i="1"/>
  <c r="L164" i="1"/>
  <c r="M164" i="1"/>
  <c r="N164" i="1"/>
  <c r="J165" i="1"/>
  <c r="K165" i="1"/>
  <c r="L165" i="1"/>
  <c r="M165" i="1"/>
  <c r="N165" i="1"/>
  <c r="J166" i="1"/>
  <c r="K166" i="1"/>
  <c r="L166" i="1"/>
  <c r="M166" i="1"/>
  <c r="N166" i="1"/>
  <c r="J167" i="1"/>
  <c r="K167" i="1"/>
  <c r="L167" i="1"/>
  <c r="M167" i="1"/>
  <c r="N167" i="1"/>
  <c r="J168" i="1"/>
  <c r="K168" i="1"/>
  <c r="L168" i="1"/>
  <c r="M168" i="1"/>
  <c r="N168" i="1"/>
  <c r="J169" i="1"/>
  <c r="K169" i="1"/>
  <c r="L169" i="1"/>
  <c r="M169" i="1"/>
  <c r="N169" i="1"/>
  <c r="J170" i="1"/>
  <c r="K170" i="1"/>
  <c r="L170" i="1"/>
  <c r="M170" i="1"/>
  <c r="N170" i="1"/>
  <c r="J171" i="1"/>
  <c r="K171" i="1"/>
  <c r="L171" i="1"/>
  <c r="M171" i="1"/>
  <c r="N171" i="1"/>
  <c r="J172" i="1"/>
  <c r="K172" i="1"/>
  <c r="L172" i="1"/>
  <c r="M172" i="1"/>
  <c r="N172" i="1"/>
  <c r="J173" i="1"/>
  <c r="K173" i="1"/>
  <c r="L173" i="1"/>
  <c r="M173" i="1"/>
  <c r="N173" i="1"/>
  <c r="J174" i="1"/>
  <c r="K174" i="1"/>
  <c r="L174" i="1"/>
  <c r="M174" i="1"/>
  <c r="N174" i="1"/>
  <c r="J175" i="1"/>
  <c r="K175" i="1"/>
  <c r="L175" i="1"/>
  <c r="M175" i="1"/>
  <c r="N175" i="1"/>
  <c r="J176" i="1"/>
  <c r="K176" i="1"/>
  <c r="L176" i="1"/>
  <c r="M176" i="1"/>
  <c r="N176" i="1"/>
  <c r="J177" i="1"/>
  <c r="K177" i="1"/>
  <c r="L177" i="1"/>
  <c r="M177" i="1"/>
  <c r="N177" i="1"/>
  <c r="J178" i="1"/>
  <c r="K178" i="1"/>
  <c r="L178" i="1"/>
  <c r="M178" i="1"/>
  <c r="N178" i="1"/>
  <c r="J179" i="1"/>
  <c r="K179" i="1"/>
  <c r="L179" i="1"/>
  <c r="M179" i="1"/>
  <c r="N179" i="1"/>
  <c r="J180" i="1"/>
  <c r="K180" i="1"/>
  <c r="L180" i="1"/>
  <c r="M180" i="1"/>
  <c r="N180" i="1"/>
  <c r="J181" i="1"/>
  <c r="K181" i="1"/>
  <c r="L181" i="1"/>
  <c r="M181" i="1"/>
  <c r="N181" i="1"/>
  <c r="J182" i="1"/>
  <c r="K182" i="1"/>
  <c r="L182" i="1"/>
  <c r="M182" i="1"/>
  <c r="N182" i="1"/>
  <c r="J183" i="1"/>
  <c r="K183" i="1"/>
  <c r="L183" i="1"/>
  <c r="M183" i="1"/>
  <c r="N183" i="1"/>
  <c r="J184" i="1"/>
  <c r="K184" i="1"/>
  <c r="L184" i="1"/>
  <c r="M184" i="1"/>
  <c r="N184" i="1"/>
  <c r="J185" i="1"/>
  <c r="K185" i="1"/>
  <c r="L185" i="1"/>
  <c r="M185" i="1"/>
  <c r="N185" i="1"/>
  <c r="J186" i="1"/>
  <c r="K186" i="1"/>
  <c r="L186" i="1"/>
  <c r="M186" i="1"/>
  <c r="N186" i="1"/>
  <c r="J187" i="1"/>
  <c r="K187" i="1"/>
  <c r="L187" i="1"/>
  <c r="M187" i="1"/>
  <c r="N187" i="1"/>
  <c r="J188" i="1"/>
  <c r="K188" i="1"/>
  <c r="L188" i="1"/>
  <c r="M188" i="1"/>
  <c r="N188" i="1"/>
  <c r="J189" i="1"/>
  <c r="K189" i="1"/>
  <c r="L189" i="1"/>
  <c r="M189" i="1"/>
  <c r="N189" i="1"/>
  <c r="J190" i="1"/>
  <c r="K190" i="1"/>
  <c r="L190" i="1"/>
  <c r="M190" i="1"/>
  <c r="N190" i="1"/>
  <c r="J191" i="1"/>
  <c r="K191" i="1"/>
  <c r="L191" i="1"/>
  <c r="M191" i="1"/>
  <c r="N191" i="1"/>
  <c r="J192" i="1"/>
  <c r="K192" i="1"/>
  <c r="L192" i="1"/>
  <c r="M192" i="1"/>
  <c r="N192" i="1"/>
  <c r="J193" i="1"/>
  <c r="K193" i="1"/>
  <c r="L193" i="1"/>
  <c r="M193" i="1"/>
  <c r="N193" i="1"/>
  <c r="J194" i="1"/>
  <c r="K194" i="1"/>
  <c r="L194" i="1"/>
  <c r="M194" i="1"/>
  <c r="N194" i="1"/>
  <c r="J195" i="1"/>
  <c r="K195" i="1"/>
  <c r="L195" i="1"/>
  <c r="M195" i="1"/>
  <c r="N195" i="1"/>
  <c r="J196" i="1"/>
  <c r="K196" i="1"/>
  <c r="L196" i="1"/>
  <c r="M196" i="1"/>
  <c r="N196" i="1"/>
  <c r="J197" i="1"/>
  <c r="K197" i="1"/>
  <c r="L197" i="1"/>
  <c r="M197" i="1"/>
  <c r="N197" i="1"/>
  <c r="J198" i="1"/>
  <c r="K198" i="1"/>
  <c r="L198" i="1"/>
  <c r="M198" i="1"/>
  <c r="N198" i="1"/>
  <c r="J199" i="1"/>
  <c r="K199" i="1"/>
  <c r="L199" i="1"/>
  <c r="M199" i="1"/>
  <c r="N199" i="1"/>
  <c r="J200" i="1"/>
  <c r="K200" i="1"/>
  <c r="L200" i="1"/>
  <c r="M200" i="1"/>
  <c r="N200" i="1"/>
  <c r="J201" i="1"/>
  <c r="K201" i="1"/>
  <c r="L201" i="1"/>
  <c r="M201" i="1"/>
  <c r="N201" i="1"/>
  <c r="J202" i="1"/>
  <c r="K202" i="1"/>
  <c r="L202" i="1"/>
  <c r="M202" i="1"/>
  <c r="N202" i="1"/>
  <c r="J203" i="1"/>
  <c r="K203" i="1"/>
  <c r="L203" i="1"/>
  <c r="M203" i="1"/>
  <c r="N203" i="1"/>
  <c r="J204" i="1"/>
  <c r="K204" i="1"/>
  <c r="L204" i="1"/>
  <c r="M204" i="1"/>
  <c r="N204" i="1"/>
  <c r="J205" i="1"/>
  <c r="K205" i="1"/>
  <c r="L205" i="1"/>
  <c r="M205" i="1"/>
  <c r="N205" i="1"/>
  <c r="J206" i="1"/>
  <c r="K206" i="1"/>
  <c r="L206" i="1"/>
  <c r="M206" i="1"/>
  <c r="N206" i="1"/>
  <c r="J207" i="1"/>
  <c r="K207" i="1"/>
  <c r="L207" i="1"/>
  <c r="M207" i="1"/>
  <c r="N207" i="1"/>
  <c r="J208" i="1"/>
  <c r="K208" i="1"/>
  <c r="L208" i="1"/>
  <c r="M208" i="1"/>
  <c r="N208" i="1"/>
  <c r="J209" i="1"/>
  <c r="K209" i="1"/>
  <c r="L209" i="1"/>
  <c r="M209" i="1"/>
  <c r="N209" i="1"/>
  <c r="J210" i="1"/>
  <c r="K210" i="1"/>
  <c r="L210" i="1"/>
  <c r="M210" i="1"/>
  <c r="N210" i="1"/>
  <c r="J211" i="1"/>
  <c r="K211" i="1"/>
  <c r="L211" i="1"/>
  <c r="M211" i="1"/>
  <c r="N211" i="1"/>
  <c r="J212" i="1"/>
  <c r="K212" i="1"/>
  <c r="L212" i="1"/>
  <c r="M212" i="1"/>
  <c r="N212" i="1"/>
  <c r="J213" i="1"/>
  <c r="K213" i="1"/>
  <c r="L213" i="1"/>
  <c r="M213" i="1"/>
  <c r="N213" i="1"/>
  <c r="J214" i="1"/>
  <c r="K214" i="1"/>
  <c r="L214" i="1"/>
  <c r="M214" i="1"/>
  <c r="N214" i="1"/>
  <c r="J215" i="1"/>
  <c r="K215" i="1"/>
  <c r="L215" i="1"/>
  <c r="M215" i="1"/>
  <c r="N215" i="1"/>
  <c r="J216" i="1"/>
  <c r="K216" i="1"/>
  <c r="L216" i="1"/>
  <c r="M216" i="1"/>
  <c r="N216" i="1"/>
  <c r="J217" i="1"/>
  <c r="K217" i="1"/>
  <c r="L217" i="1"/>
  <c r="M217" i="1"/>
  <c r="N217" i="1"/>
  <c r="J218" i="1"/>
  <c r="K218" i="1"/>
  <c r="L218" i="1"/>
  <c r="M218" i="1"/>
  <c r="N218" i="1"/>
  <c r="J219" i="1"/>
  <c r="K219" i="1"/>
  <c r="L219" i="1"/>
  <c r="M219" i="1"/>
  <c r="N219" i="1"/>
  <c r="J220" i="1"/>
  <c r="K220" i="1"/>
  <c r="L220" i="1"/>
  <c r="M220" i="1"/>
  <c r="N220" i="1"/>
  <c r="J221" i="1"/>
  <c r="K221" i="1"/>
  <c r="L221" i="1"/>
  <c r="M221" i="1"/>
  <c r="N221" i="1"/>
  <c r="J222" i="1"/>
  <c r="K222" i="1"/>
  <c r="L222" i="1"/>
  <c r="M222" i="1"/>
  <c r="N222" i="1"/>
  <c r="J223" i="1"/>
  <c r="K223" i="1"/>
  <c r="L223" i="1"/>
  <c r="M223" i="1"/>
  <c r="N223" i="1"/>
  <c r="J224" i="1"/>
  <c r="K224" i="1"/>
  <c r="L224" i="1"/>
  <c r="M224" i="1"/>
  <c r="N224" i="1"/>
  <c r="J225" i="1"/>
  <c r="K225" i="1"/>
  <c r="L225" i="1"/>
  <c r="M225" i="1"/>
  <c r="N225" i="1"/>
  <c r="J226" i="1"/>
  <c r="K226" i="1"/>
  <c r="L226" i="1"/>
  <c r="M226" i="1"/>
  <c r="N226" i="1"/>
  <c r="J227" i="1"/>
  <c r="K227" i="1"/>
  <c r="L227" i="1"/>
  <c r="M227" i="1"/>
  <c r="N227" i="1"/>
  <c r="J228" i="1"/>
  <c r="K228" i="1"/>
  <c r="L228" i="1"/>
  <c r="M228" i="1"/>
  <c r="N228" i="1"/>
  <c r="J229" i="1"/>
  <c r="K229" i="1"/>
  <c r="L229" i="1"/>
  <c r="M229" i="1"/>
  <c r="N229" i="1"/>
  <c r="J230" i="1"/>
  <c r="K230" i="1"/>
  <c r="L230" i="1"/>
  <c r="M230" i="1"/>
  <c r="N230" i="1"/>
  <c r="J231" i="1"/>
  <c r="K231" i="1"/>
  <c r="L231" i="1"/>
  <c r="M231" i="1"/>
  <c r="N231" i="1"/>
  <c r="J232" i="1"/>
  <c r="K232" i="1"/>
  <c r="L232" i="1"/>
  <c r="M232" i="1"/>
  <c r="N232" i="1"/>
  <c r="J233" i="1"/>
  <c r="K233" i="1"/>
  <c r="L233" i="1"/>
  <c r="M233" i="1"/>
  <c r="N233" i="1"/>
  <c r="J234" i="1"/>
  <c r="K234" i="1"/>
  <c r="L234" i="1"/>
  <c r="M234" i="1"/>
  <c r="N234" i="1"/>
  <c r="J235" i="1"/>
  <c r="K235" i="1"/>
  <c r="L235" i="1"/>
  <c r="M235" i="1"/>
  <c r="N235" i="1"/>
  <c r="J236" i="1"/>
  <c r="K236" i="1"/>
  <c r="L236" i="1"/>
  <c r="M236" i="1"/>
  <c r="N236" i="1"/>
  <c r="J237" i="1"/>
  <c r="K237" i="1"/>
  <c r="L237" i="1"/>
  <c r="M237" i="1"/>
  <c r="N237" i="1"/>
  <c r="J238" i="1"/>
  <c r="K238" i="1"/>
  <c r="L238" i="1"/>
  <c r="M238" i="1"/>
  <c r="N238" i="1"/>
  <c r="J239" i="1"/>
  <c r="K239" i="1"/>
  <c r="L239" i="1"/>
  <c r="M239" i="1"/>
  <c r="N239" i="1"/>
  <c r="J240" i="1"/>
  <c r="K240" i="1"/>
  <c r="L240" i="1"/>
  <c r="M240" i="1"/>
  <c r="N240" i="1"/>
  <c r="J241" i="1"/>
  <c r="K241" i="1"/>
  <c r="L241" i="1"/>
  <c r="M241" i="1"/>
  <c r="N241" i="1"/>
  <c r="J242" i="1"/>
  <c r="K242" i="1"/>
  <c r="L242" i="1"/>
  <c r="M242" i="1"/>
  <c r="N242" i="1"/>
  <c r="J243" i="1"/>
  <c r="K243" i="1"/>
  <c r="L243" i="1"/>
  <c r="M243" i="1"/>
  <c r="N243" i="1"/>
  <c r="J244" i="1"/>
  <c r="K244" i="1"/>
  <c r="L244" i="1"/>
  <c r="M244" i="1"/>
  <c r="N244" i="1"/>
  <c r="J245" i="1"/>
  <c r="K245" i="1"/>
  <c r="L245" i="1"/>
  <c r="M245" i="1"/>
  <c r="N245" i="1"/>
  <c r="J246" i="1"/>
  <c r="K246" i="1"/>
  <c r="L246" i="1"/>
  <c r="M246" i="1"/>
  <c r="N246" i="1"/>
  <c r="J247" i="1"/>
  <c r="K247" i="1"/>
  <c r="L247" i="1"/>
  <c r="M247" i="1"/>
  <c r="N247" i="1"/>
  <c r="J248" i="1"/>
  <c r="K248" i="1"/>
  <c r="L248" i="1"/>
  <c r="M248" i="1"/>
  <c r="N248" i="1"/>
  <c r="J249" i="1"/>
  <c r="K249" i="1"/>
  <c r="L249" i="1"/>
  <c r="M249" i="1"/>
  <c r="N249" i="1"/>
  <c r="J250" i="1"/>
  <c r="K250" i="1"/>
  <c r="L250" i="1"/>
  <c r="M250" i="1"/>
  <c r="N250" i="1"/>
  <c r="J251" i="1"/>
  <c r="K251" i="1"/>
  <c r="L251" i="1"/>
  <c r="M251" i="1"/>
  <c r="N251" i="1"/>
  <c r="J252" i="1"/>
  <c r="K252" i="1"/>
  <c r="L252" i="1"/>
  <c r="M252" i="1"/>
  <c r="N252" i="1"/>
  <c r="J253" i="1"/>
  <c r="K253" i="1"/>
  <c r="L253" i="1"/>
  <c r="M253" i="1"/>
  <c r="N253" i="1"/>
  <c r="J254" i="1"/>
  <c r="K254" i="1"/>
  <c r="L254" i="1"/>
  <c r="M254" i="1"/>
  <c r="N254" i="1"/>
  <c r="J255" i="1"/>
  <c r="K255" i="1"/>
  <c r="L255" i="1"/>
  <c r="M255" i="1"/>
  <c r="N255" i="1"/>
  <c r="J256" i="1"/>
  <c r="K256" i="1"/>
  <c r="L256" i="1"/>
  <c r="M256" i="1"/>
  <c r="N256" i="1"/>
  <c r="J257" i="1"/>
  <c r="K257" i="1"/>
  <c r="L257" i="1"/>
  <c r="M257" i="1"/>
  <c r="N257" i="1"/>
  <c r="J258" i="1"/>
  <c r="K258" i="1"/>
  <c r="L258" i="1"/>
  <c r="M258" i="1"/>
  <c r="N258" i="1"/>
  <c r="J259" i="1"/>
  <c r="K259" i="1"/>
  <c r="L259" i="1"/>
  <c r="M259" i="1"/>
  <c r="N259" i="1"/>
  <c r="J260" i="1"/>
  <c r="K260" i="1"/>
  <c r="L260" i="1"/>
  <c r="M260" i="1"/>
  <c r="N260" i="1"/>
  <c r="J261" i="1"/>
  <c r="K261" i="1"/>
  <c r="L261" i="1"/>
  <c r="M261" i="1"/>
  <c r="N261" i="1"/>
  <c r="J262" i="1"/>
  <c r="K262" i="1"/>
  <c r="L262" i="1"/>
  <c r="M262" i="1"/>
  <c r="N262" i="1"/>
  <c r="J263" i="1"/>
  <c r="K263" i="1"/>
  <c r="L263" i="1"/>
  <c r="M263" i="1"/>
  <c r="N263" i="1"/>
  <c r="J264" i="1"/>
  <c r="K264" i="1"/>
  <c r="L264" i="1"/>
  <c r="M264" i="1"/>
  <c r="N264" i="1"/>
  <c r="J265" i="1"/>
  <c r="K265" i="1"/>
  <c r="L265" i="1"/>
  <c r="M265" i="1"/>
  <c r="N265" i="1"/>
  <c r="J266" i="1"/>
  <c r="K266" i="1"/>
  <c r="L266" i="1"/>
  <c r="M266" i="1"/>
  <c r="N266" i="1"/>
  <c r="J267" i="1"/>
  <c r="K267" i="1"/>
  <c r="L267" i="1"/>
  <c r="M267" i="1"/>
  <c r="N267" i="1"/>
  <c r="J268" i="1"/>
  <c r="K268" i="1"/>
  <c r="L268" i="1"/>
  <c r="M268" i="1"/>
  <c r="N268" i="1"/>
  <c r="J269" i="1"/>
  <c r="K269" i="1"/>
  <c r="L269" i="1"/>
  <c r="M269" i="1"/>
  <c r="N269" i="1"/>
  <c r="J270" i="1"/>
  <c r="K270" i="1"/>
  <c r="L270" i="1"/>
  <c r="M270" i="1"/>
  <c r="N270" i="1"/>
  <c r="J271" i="1"/>
  <c r="K271" i="1"/>
  <c r="L271" i="1"/>
  <c r="M271" i="1"/>
  <c r="N271" i="1"/>
  <c r="J272" i="1"/>
  <c r="K272" i="1"/>
  <c r="L272" i="1"/>
  <c r="M272" i="1"/>
  <c r="N272" i="1"/>
  <c r="J273" i="1"/>
  <c r="K273" i="1"/>
  <c r="L273" i="1"/>
  <c r="M273" i="1"/>
  <c r="N273" i="1"/>
  <c r="J274" i="1"/>
  <c r="K274" i="1"/>
  <c r="L274" i="1"/>
  <c r="M274" i="1"/>
  <c r="N274" i="1"/>
  <c r="J275" i="1"/>
  <c r="K275" i="1"/>
  <c r="L275" i="1"/>
  <c r="M275" i="1"/>
  <c r="N275" i="1"/>
  <c r="J276" i="1"/>
  <c r="K276" i="1"/>
  <c r="L276" i="1"/>
  <c r="M276" i="1"/>
  <c r="N276" i="1"/>
  <c r="J277" i="1"/>
  <c r="K277" i="1"/>
  <c r="L277" i="1"/>
  <c r="M277" i="1"/>
  <c r="N277" i="1"/>
  <c r="J278" i="1"/>
  <c r="K278" i="1"/>
  <c r="L278" i="1"/>
  <c r="M278" i="1"/>
  <c r="N278" i="1"/>
  <c r="J279" i="1"/>
  <c r="K279" i="1"/>
  <c r="L279" i="1"/>
  <c r="M279" i="1"/>
  <c r="N279" i="1"/>
  <c r="J280" i="1"/>
  <c r="K280" i="1"/>
  <c r="L280" i="1"/>
  <c r="M280" i="1"/>
  <c r="N280" i="1"/>
  <c r="J281" i="1"/>
  <c r="K281" i="1"/>
  <c r="L281" i="1"/>
  <c r="M281" i="1"/>
  <c r="N281" i="1"/>
  <c r="J282" i="1"/>
  <c r="K282" i="1"/>
  <c r="L282" i="1"/>
  <c r="M282" i="1"/>
  <c r="N282" i="1"/>
  <c r="J283" i="1"/>
  <c r="K283" i="1"/>
  <c r="L283" i="1"/>
  <c r="M283" i="1"/>
  <c r="N283" i="1"/>
  <c r="J284" i="1"/>
  <c r="K284" i="1"/>
  <c r="L284" i="1"/>
  <c r="M284" i="1"/>
  <c r="N284" i="1"/>
  <c r="J285" i="1"/>
  <c r="K285" i="1"/>
  <c r="L285" i="1"/>
  <c r="M285" i="1"/>
  <c r="N285" i="1"/>
  <c r="J286" i="1"/>
  <c r="K286" i="1"/>
  <c r="L286" i="1"/>
  <c r="M286" i="1"/>
  <c r="N286" i="1"/>
  <c r="J287" i="1"/>
  <c r="K287" i="1"/>
  <c r="L287" i="1"/>
  <c r="M287" i="1"/>
  <c r="N287" i="1"/>
  <c r="J288" i="1"/>
  <c r="K288" i="1"/>
  <c r="L288" i="1"/>
  <c r="M288" i="1"/>
  <c r="N288" i="1"/>
  <c r="J289" i="1"/>
  <c r="K289" i="1"/>
  <c r="L289" i="1"/>
  <c r="M289" i="1"/>
  <c r="N289" i="1"/>
  <c r="J290" i="1"/>
  <c r="K290" i="1"/>
  <c r="L290" i="1"/>
  <c r="M290" i="1"/>
  <c r="N290" i="1"/>
  <c r="J291" i="1"/>
  <c r="K291" i="1"/>
  <c r="L291" i="1"/>
  <c r="M291" i="1"/>
  <c r="N291" i="1"/>
  <c r="J292" i="1"/>
  <c r="K292" i="1"/>
  <c r="L292" i="1"/>
  <c r="M292" i="1"/>
  <c r="N292" i="1"/>
  <c r="J293" i="1"/>
  <c r="K293" i="1"/>
  <c r="L293" i="1"/>
  <c r="M293" i="1"/>
  <c r="N293" i="1"/>
  <c r="J294" i="1"/>
  <c r="K294" i="1"/>
  <c r="L294" i="1"/>
  <c r="M294" i="1"/>
  <c r="N294" i="1"/>
  <c r="J295" i="1"/>
  <c r="K295" i="1"/>
  <c r="L295" i="1"/>
  <c r="M295" i="1"/>
  <c r="N295" i="1"/>
  <c r="J296" i="1"/>
  <c r="K296" i="1"/>
  <c r="L296" i="1"/>
  <c r="M296" i="1"/>
  <c r="N296" i="1"/>
  <c r="J297" i="1"/>
  <c r="K297" i="1"/>
  <c r="L297" i="1"/>
  <c r="M297" i="1"/>
  <c r="N297" i="1"/>
  <c r="J298" i="1"/>
  <c r="K298" i="1"/>
  <c r="L298" i="1"/>
  <c r="M298" i="1"/>
  <c r="N298" i="1"/>
  <c r="J299" i="1"/>
  <c r="K299" i="1"/>
  <c r="L299" i="1"/>
  <c r="M299" i="1"/>
  <c r="N299" i="1"/>
  <c r="J300" i="1"/>
  <c r="K300" i="1"/>
  <c r="L300" i="1"/>
  <c r="M300" i="1"/>
  <c r="N300" i="1"/>
  <c r="J301" i="1"/>
  <c r="K301" i="1"/>
  <c r="L301" i="1"/>
  <c r="M301" i="1"/>
  <c r="N301" i="1"/>
  <c r="J302" i="1"/>
  <c r="K302" i="1"/>
  <c r="L302" i="1"/>
  <c r="M302" i="1"/>
  <c r="N302" i="1"/>
  <c r="J303" i="1"/>
  <c r="K303" i="1"/>
  <c r="L303" i="1"/>
  <c r="M303" i="1"/>
  <c r="N303" i="1"/>
  <c r="J304" i="1"/>
  <c r="K304" i="1"/>
  <c r="L304" i="1"/>
  <c r="M304" i="1"/>
  <c r="N304" i="1"/>
  <c r="J305" i="1"/>
  <c r="K305" i="1"/>
  <c r="L305" i="1"/>
  <c r="M305" i="1"/>
  <c r="N305" i="1"/>
  <c r="J306" i="1"/>
  <c r="K306" i="1"/>
  <c r="L306" i="1"/>
  <c r="M306" i="1"/>
  <c r="N306" i="1"/>
  <c r="J307" i="1"/>
  <c r="K307" i="1"/>
  <c r="L307" i="1"/>
  <c r="M307" i="1"/>
  <c r="N307" i="1"/>
  <c r="J308" i="1"/>
  <c r="K308" i="1"/>
  <c r="L308" i="1"/>
  <c r="M308" i="1"/>
  <c r="N308" i="1"/>
  <c r="J309" i="1"/>
  <c r="K309" i="1"/>
  <c r="L309" i="1"/>
  <c r="M309" i="1"/>
  <c r="N309" i="1"/>
  <c r="J310" i="1"/>
  <c r="K310" i="1"/>
  <c r="L310" i="1"/>
  <c r="M310" i="1"/>
  <c r="N310" i="1"/>
  <c r="J311" i="1"/>
  <c r="K311" i="1"/>
  <c r="L311" i="1"/>
  <c r="M311" i="1"/>
  <c r="N311" i="1"/>
  <c r="J312" i="1"/>
  <c r="K312" i="1"/>
  <c r="L312" i="1"/>
  <c r="M312" i="1"/>
  <c r="N312" i="1"/>
  <c r="J313" i="1"/>
  <c r="K313" i="1"/>
  <c r="L313" i="1"/>
  <c r="M313" i="1"/>
  <c r="N313" i="1"/>
  <c r="J314" i="1"/>
  <c r="K314" i="1"/>
  <c r="L314" i="1"/>
  <c r="M314" i="1"/>
  <c r="N314" i="1"/>
  <c r="J315" i="1"/>
  <c r="K315" i="1"/>
  <c r="L315" i="1"/>
  <c r="M315" i="1"/>
  <c r="N315" i="1"/>
  <c r="J316" i="1"/>
  <c r="K316" i="1"/>
  <c r="L316" i="1"/>
  <c r="M316" i="1"/>
  <c r="N316" i="1"/>
  <c r="J317" i="1"/>
  <c r="K317" i="1"/>
  <c r="L317" i="1"/>
  <c r="M317" i="1"/>
  <c r="N317" i="1"/>
  <c r="J318" i="1"/>
  <c r="K318" i="1"/>
  <c r="L318" i="1"/>
  <c r="M318" i="1"/>
  <c r="N318" i="1"/>
  <c r="J319" i="1"/>
  <c r="K319" i="1"/>
  <c r="L319" i="1"/>
  <c r="M319" i="1"/>
  <c r="N319" i="1"/>
  <c r="J320" i="1"/>
  <c r="K320" i="1"/>
  <c r="L320" i="1"/>
  <c r="M320" i="1"/>
  <c r="N320" i="1"/>
  <c r="J321" i="1"/>
  <c r="K321" i="1"/>
  <c r="L321" i="1"/>
  <c r="M321" i="1"/>
  <c r="N321" i="1"/>
  <c r="J322" i="1"/>
  <c r="K322" i="1"/>
  <c r="L322" i="1"/>
  <c r="M322" i="1"/>
  <c r="N322" i="1"/>
  <c r="J323" i="1"/>
  <c r="K323" i="1"/>
  <c r="L323" i="1"/>
  <c r="M323" i="1"/>
  <c r="N323" i="1"/>
  <c r="J324" i="1"/>
  <c r="K324" i="1"/>
  <c r="L324" i="1"/>
  <c r="M324" i="1"/>
  <c r="N324" i="1"/>
  <c r="J325" i="1"/>
  <c r="K325" i="1"/>
  <c r="L325" i="1"/>
  <c r="M325" i="1"/>
  <c r="N325" i="1"/>
  <c r="J326" i="1"/>
  <c r="K326" i="1"/>
  <c r="L326" i="1"/>
  <c r="M326" i="1"/>
  <c r="N326" i="1"/>
  <c r="J327" i="1"/>
  <c r="K327" i="1"/>
  <c r="L327" i="1"/>
  <c r="M327" i="1"/>
  <c r="N327" i="1"/>
  <c r="J328" i="1"/>
  <c r="K328" i="1"/>
  <c r="L328" i="1"/>
  <c r="M328" i="1"/>
  <c r="N328" i="1"/>
  <c r="J329" i="1"/>
  <c r="K329" i="1"/>
  <c r="L329" i="1"/>
  <c r="M329" i="1"/>
  <c r="N329" i="1"/>
  <c r="J330" i="1"/>
  <c r="K330" i="1"/>
  <c r="L330" i="1"/>
  <c r="M330" i="1"/>
  <c r="N330" i="1"/>
  <c r="J331" i="1"/>
  <c r="K331" i="1"/>
  <c r="L331" i="1"/>
  <c r="M331" i="1"/>
  <c r="N331" i="1"/>
  <c r="J332" i="1"/>
  <c r="K332" i="1"/>
  <c r="L332" i="1"/>
  <c r="M332" i="1"/>
  <c r="N332" i="1"/>
  <c r="J333" i="1"/>
  <c r="K333" i="1"/>
  <c r="L333" i="1"/>
  <c r="M333" i="1"/>
  <c r="N333" i="1"/>
  <c r="J334" i="1"/>
  <c r="K334" i="1"/>
  <c r="L334" i="1"/>
  <c r="M334" i="1"/>
  <c r="N334" i="1"/>
  <c r="J335" i="1"/>
  <c r="K335" i="1"/>
  <c r="L335" i="1"/>
  <c r="M335" i="1"/>
  <c r="N335" i="1"/>
  <c r="J336" i="1"/>
  <c r="K336" i="1"/>
  <c r="L336" i="1"/>
  <c r="M336" i="1"/>
  <c r="N336" i="1"/>
  <c r="J337" i="1"/>
  <c r="K337" i="1"/>
  <c r="L337" i="1"/>
  <c r="M337" i="1"/>
  <c r="N337" i="1"/>
  <c r="J338" i="1"/>
  <c r="K338" i="1"/>
  <c r="L338" i="1"/>
  <c r="M338" i="1"/>
  <c r="N338" i="1"/>
  <c r="J339" i="1"/>
  <c r="K339" i="1"/>
  <c r="L339" i="1"/>
  <c r="M339" i="1"/>
  <c r="N339" i="1"/>
  <c r="J340" i="1"/>
  <c r="K340" i="1"/>
  <c r="L340" i="1"/>
  <c r="M340" i="1"/>
  <c r="N340" i="1"/>
  <c r="J341" i="1"/>
  <c r="K341" i="1"/>
  <c r="L341" i="1"/>
  <c r="M341" i="1"/>
  <c r="N341" i="1"/>
  <c r="J342" i="1"/>
  <c r="K342" i="1"/>
  <c r="L342" i="1"/>
  <c r="M342" i="1"/>
  <c r="N342" i="1"/>
  <c r="J343" i="1"/>
  <c r="K343" i="1"/>
  <c r="L343" i="1"/>
  <c r="M343" i="1"/>
  <c r="N343" i="1"/>
  <c r="J344" i="1"/>
  <c r="K344" i="1"/>
  <c r="L344" i="1"/>
  <c r="M344" i="1"/>
  <c r="N344" i="1"/>
  <c r="J345" i="1"/>
  <c r="K345" i="1"/>
  <c r="L345" i="1"/>
  <c r="M345" i="1"/>
  <c r="N345" i="1"/>
  <c r="J346" i="1"/>
  <c r="K346" i="1"/>
  <c r="L346" i="1"/>
  <c r="M346" i="1"/>
  <c r="N346" i="1"/>
  <c r="J347" i="1"/>
  <c r="K347" i="1"/>
  <c r="L347" i="1"/>
  <c r="M347" i="1"/>
  <c r="N347" i="1"/>
  <c r="J348" i="1"/>
  <c r="K348" i="1"/>
  <c r="L348" i="1"/>
  <c r="M348" i="1"/>
  <c r="N348" i="1"/>
  <c r="J349" i="1"/>
  <c r="K349" i="1"/>
  <c r="L349" i="1"/>
  <c r="M349" i="1"/>
  <c r="N349" i="1"/>
  <c r="J350" i="1"/>
  <c r="K350" i="1"/>
  <c r="L350" i="1"/>
  <c r="M350" i="1"/>
  <c r="N350" i="1"/>
  <c r="J351" i="1"/>
  <c r="K351" i="1"/>
  <c r="L351" i="1"/>
  <c r="M351" i="1"/>
  <c r="N351" i="1"/>
  <c r="J352" i="1"/>
  <c r="K352" i="1"/>
  <c r="L352" i="1"/>
  <c r="M352" i="1"/>
  <c r="N352" i="1"/>
  <c r="J353" i="1"/>
  <c r="K353" i="1"/>
  <c r="L353" i="1"/>
  <c r="M353" i="1"/>
  <c r="N353" i="1"/>
  <c r="J354" i="1"/>
  <c r="K354" i="1"/>
  <c r="L354" i="1"/>
  <c r="M354" i="1"/>
  <c r="N354" i="1"/>
  <c r="J355" i="1"/>
  <c r="K355" i="1"/>
  <c r="L355" i="1"/>
  <c r="M355" i="1"/>
  <c r="N355" i="1"/>
  <c r="J356" i="1"/>
  <c r="K356" i="1"/>
  <c r="L356" i="1"/>
  <c r="M356" i="1"/>
  <c r="N356" i="1"/>
  <c r="J357" i="1"/>
  <c r="K357" i="1"/>
  <c r="L357" i="1"/>
  <c r="M357" i="1"/>
  <c r="N357" i="1"/>
  <c r="J358" i="1"/>
  <c r="K358" i="1"/>
  <c r="L358" i="1"/>
  <c r="M358" i="1"/>
  <c r="N358" i="1"/>
  <c r="J359" i="1"/>
  <c r="K359" i="1"/>
  <c r="L359" i="1"/>
  <c r="M359" i="1"/>
  <c r="N359" i="1"/>
  <c r="J360" i="1"/>
  <c r="K360" i="1"/>
  <c r="L360" i="1"/>
  <c r="M360" i="1"/>
  <c r="N360" i="1"/>
  <c r="J361" i="1"/>
  <c r="K361" i="1"/>
  <c r="L361" i="1"/>
  <c r="M361" i="1"/>
  <c r="N361" i="1"/>
  <c r="J362" i="1"/>
  <c r="K362" i="1"/>
  <c r="L362" i="1"/>
  <c r="M362" i="1"/>
  <c r="N362" i="1"/>
  <c r="J363" i="1"/>
  <c r="K363" i="1"/>
  <c r="L363" i="1"/>
  <c r="M363" i="1"/>
  <c r="N363" i="1"/>
  <c r="J364" i="1"/>
  <c r="K364" i="1"/>
  <c r="L364" i="1"/>
  <c r="M364" i="1"/>
  <c r="N364" i="1"/>
  <c r="J365" i="1"/>
  <c r="K365" i="1"/>
  <c r="L365" i="1"/>
  <c r="M365" i="1"/>
  <c r="N365" i="1"/>
  <c r="J366" i="1"/>
  <c r="K366" i="1"/>
  <c r="L366" i="1"/>
  <c r="M366" i="1"/>
  <c r="N366" i="1"/>
  <c r="J367" i="1"/>
  <c r="K367" i="1"/>
  <c r="L367" i="1"/>
  <c r="M367" i="1"/>
  <c r="N367" i="1"/>
  <c r="J368" i="1"/>
  <c r="K368" i="1"/>
  <c r="L368" i="1"/>
  <c r="M368" i="1"/>
  <c r="N368" i="1"/>
  <c r="J369" i="1"/>
  <c r="K369" i="1"/>
  <c r="L369" i="1"/>
  <c r="M369" i="1"/>
  <c r="N369" i="1"/>
  <c r="J370" i="1"/>
  <c r="K370" i="1"/>
  <c r="L370" i="1"/>
  <c r="M370" i="1"/>
  <c r="N370" i="1"/>
  <c r="J371" i="1"/>
  <c r="K371" i="1"/>
  <c r="L371" i="1"/>
  <c r="M371" i="1"/>
  <c r="N371" i="1"/>
  <c r="J372" i="1"/>
  <c r="K372" i="1"/>
  <c r="L372" i="1"/>
  <c r="M372" i="1"/>
  <c r="N372" i="1"/>
  <c r="J373" i="1"/>
  <c r="K373" i="1"/>
  <c r="L373" i="1"/>
  <c r="M373" i="1"/>
  <c r="N373" i="1"/>
  <c r="J374" i="1"/>
  <c r="K374" i="1"/>
  <c r="L374" i="1"/>
  <c r="M374" i="1"/>
  <c r="N374" i="1"/>
  <c r="J375" i="1"/>
  <c r="K375" i="1"/>
  <c r="L375" i="1"/>
  <c r="M375" i="1"/>
  <c r="N375" i="1"/>
  <c r="J376" i="1"/>
  <c r="K376" i="1"/>
  <c r="L376" i="1"/>
  <c r="M376" i="1"/>
  <c r="N376" i="1"/>
  <c r="J377" i="1"/>
  <c r="K377" i="1"/>
  <c r="L377" i="1"/>
  <c r="M377" i="1"/>
  <c r="N377" i="1"/>
  <c r="J378" i="1"/>
  <c r="K378" i="1"/>
  <c r="L378" i="1"/>
  <c r="M378" i="1"/>
  <c r="N378" i="1"/>
  <c r="J379" i="1"/>
  <c r="K379" i="1"/>
  <c r="L379" i="1"/>
  <c r="M379" i="1"/>
  <c r="N379" i="1"/>
  <c r="J380" i="1"/>
  <c r="K380" i="1"/>
  <c r="L380" i="1"/>
  <c r="M380" i="1"/>
  <c r="N380" i="1"/>
  <c r="J381" i="1"/>
  <c r="K381" i="1"/>
  <c r="L381" i="1"/>
  <c r="M381" i="1"/>
  <c r="N381" i="1"/>
  <c r="J382" i="1"/>
  <c r="K382" i="1"/>
  <c r="L382" i="1"/>
  <c r="M382" i="1"/>
  <c r="N382" i="1"/>
  <c r="J383" i="1"/>
  <c r="K383" i="1"/>
  <c r="L383" i="1"/>
  <c r="M383" i="1"/>
  <c r="N383" i="1"/>
  <c r="J384" i="1"/>
  <c r="K384" i="1"/>
  <c r="L384" i="1"/>
  <c r="M384" i="1"/>
  <c r="N384" i="1"/>
  <c r="J385" i="1"/>
  <c r="K385" i="1"/>
  <c r="L385" i="1"/>
  <c r="M385" i="1"/>
  <c r="N385" i="1"/>
  <c r="J386" i="1"/>
  <c r="K386" i="1"/>
  <c r="L386" i="1"/>
  <c r="M386" i="1"/>
  <c r="N386" i="1"/>
  <c r="J387" i="1"/>
  <c r="K387" i="1"/>
  <c r="L387" i="1"/>
  <c r="M387" i="1"/>
  <c r="N387" i="1"/>
  <c r="J388" i="1"/>
  <c r="K388" i="1"/>
  <c r="L388" i="1"/>
  <c r="M388" i="1"/>
  <c r="N388" i="1"/>
  <c r="J389" i="1"/>
  <c r="K389" i="1"/>
  <c r="L389" i="1"/>
  <c r="M389" i="1"/>
  <c r="N389" i="1"/>
  <c r="J390" i="1"/>
  <c r="K390" i="1"/>
  <c r="L390" i="1"/>
  <c r="M390" i="1"/>
  <c r="N390" i="1"/>
  <c r="J391" i="1"/>
  <c r="K391" i="1"/>
  <c r="L391" i="1"/>
  <c r="M391" i="1"/>
  <c r="N391" i="1"/>
  <c r="J392" i="1"/>
  <c r="K392" i="1"/>
  <c r="L392" i="1"/>
  <c r="M392" i="1"/>
  <c r="N392" i="1"/>
  <c r="J393" i="1"/>
  <c r="K393" i="1"/>
  <c r="L393" i="1"/>
  <c r="M393" i="1"/>
  <c r="N393" i="1"/>
  <c r="J394" i="1"/>
  <c r="K394" i="1"/>
  <c r="L394" i="1"/>
  <c r="M394" i="1"/>
  <c r="N394" i="1"/>
  <c r="J395" i="1"/>
  <c r="K395" i="1"/>
  <c r="L395" i="1"/>
  <c r="M395" i="1"/>
  <c r="N395" i="1"/>
  <c r="J396" i="1"/>
  <c r="K396" i="1"/>
  <c r="L396" i="1"/>
  <c r="M396" i="1"/>
  <c r="N396" i="1"/>
  <c r="J397" i="1"/>
  <c r="K397" i="1"/>
  <c r="L397" i="1"/>
  <c r="M397" i="1"/>
  <c r="N397" i="1"/>
  <c r="J398" i="1"/>
  <c r="K398" i="1"/>
  <c r="L398" i="1"/>
  <c r="M398" i="1"/>
  <c r="N398" i="1"/>
  <c r="J399" i="1"/>
  <c r="K399" i="1"/>
  <c r="L399" i="1"/>
  <c r="M399" i="1"/>
  <c r="N399" i="1"/>
  <c r="J400" i="1"/>
  <c r="K400" i="1"/>
  <c r="L400" i="1"/>
  <c r="M400" i="1"/>
  <c r="N400" i="1"/>
  <c r="J401" i="1"/>
  <c r="K401" i="1"/>
  <c r="L401" i="1"/>
  <c r="M401" i="1"/>
  <c r="N401" i="1"/>
  <c r="J402" i="1"/>
  <c r="K402" i="1"/>
  <c r="L402" i="1"/>
  <c r="M402" i="1"/>
  <c r="N402" i="1"/>
  <c r="J403" i="1"/>
  <c r="K403" i="1"/>
  <c r="L403" i="1"/>
  <c r="M403" i="1"/>
  <c r="N403" i="1"/>
  <c r="J404" i="1"/>
  <c r="K404" i="1"/>
  <c r="L404" i="1"/>
  <c r="M404" i="1"/>
  <c r="N404" i="1"/>
  <c r="J405" i="1"/>
  <c r="K405" i="1"/>
  <c r="L405" i="1"/>
  <c r="M405" i="1"/>
  <c r="N405" i="1"/>
  <c r="J406" i="1"/>
  <c r="K406" i="1"/>
  <c r="L406" i="1"/>
  <c r="M406" i="1"/>
  <c r="N406" i="1"/>
  <c r="J407" i="1"/>
  <c r="K407" i="1"/>
  <c r="L407" i="1"/>
  <c r="M407" i="1"/>
  <c r="N407" i="1"/>
  <c r="J408" i="1"/>
  <c r="K408" i="1"/>
  <c r="L408" i="1"/>
  <c r="M408" i="1"/>
  <c r="N408" i="1"/>
  <c r="J409" i="1"/>
  <c r="K409" i="1"/>
  <c r="L409" i="1"/>
  <c r="M409" i="1"/>
  <c r="N409" i="1"/>
  <c r="J410" i="1"/>
  <c r="K410" i="1"/>
  <c r="L410" i="1"/>
  <c r="M410" i="1"/>
  <c r="N410" i="1"/>
  <c r="J411" i="1"/>
  <c r="K411" i="1"/>
  <c r="L411" i="1"/>
  <c r="M411" i="1"/>
  <c r="N411" i="1"/>
  <c r="J412" i="1"/>
  <c r="K412" i="1"/>
  <c r="L412" i="1"/>
  <c r="M412" i="1"/>
  <c r="N412" i="1"/>
  <c r="J413" i="1"/>
  <c r="K413" i="1"/>
  <c r="L413" i="1"/>
  <c r="M413" i="1"/>
  <c r="N413" i="1"/>
  <c r="J414" i="1"/>
  <c r="K414" i="1"/>
  <c r="L414" i="1"/>
  <c r="M414" i="1"/>
  <c r="N414" i="1"/>
  <c r="J415" i="1"/>
  <c r="K415" i="1"/>
  <c r="L415" i="1"/>
  <c r="M415" i="1"/>
  <c r="N415" i="1"/>
  <c r="J416" i="1"/>
  <c r="K416" i="1"/>
  <c r="L416" i="1"/>
  <c r="M416" i="1"/>
  <c r="N416" i="1"/>
  <c r="J417" i="1"/>
  <c r="K417" i="1"/>
  <c r="L417" i="1"/>
  <c r="M417" i="1"/>
  <c r="N417" i="1"/>
  <c r="J418" i="1"/>
  <c r="K418" i="1"/>
  <c r="L418" i="1"/>
  <c r="M418" i="1"/>
  <c r="N418" i="1"/>
  <c r="J419" i="1"/>
  <c r="K419" i="1"/>
  <c r="L419" i="1"/>
  <c r="M419" i="1"/>
  <c r="N419" i="1"/>
  <c r="J420" i="1"/>
  <c r="K420" i="1"/>
  <c r="L420" i="1"/>
  <c r="M420" i="1"/>
  <c r="N420" i="1"/>
  <c r="J421" i="1"/>
  <c r="K421" i="1"/>
  <c r="L421" i="1"/>
  <c r="M421" i="1"/>
  <c r="N421" i="1"/>
  <c r="J422" i="1"/>
  <c r="K422" i="1"/>
  <c r="L422" i="1"/>
  <c r="M422" i="1"/>
  <c r="N422" i="1"/>
  <c r="J423" i="1"/>
  <c r="K423" i="1"/>
  <c r="L423" i="1"/>
  <c r="M423" i="1"/>
  <c r="N423" i="1"/>
  <c r="J424" i="1"/>
  <c r="K424" i="1"/>
  <c r="L424" i="1"/>
  <c r="M424" i="1"/>
  <c r="N424" i="1"/>
  <c r="J425" i="1"/>
  <c r="K425" i="1"/>
  <c r="L425" i="1"/>
  <c r="M425" i="1"/>
  <c r="N425" i="1"/>
  <c r="J426" i="1"/>
  <c r="K426" i="1"/>
  <c r="L426" i="1"/>
  <c r="M426" i="1"/>
  <c r="N426" i="1"/>
  <c r="J427" i="1"/>
  <c r="K427" i="1"/>
  <c r="L427" i="1"/>
  <c r="M427" i="1"/>
  <c r="N427" i="1"/>
  <c r="J428" i="1"/>
  <c r="K428" i="1"/>
  <c r="L428" i="1"/>
  <c r="M428" i="1"/>
  <c r="N428" i="1"/>
  <c r="J429" i="1"/>
  <c r="K429" i="1"/>
  <c r="L429" i="1"/>
  <c r="M429" i="1"/>
  <c r="N429" i="1"/>
  <c r="J430" i="1"/>
  <c r="K430" i="1"/>
  <c r="L430" i="1"/>
  <c r="M430" i="1"/>
  <c r="N430" i="1"/>
  <c r="J431" i="1"/>
  <c r="K431" i="1"/>
  <c r="L431" i="1"/>
  <c r="M431" i="1"/>
  <c r="N431" i="1"/>
  <c r="J432" i="1"/>
  <c r="K432" i="1"/>
  <c r="L432" i="1"/>
  <c r="M432" i="1"/>
  <c r="N432" i="1"/>
  <c r="J433" i="1"/>
  <c r="K433" i="1"/>
  <c r="L433" i="1"/>
  <c r="M433" i="1"/>
  <c r="N433" i="1"/>
  <c r="J434" i="1"/>
  <c r="K434" i="1"/>
  <c r="L434" i="1"/>
  <c r="M434" i="1"/>
  <c r="N434" i="1"/>
  <c r="J435" i="1"/>
  <c r="K435" i="1"/>
  <c r="L435" i="1"/>
  <c r="M435" i="1"/>
  <c r="N435" i="1"/>
  <c r="J436" i="1"/>
  <c r="K436" i="1"/>
  <c r="L436" i="1"/>
  <c r="M436" i="1"/>
  <c r="N436" i="1"/>
  <c r="J437" i="1"/>
  <c r="K437" i="1"/>
  <c r="L437" i="1"/>
  <c r="M437" i="1"/>
  <c r="N437" i="1"/>
  <c r="J438" i="1"/>
  <c r="K438" i="1"/>
  <c r="L438" i="1"/>
  <c r="M438" i="1"/>
  <c r="N438" i="1"/>
  <c r="J439" i="1"/>
  <c r="K439" i="1"/>
  <c r="L439" i="1"/>
  <c r="M439" i="1"/>
  <c r="N439" i="1"/>
  <c r="J440" i="1"/>
  <c r="K440" i="1"/>
  <c r="L440" i="1"/>
  <c r="M440" i="1"/>
  <c r="N440" i="1"/>
  <c r="J441" i="1"/>
  <c r="K441" i="1"/>
  <c r="L441" i="1"/>
  <c r="M441" i="1"/>
  <c r="N441" i="1"/>
  <c r="J442" i="1"/>
  <c r="K442" i="1"/>
  <c r="L442" i="1"/>
  <c r="M442" i="1"/>
  <c r="N442" i="1"/>
  <c r="J443" i="1"/>
  <c r="K443" i="1"/>
  <c r="L443" i="1"/>
  <c r="M443" i="1"/>
  <c r="N443" i="1"/>
  <c r="J444" i="1"/>
  <c r="K444" i="1"/>
  <c r="L444" i="1"/>
  <c r="M444" i="1"/>
  <c r="N444" i="1"/>
  <c r="J445" i="1"/>
  <c r="K445" i="1"/>
  <c r="L445" i="1"/>
  <c r="M445" i="1"/>
  <c r="N445" i="1"/>
  <c r="J446" i="1"/>
  <c r="K446" i="1"/>
  <c r="L446" i="1"/>
  <c r="M446" i="1"/>
  <c r="N446" i="1"/>
  <c r="J447" i="1"/>
  <c r="K447" i="1"/>
  <c r="L447" i="1"/>
  <c r="M447" i="1"/>
  <c r="N447" i="1"/>
  <c r="J448" i="1"/>
  <c r="K448" i="1"/>
  <c r="L448" i="1"/>
  <c r="M448" i="1"/>
  <c r="N448" i="1"/>
  <c r="J449" i="1"/>
  <c r="K449" i="1"/>
  <c r="L449" i="1"/>
  <c r="M449" i="1"/>
  <c r="N449" i="1"/>
  <c r="J450" i="1"/>
  <c r="K450" i="1"/>
  <c r="L450" i="1"/>
  <c r="M450" i="1"/>
  <c r="N450" i="1"/>
  <c r="J451" i="1"/>
  <c r="K451" i="1"/>
  <c r="L451" i="1"/>
  <c r="M451" i="1"/>
  <c r="N451" i="1"/>
  <c r="J452" i="1"/>
  <c r="K452" i="1"/>
  <c r="L452" i="1"/>
  <c r="M452" i="1"/>
  <c r="N452" i="1"/>
  <c r="J453" i="1"/>
  <c r="K453" i="1"/>
  <c r="L453" i="1"/>
  <c r="M453" i="1"/>
  <c r="N453" i="1"/>
  <c r="J454" i="1"/>
  <c r="K454" i="1"/>
  <c r="L454" i="1"/>
  <c r="M454" i="1"/>
  <c r="N454" i="1"/>
  <c r="J455" i="1"/>
  <c r="K455" i="1"/>
  <c r="L455" i="1"/>
  <c r="M455" i="1"/>
  <c r="N455" i="1"/>
  <c r="J456" i="1"/>
  <c r="K456" i="1"/>
  <c r="L456" i="1"/>
  <c r="M456" i="1"/>
  <c r="N456" i="1"/>
  <c r="J457" i="1"/>
  <c r="K457" i="1"/>
  <c r="L457" i="1"/>
  <c r="M457" i="1"/>
  <c r="N457" i="1"/>
  <c r="J458" i="1"/>
  <c r="K458" i="1"/>
  <c r="L458" i="1"/>
  <c r="M458" i="1"/>
  <c r="N458" i="1"/>
  <c r="J459" i="1"/>
  <c r="K459" i="1"/>
  <c r="L459" i="1"/>
  <c r="M459" i="1"/>
  <c r="N459" i="1"/>
  <c r="J460" i="1"/>
  <c r="K460" i="1"/>
  <c r="L460" i="1"/>
  <c r="M460" i="1"/>
  <c r="N460" i="1"/>
  <c r="J461" i="1"/>
  <c r="K461" i="1"/>
  <c r="L461" i="1"/>
  <c r="M461" i="1"/>
  <c r="N461" i="1"/>
  <c r="J462" i="1"/>
  <c r="K462" i="1"/>
  <c r="L462" i="1"/>
  <c r="M462" i="1"/>
  <c r="N462" i="1"/>
  <c r="J463" i="1"/>
  <c r="K463" i="1"/>
  <c r="L463" i="1"/>
  <c r="M463" i="1"/>
  <c r="N463" i="1"/>
  <c r="J464" i="1"/>
  <c r="K464" i="1"/>
  <c r="L464" i="1"/>
  <c r="M464" i="1"/>
  <c r="N464" i="1"/>
  <c r="J465" i="1"/>
  <c r="K465" i="1"/>
  <c r="L465" i="1"/>
  <c r="M465" i="1"/>
  <c r="N465" i="1"/>
  <c r="J466" i="1"/>
  <c r="K466" i="1"/>
  <c r="L466" i="1"/>
  <c r="M466" i="1"/>
  <c r="N466" i="1"/>
  <c r="J467" i="1"/>
  <c r="K467" i="1"/>
  <c r="L467" i="1"/>
  <c r="M467" i="1"/>
  <c r="N467" i="1"/>
  <c r="J468" i="1"/>
  <c r="K468" i="1"/>
  <c r="L468" i="1"/>
  <c r="M468" i="1"/>
  <c r="N468" i="1"/>
  <c r="J469" i="1"/>
  <c r="K469" i="1"/>
  <c r="L469" i="1"/>
  <c r="M469" i="1"/>
  <c r="N469" i="1"/>
  <c r="J470" i="1"/>
  <c r="K470" i="1"/>
  <c r="L470" i="1"/>
  <c r="M470" i="1"/>
  <c r="N470" i="1"/>
  <c r="J471" i="1"/>
  <c r="K471" i="1"/>
  <c r="L471" i="1"/>
  <c r="M471" i="1"/>
  <c r="N471" i="1"/>
  <c r="J472" i="1"/>
  <c r="K472" i="1"/>
  <c r="L472" i="1"/>
  <c r="M472" i="1"/>
  <c r="N472" i="1"/>
  <c r="J473" i="1"/>
  <c r="K473" i="1"/>
  <c r="L473" i="1"/>
  <c r="M473" i="1"/>
  <c r="N473" i="1"/>
  <c r="J474" i="1"/>
  <c r="K474" i="1"/>
  <c r="L474" i="1"/>
  <c r="M474" i="1"/>
  <c r="N474" i="1"/>
  <c r="J475" i="1"/>
  <c r="K475" i="1"/>
  <c r="L475" i="1"/>
  <c r="M475" i="1"/>
  <c r="N475" i="1"/>
  <c r="J476" i="1"/>
  <c r="K476" i="1"/>
  <c r="L476" i="1"/>
  <c r="M476" i="1"/>
  <c r="N476" i="1"/>
  <c r="J477" i="1"/>
  <c r="K477" i="1"/>
  <c r="L477" i="1"/>
  <c r="M477" i="1"/>
  <c r="N477" i="1"/>
  <c r="J478" i="1"/>
  <c r="K478" i="1"/>
  <c r="L478" i="1"/>
  <c r="M478" i="1"/>
  <c r="N478" i="1"/>
  <c r="J479" i="1"/>
  <c r="K479" i="1"/>
  <c r="L479" i="1"/>
  <c r="M479" i="1"/>
  <c r="N479" i="1"/>
  <c r="J480" i="1"/>
  <c r="K480" i="1"/>
  <c r="L480" i="1"/>
  <c r="M480" i="1"/>
  <c r="N480" i="1"/>
  <c r="J481" i="1"/>
  <c r="K481" i="1"/>
  <c r="L481" i="1"/>
  <c r="M481" i="1"/>
  <c r="N481" i="1"/>
  <c r="J482" i="1"/>
  <c r="K482" i="1"/>
  <c r="L482" i="1"/>
  <c r="M482" i="1"/>
  <c r="N482" i="1"/>
  <c r="J483" i="1"/>
  <c r="K483" i="1"/>
  <c r="L483" i="1"/>
  <c r="M483" i="1"/>
  <c r="N483" i="1"/>
  <c r="J484" i="1"/>
  <c r="K484" i="1"/>
  <c r="L484" i="1"/>
  <c r="M484" i="1"/>
  <c r="N484" i="1"/>
  <c r="J485" i="1"/>
  <c r="K485" i="1"/>
  <c r="L485" i="1"/>
  <c r="M485" i="1"/>
  <c r="N485" i="1"/>
  <c r="J486" i="1"/>
  <c r="K486" i="1"/>
  <c r="L486" i="1"/>
  <c r="M486" i="1"/>
  <c r="N486" i="1"/>
  <c r="J487" i="1"/>
  <c r="K487" i="1"/>
  <c r="L487" i="1"/>
  <c r="M487" i="1"/>
  <c r="N487" i="1"/>
  <c r="J488" i="1"/>
  <c r="K488" i="1"/>
  <c r="L488" i="1"/>
  <c r="M488" i="1"/>
  <c r="N488" i="1"/>
  <c r="J489" i="1"/>
  <c r="K489" i="1"/>
  <c r="L489" i="1"/>
  <c r="M489" i="1"/>
  <c r="N489" i="1"/>
  <c r="J490" i="1"/>
  <c r="K490" i="1"/>
  <c r="L490" i="1"/>
  <c r="M490" i="1"/>
  <c r="N490" i="1"/>
  <c r="J491" i="1"/>
  <c r="K491" i="1"/>
  <c r="L491" i="1"/>
  <c r="M491" i="1"/>
  <c r="N491" i="1"/>
  <c r="J492" i="1"/>
  <c r="K492" i="1"/>
  <c r="L492" i="1"/>
  <c r="M492" i="1"/>
  <c r="N492" i="1"/>
  <c r="J493" i="1"/>
  <c r="K493" i="1"/>
  <c r="L493" i="1"/>
  <c r="M493" i="1"/>
  <c r="N493" i="1"/>
  <c r="J494" i="1"/>
  <c r="K494" i="1"/>
  <c r="L494" i="1"/>
  <c r="M494" i="1"/>
  <c r="N494" i="1"/>
  <c r="J495" i="1"/>
  <c r="K495" i="1"/>
  <c r="L495" i="1"/>
  <c r="M495" i="1"/>
  <c r="N495" i="1"/>
  <c r="J496" i="1"/>
  <c r="K496" i="1"/>
  <c r="L496" i="1"/>
  <c r="M496" i="1"/>
  <c r="N496" i="1"/>
  <c r="J497" i="1"/>
  <c r="K497" i="1"/>
  <c r="L497" i="1"/>
  <c r="M497" i="1"/>
  <c r="N497" i="1"/>
  <c r="J498" i="1"/>
  <c r="K498" i="1"/>
  <c r="L498" i="1"/>
  <c r="M498" i="1"/>
  <c r="N498" i="1"/>
  <c r="J499" i="1"/>
  <c r="K499" i="1"/>
  <c r="L499" i="1"/>
  <c r="M499" i="1"/>
  <c r="N499" i="1"/>
  <c r="J500" i="1"/>
  <c r="K500" i="1"/>
  <c r="L500" i="1"/>
  <c r="M500" i="1"/>
  <c r="N500" i="1"/>
  <c r="J501" i="1"/>
  <c r="K501" i="1"/>
  <c r="L501" i="1"/>
  <c r="M501" i="1"/>
  <c r="N501" i="1"/>
  <c r="J502" i="1"/>
  <c r="K502" i="1"/>
  <c r="L502" i="1"/>
  <c r="M502" i="1"/>
  <c r="N502" i="1"/>
  <c r="J503" i="1"/>
  <c r="K503" i="1"/>
  <c r="L503" i="1"/>
  <c r="M503" i="1"/>
  <c r="N503" i="1"/>
  <c r="J504" i="1"/>
  <c r="K504" i="1"/>
  <c r="L504" i="1"/>
  <c r="M504" i="1"/>
  <c r="N504" i="1"/>
  <c r="J505" i="1"/>
  <c r="K505" i="1"/>
  <c r="L505" i="1"/>
  <c r="M505" i="1"/>
  <c r="N505" i="1"/>
  <c r="J506" i="1"/>
  <c r="K506" i="1"/>
  <c r="L506" i="1"/>
  <c r="M506" i="1"/>
  <c r="N506" i="1"/>
  <c r="J507" i="1"/>
  <c r="K507" i="1"/>
  <c r="L507" i="1"/>
  <c r="M507" i="1"/>
  <c r="N507" i="1"/>
  <c r="J508" i="1"/>
  <c r="K508" i="1"/>
  <c r="L508" i="1"/>
  <c r="M508" i="1"/>
  <c r="N508" i="1"/>
  <c r="J509" i="1"/>
  <c r="K509" i="1"/>
  <c r="L509" i="1"/>
  <c r="M509" i="1"/>
  <c r="N509" i="1"/>
  <c r="J510" i="1"/>
  <c r="K510" i="1"/>
  <c r="L510" i="1"/>
  <c r="M510" i="1"/>
  <c r="N510" i="1"/>
  <c r="J511" i="1"/>
  <c r="K511" i="1"/>
  <c r="L511" i="1"/>
  <c r="M511" i="1"/>
  <c r="N511" i="1"/>
  <c r="J512" i="1"/>
  <c r="K512" i="1"/>
  <c r="L512" i="1"/>
  <c r="M512" i="1"/>
  <c r="N512" i="1"/>
  <c r="J513" i="1"/>
  <c r="K513" i="1"/>
  <c r="L513" i="1"/>
  <c r="M513" i="1"/>
  <c r="N513" i="1"/>
  <c r="J514" i="1"/>
  <c r="K514" i="1"/>
  <c r="L514" i="1"/>
  <c r="M514" i="1"/>
  <c r="N514" i="1"/>
  <c r="J515" i="1"/>
  <c r="K515" i="1"/>
  <c r="L515" i="1"/>
  <c r="M515" i="1"/>
  <c r="N515" i="1"/>
  <c r="J516" i="1"/>
  <c r="K516" i="1"/>
  <c r="L516" i="1"/>
  <c r="M516" i="1"/>
  <c r="N516" i="1"/>
  <c r="J517" i="1"/>
  <c r="K517" i="1"/>
  <c r="L517" i="1"/>
  <c r="M517" i="1"/>
  <c r="N517" i="1"/>
  <c r="J518" i="1"/>
  <c r="K518" i="1"/>
  <c r="L518" i="1"/>
  <c r="M518" i="1"/>
  <c r="N518" i="1"/>
  <c r="J519" i="1"/>
  <c r="K519" i="1"/>
  <c r="L519" i="1"/>
  <c r="M519" i="1"/>
  <c r="N519" i="1"/>
  <c r="J520" i="1"/>
  <c r="K520" i="1"/>
  <c r="L520" i="1"/>
  <c r="M520" i="1"/>
  <c r="N520" i="1"/>
  <c r="J521" i="1"/>
  <c r="K521" i="1"/>
  <c r="L521" i="1"/>
  <c r="M521" i="1"/>
  <c r="N521" i="1"/>
  <c r="J522" i="1"/>
  <c r="K522" i="1"/>
  <c r="L522" i="1"/>
  <c r="M522" i="1"/>
  <c r="N522" i="1"/>
  <c r="J523" i="1"/>
  <c r="K523" i="1"/>
  <c r="L523" i="1"/>
  <c r="M523" i="1"/>
  <c r="N523" i="1"/>
  <c r="J524" i="1"/>
  <c r="K524" i="1"/>
  <c r="L524" i="1"/>
  <c r="M524" i="1"/>
  <c r="N524" i="1"/>
  <c r="J525" i="1"/>
  <c r="K525" i="1"/>
  <c r="L525" i="1"/>
  <c r="M525" i="1"/>
  <c r="N525" i="1"/>
  <c r="J526" i="1"/>
  <c r="K526" i="1"/>
  <c r="L526" i="1"/>
  <c r="M526" i="1"/>
  <c r="N526" i="1"/>
  <c r="J527" i="1"/>
  <c r="K527" i="1"/>
  <c r="L527" i="1"/>
  <c r="M527" i="1"/>
  <c r="N527" i="1"/>
  <c r="J528" i="1"/>
  <c r="K528" i="1"/>
  <c r="L528" i="1"/>
  <c r="M528" i="1"/>
  <c r="N528" i="1"/>
  <c r="J529" i="1"/>
  <c r="K529" i="1"/>
  <c r="L529" i="1"/>
  <c r="M529" i="1"/>
  <c r="N529" i="1"/>
  <c r="J530" i="1"/>
  <c r="K530" i="1"/>
  <c r="L530" i="1"/>
  <c r="M530" i="1"/>
  <c r="N530" i="1"/>
  <c r="J531" i="1"/>
  <c r="K531" i="1"/>
  <c r="L531" i="1"/>
  <c r="M531" i="1"/>
  <c r="N531" i="1"/>
  <c r="J532" i="1"/>
  <c r="K532" i="1"/>
  <c r="L532" i="1"/>
  <c r="M532" i="1"/>
  <c r="N532" i="1"/>
  <c r="J533" i="1"/>
  <c r="K533" i="1"/>
  <c r="L533" i="1"/>
  <c r="M533" i="1"/>
  <c r="N533" i="1"/>
  <c r="J534" i="1"/>
  <c r="K534" i="1"/>
  <c r="L534" i="1"/>
  <c r="M534" i="1"/>
  <c r="N534" i="1"/>
  <c r="J535" i="1"/>
  <c r="K535" i="1"/>
  <c r="L535" i="1"/>
  <c r="M535" i="1"/>
  <c r="N535" i="1"/>
  <c r="J536" i="1"/>
  <c r="K536" i="1"/>
  <c r="L536" i="1"/>
  <c r="M536" i="1"/>
  <c r="N536" i="1"/>
  <c r="J537" i="1"/>
  <c r="K537" i="1"/>
  <c r="L537" i="1"/>
  <c r="M537" i="1"/>
  <c r="N537" i="1"/>
  <c r="J538" i="1"/>
  <c r="K538" i="1"/>
  <c r="L538" i="1"/>
  <c r="M538" i="1"/>
  <c r="N538" i="1"/>
  <c r="J539" i="1"/>
  <c r="K539" i="1"/>
  <c r="L539" i="1"/>
  <c r="M539" i="1"/>
  <c r="N539" i="1"/>
  <c r="J540" i="1"/>
  <c r="K540" i="1"/>
  <c r="L540" i="1"/>
  <c r="M540" i="1"/>
  <c r="N540" i="1"/>
  <c r="J541" i="1"/>
  <c r="K541" i="1"/>
  <c r="L541" i="1"/>
  <c r="M541" i="1"/>
  <c r="N541" i="1"/>
  <c r="J542" i="1"/>
  <c r="K542" i="1"/>
  <c r="L542" i="1"/>
  <c r="M542" i="1"/>
  <c r="N542" i="1"/>
  <c r="J543" i="1"/>
  <c r="K543" i="1"/>
  <c r="L543" i="1"/>
  <c r="M543" i="1"/>
  <c r="N543" i="1"/>
  <c r="J544" i="1"/>
  <c r="K544" i="1"/>
  <c r="L544" i="1"/>
  <c r="M544" i="1"/>
  <c r="N544" i="1"/>
  <c r="J545" i="1"/>
  <c r="K545" i="1"/>
  <c r="L545" i="1"/>
  <c r="M545" i="1"/>
  <c r="N545" i="1"/>
  <c r="J546" i="1"/>
  <c r="K546" i="1"/>
  <c r="L546" i="1"/>
  <c r="M546" i="1"/>
  <c r="N546" i="1"/>
  <c r="J547" i="1"/>
  <c r="K547" i="1"/>
  <c r="L547" i="1"/>
  <c r="M547" i="1"/>
  <c r="N547" i="1"/>
  <c r="J548" i="1"/>
  <c r="K548" i="1"/>
  <c r="L548" i="1"/>
  <c r="M548" i="1"/>
  <c r="N548" i="1"/>
  <c r="J549" i="1"/>
  <c r="K549" i="1"/>
  <c r="L549" i="1"/>
  <c r="M549" i="1"/>
  <c r="N549" i="1"/>
  <c r="J550" i="1"/>
  <c r="K550" i="1"/>
  <c r="L550" i="1"/>
  <c r="M550" i="1"/>
  <c r="N550" i="1"/>
  <c r="J551" i="1"/>
  <c r="K551" i="1"/>
  <c r="L551" i="1"/>
  <c r="M551" i="1"/>
  <c r="N551" i="1"/>
  <c r="J552" i="1"/>
  <c r="K552" i="1"/>
  <c r="L552" i="1"/>
  <c r="M552" i="1"/>
  <c r="N552" i="1"/>
  <c r="J553" i="1"/>
  <c r="K553" i="1"/>
  <c r="L553" i="1"/>
  <c r="M553" i="1"/>
  <c r="N553" i="1"/>
  <c r="J554" i="1"/>
  <c r="K554" i="1"/>
  <c r="L554" i="1"/>
  <c r="M554" i="1"/>
  <c r="N554" i="1"/>
  <c r="J555" i="1"/>
  <c r="K555" i="1"/>
  <c r="L555" i="1"/>
  <c r="M555" i="1"/>
  <c r="N555" i="1"/>
  <c r="J556" i="1"/>
  <c r="K556" i="1"/>
  <c r="L556" i="1"/>
  <c r="M556" i="1"/>
  <c r="N556" i="1"/>
  <c r="J557" i="1"/>
  <c r="K557" i="1"/>
  <c r="L557" i="1"/>
  <c r="M557" i="1"/>
  <c r="N557" i="1"/>
  <c r="J558" i="1"/>
  <c r="K558" i="1"/>
  <c r="L558" i="1"/>
  <c r="M558" i="1"/>
  <c r="N558" i="1"/>
  <c r="J559" i="1"/>
  <c r="K559" i="1"/>
  <c r="L559" i="1"/>
  <c r="M559" i="1"/>
  <c r="N559" i="1"/>
  <c r="J560" i="1"/>
  <c r="K560" i="1"/>
  <c r="L560" i="1"/>
  <c r="M560" i="1"/>
  <c r="N560" i="1"/>
  <c r="J561" i="1"/>
  <c r="K561" i="1"/>
  <c r="L561" i="1"/>
  <c r="M561" i="1"/>
  <c r="N561" i="1"/>
  <c r="J562" i="1"/>
  <c r="K562" i="1"/>
  <c r="L562" i="1"/>
  <c r="M562" i="1"/>
  <c r="N562" i="1"/>
  <c r="J563" i="1"/>
  <c r="K563" i="1"/>
  <c r="L563" i="1"/>
  <c r="M563" i="1"/>
  <c r="N563" i="1"/>
  <c r="J564" i="1"/>
  <c r="K564" i="1"/>
  <c r="L564" i="1"/>
  <c r="M564" i="1"/>
  <c r="N564" i="1"/>
  <c r="J565" i="1"/>
  <c r="K565" i="1"/>
  <c r="L565" i="1"/>
  <c r="M565" i="1"/>
  <c r="N565" i="1"/>
  <c r="J566" i="1"/>
  <c r="K566" i="1"/>
  <c r="L566" i="1"/>
  <c r="M566" i="1"/>
  <c r="N566" i="1"/>
  <c r="J567" i="1"/>
  <c r="K567" i="1"/>
  <c r="L567" i="1"/>
  <c r="M567" i="1"/>
  <c r="N567" i="1"/>
  <c r="J568" i="1"/>
  <c r="K568" i="1"/>
  <c r="L568" i="1"/>
  <c r="M568" i="1"/>
  <c r="N568" i="1"/>
  <c r="J569" i="1"/>
  <c r="K569" i="1"/>
  <c r="L569" i="1"/>
  <c r="M569" i="1"/>
  <c r="N569" i="1"/>
  <c r="J570" i="1"/>
  <c r="K570" i="1"/>
  <c r="L570" i="1"/>
  <c r="M570" i="1"/>
  <c r="N570" i="1"/>
  <c r="J571" i="1"/>
  <c r="K571" i="1"/>
  <c r="L571" i="1"/>
  <c r="M571" i="1"/>
  <c r="N571" i="1"/>
  <c r="J572" i="1"/>
  <c r="K572" i="1"/>
  <c r="L572" i="1"/>
  <c r="M572" i="1"/>
  <c r="N572" i="1"/>
  <c r="J573" i="1"/>
  <c r="K573" i="1"/>
  <c r="L573" i="1"/>
  <c r="M573" i="1"/>
  <c r="N573" i="1"/>
  <c r="J574" i="1"/>
  <c r="K574" i="1"/>
  <c r="L574" i="1"/>
  <c r="M574" i="1"/>
  <c r="N574" i="1"/>
  <c r="J575" i="1"/>
  <c r="K575" i="1"/>
  <c r="L575" i="1"/>
  <c r="M575" i="1"/>
  <c r="N575" i="1"/>
  <c r="J576" i="1"/>
  <c r="K576" i="1"/>
  <c r="L576" i="1"/>
  <c r="M576" i="1"/>
  <c r="N576" i="1"/>
  <c r="J577" i="1"/>
  <c r="K577" i="1"/>
  <c r="L577" i="1"/>
  <c r="M577" i="1"/>
  <c r="N577" i="1"/>
  <c r="J578" i="1"/>
  <c r="K578" i="1"/>
  <c r="L578" i="1"/>
  <c r="M578" i="1"/>
  <c r="N578" i="1"/>
  <c r="J579" i="1"/>
  <c r="K579" i="1"/>
  <c r="L579" i="1"/>
  <c r="M579" i="1"/>
  <c r="N579" i="1"/>
  <c r="J580" i="1"/>
  <c r="K580" i="1"/>
  <c r="L580" i="1"/>
  <c r="M580" i="1"/>
  <c r="N580" i="1"/>
  <c r="J581" i="1"/>
  <c r="K581" i="1"/>
  <c r="L581" i="1"/>
  <c r="M581" i="1"/>
  <c r="N581" i="1"/>
  <c r="J582" i="1"/>
  <c r="K582" i="1"/>
  <c r="L582" i="1"/>
  <c r="M582" i="1"/>
  <c r="N582" i="1"/>
  <c r="J583" i="1"/>
  <c r="K583" i="1"/>
  <c r="L583" i="1"/>
  <c r="M583" i="1"/>
  <c r="N583" i="1"/>
  <c r="J584" i="1"/>
  <c r="K584" i="1"/>
  <c r="L584" i="1"/>
  <c r="M584" i="1"/>
  <c r="N584" i="1"/>
  <c r="J585" i="1"/>
  <c r="K585" i="1"/>
  <c r="L585" i="1"/>
  <c r="M585" i="1"/>
  <c r="N585" i="1"/>
  <c r="J586" i="1"/>
  <c r="K586" i="1"/>
  <c r="L586" i="1"/>
  <c r="M586" i="1"/>
  <c r="N586" i="1"/>
  <c r="J587" i="1"/>
  <c r="K587" i="1"/>
  <c r="L587" i="1"/>
  <c r="M587" i="1"/>
  <c r="N587" i="1"/>
  <c r="J588" i="1"/>
  <c r="K588" i="1"/>
  <c r="L588" i="1"/>
  <c r="M588" i="1"/>
  <c r="N588" i="1"/>
  <c r="J589" i="1"/>
  <c r="K589" i="1"/>
  <c r="L589" i="1"/>
  <c r="M589" i="1"/>
  <c r="N589" i="1"/>
  <c r="J590" i="1"/>
  <c r="K590" i="1"/>
  <c r="L590" i="1"/>
  <c r="M590" i="1"/>
  <c r="N590" i="1"/>
  <c r="J591" i="1"/>
  <c r="K591" i="1"/>
  <c r="L591" i="1"/>
  <c r="M591" i="1"/>
  <c r="N591" i="1"/>
  <c r="J592" i="1"/>
  <c r="K592" i="1"/>
  <c r="L592" i="1"/>
  <c r="M592" i="1"/>
  <c r="N592" i="1"/>
  <c r="J593" i="1"/>
  <c r="K593" i="1"/>
  <c r="L593" i="1"/>
  <c r="M593" i="1"/>
  <c r="N593" i="1"/>
  <c r="J594" i="1"/>
  <c r="K594" i="1"/>
  <c r="L594" i="1"/>
  <c r="M594" i="1"/>
  <c r="N594" i="1"/>
  <c r="J595" i="1"/>
  <c r="K595" i="1"/>
  <c r="L595" i="1"/>
  <c r="M595" i="1"/>
  <c r="N595" i="1"/>
  <c r="J596" i="1"/>
  <c r="K596" i="1"/>
  <c r="L596" i="1"/>
  <c r="M596" i="1"/>
  <c r="N596" i="1"/>
  <c r="J597" i="1"/>
  <c r="K597" i="1"/>
  <c r="L597" i="1"/>
  <c r="M597" i="1"/>
  <c r="N597" i="1"/>
  <c r="J598" i="1"/>
  <c r="K598" i="1"/>
  <c r="L598" i="1"/>
  <c r="M598" i="1"/>
  <c r="N598" i="1"/>
  <c r="J599" i="1"/>
  <c r="K599" i="1"/>
  <c r="L599" i="1"/>
  <c r="M599" i="1"/>
  <c r="N599" i="1"/>
  <c r="J600" i="1"/>
  <c r="K600" i="1"/>
  <c r="L600" i="1"/>
  <c r="M600" i="1"/>
  <c r="N600" i="1"/>
  <c r="J601" i="1"/>
  <c r="K601" i="1"/>
  <c r="L601" i="1"/>
  <c r="M601" i="1"/>
  <c r="N601" i="1"/>
  <c r="J602" i="1"/>
  <c r="K602" i="1"/>
  <c r="L602" i="1"/>
  <c r="M602" i="1"/>
  <c r="N602" i="1"/>
  <c r="J603" i="1"/>
  <c r="K603" i="1"/>
  <c r="L603" i="1"/>
  <c r="M603" i="1"/>
  <c r="N603" i="1"/>
  <c r="J604" i="1"/>
  <c r="K604" i="1"/>
  <c r="L604" i="1"/>
  <c r="M604" i="1"/>
  <c r="N604" i="1"/>
  <c r="J605" i="1"/>
  <c r="K605" i="1"/>
  <c r="L605" i="1"/>
  <c r="M605" i="1"/>
  <c r="N605" i="1"/>
  <c r="J606" i="1"/>
  <c r="K606" i="1"/>
  <c r="L606" i="1"/>
  <c r="M606" i="1"/>
  <c r="N606" i="1"/>
  <c r="J607" i="1"/>
  <c r="K607" i="1"/>
  <c r="L607" i="1"/>
  <c r="M607" i="1"/>
  <c r="N607" i="1"/>
  <c r="J608" i="1"/>
  <c r="K608" i="1"/>
  <c r="L608" i="1"/>
  <c r="M608" i="1"/>
  <c r="N608" i="1"/>
  <c r="J609" i="1"/>
  <c r="K609" i="1"/>
  <c r="L609" i="1"/>
  <c r="M609" i="1"/>
  <c r="N609" i="1"/>
  <c r="J610" i="1"/>
  <c r="K610" i="1"/>
  <c r="L610" i="1"/>
  <c r="M610" i="1"/>
  <c r="N610" i="1"/>
  <c r="J611" i="1"/>
  <c r="K611" i="1"/>
  <c r="L611" i="1"/>
  <c r="M611" i="1"/>
  <c r="N611" i="1"/>
  <c r="J612" i="1"/>
  <c r="K612" i="1"/>
  <c r="L612" i="1"/>
  <c r="M612" i="1"/>
  <c r="N612" i="1"/>
  <c r="J613" i="1"/>
  <c r="K613" i="1"/>
  <c r="L613" i="1"/>
  <c r="M613" i="1"/>
  <c r="N613" i="1"/>
  <c r="J614" i="1"/>
  <c r="K614" i="1"/>
  <c r="L614" i="1"/>
  <c r="M614" i="1"/>
  <c r="N614" i="1"/>
  <c r="J615" i="1"/>
  <c r="K615" i="1"/>
  <c r="L615" i="1"/>
  <c r="M615" i="1"/>
  <c r="N615" i="1"/>
  <c r="J616" i="1"/>
  <c r="K616" i="1"/>
  <c r="L616" i="1"/>
  <c r="M616" i="1"/>
  <c r="N616" i="1"/>
  <c r="J617" i="1"/>
  <c r="K617" i="1"/>
  <c r="L617" i="1"/>
  <c r="M617" i="1"/>
  <c r="N617" i="1"/>
  <c r="J618" i="1"/>
  <c r="K618" i="1"/>
  <c r="L618" i="1"/>
  <c r="M618" i="1"/>
  <c r="N618" i="1"/>
  <c r="J619" i="1"/>
  <c r="K619" i="1"/>
  <c r="L619" i="1"/>
  <c r="M619" i="1"/>
  <c r="N619" i="1"/>
  <c r="J620" i="1"/>
  <c r="K620" i="1"/>
  <c r="L620" i="1"/>
  <c r="M620" i="1"/>
  <c r="N620" i="1"/>
  <c r="J621" i="1"/>
  <c r="K621" i="1"/>
  <c r="L621" i="1"/>
  <c r="M621" i="1"/>
  <c r="N621" i="1"/>
  <c r="J622" i="1"/>
  <c r="K622" i="1"/>
  <c r="L622" i="1"/>
  <c r="M622" i="1"/>
  <c r="N622" i="1"/>
  <c r="J623" i="1"/>
  <c r="K623" i="1"/>
  <c r="L623" i="1"/>
  <c r="M623" i="1"/>
  <c r="N623" i="1"/>
  <c r="J624" i="1"/>
  <c r="K624" i="1"/>
  <c r="L624" i="1"/>
  <c r="M624" i="1"/>
  <c r="N624" i="1"/>
  <c r="J625" i="1"/>
  <c r="K625" i="1"/>
  <c r="L625" i="1"/>
  <c r="M625" i="1"/>
  <c r="N625" i="1"/>
  <c r="J626" i="1"/>
  <c r="K626" i="1"/>
  <c r="L626" i="1"/>
  <c r="M626" i="1"/>
  <c r="N626" i="1"/>
  <c r="J627" i="1"/>
  <c r="K627" i="1"/>
  <c r="L627" i="1"/>
  <c r="M627" i="1"/>
  <c r="N627" i="1"/>
  <c r="J628" i="1"/>
  <c r="K628" i="1"/>
  <c r="L628" i="1"/>
  <c r="M628" i="1"/>
  <c r="N628" i="1"/>
  <c r="J629" i="1"/>
  <c r="K629" i="1"/>
  <c r="L629" i="1"/>
  <c r="M629" i="1"/>
  <c r="N629" i="1"/>
  <c r="J630" i="1"/>
  <c r="K630" i="1"/>
  <c r="L630" i="1"/>
  <c r="M630" i="1"/>
  <c r="N630" i="1"/>
  <c r="J631" i="1"/>
  <c r="K631" i="1"/>
  <c r="L631" i="1"/>
  <c r="M631" i="1"/>
  <c r="N631" i="1"/>
  <c r="J632" i="1"/>
  <c r="K632" i="1"/>
  <c r="L632" i="1"/>
  <c r="M632" i="1"/>
  <c r="N632" i="1"/>
  <c r="J633" i="1"/>
  <c r="K633" i="1"/>
  <c r="L633" i="1"/>
  <c r="M633" i="1"/>
  <c r="N633" i="1"/>
  <c r="J634" i="1"/>
  <c r="K634" i="1"/>
  <c r="L634" i="1"/>
  <c r="M634" i="1"/>
  <c r="N634" i="1"/>
  <c r="J635" i="1"/>
  <c r="K635" i="1"/>
  <c r="L635" i="1"/>
  <c r="M635" i="1"/>
  <c r="N635" i="1"/>
  <c r="J636" i="1"/>
  <c r="K636" i="1"/>
  <c r="L636" i="1"/>
  <c r="M636" i="1"/>
  <c r="N636" i="1"/>
  <c r="J637" i="1"/>
  <c r="K637" i="1"/>
  <c r="L637" i="1"/>
  <c r="M637" i="1"/>
  <c r="N637" i="1"/>
  <c r="J638" i="1"/>
  <c r="K638" i="1"/>
  <c r="L638" i="1"/>
  <c r="M638" i="1"/>
  <c r="N638" i="1"/>
  <c r="J639" i="1"/>
  <c r="K639" i="1"/>
  <c r="L639" i="1"/>
  <c r="M639" i="1"/>
  <c r="N639" i="1"/>
  <c r="J640" i="1"/>
  <c r="K640" i="1"/>
  <c r="L640" i="1"/>
  <c r="M640" i="1"/>
  <c r="N640" i="1"/>
  <c r="J641" i="1"/>
  <c r="K641" i="1"/>
  <c r="L641" i="1"/>
  <c r="M641" i="1"/>
  <c r="N641" i="1"/>
  <c r="J642" i="1"/>
  <c r="K642" i="1"/>
  <c r="L642" i="1"/>
  <c r="M642" i="1"/>
  <c r="N642" i="1"/>
  <c r="J643" i="1"/>
  <c r="K643" i="1"/>
  <c r="L643" i="1"/>
  <c r="M643" i="1"/>
  <c r="N643" i="1"/>
  <c r="J644" i="1"/>
  <c r="K644" i="1"/>
  <c r="L644" i="1"/>
  <c r="M644" i="1"/>
  <c r="N644" i="1"/>
  <c r="J645" i="1"/>
  <c r="K645" i="1"/>
  <c r="L645" i="1"/>
  <c r="M645" i="1"/>
  <c r="N645" i="1"/>
  <c r="J646" i="1"/>
  <c r="K646" i="1"/>
  <c r="L646" i="1"/>
  <c r="M646" i="1"/>
  <c r="N646" i="1"/>
  <c r="J647" i="1"/>
  <c r="K647" i="1"/>
  <c r="L647" i="1"/>
  <c r="M647" i="1"/>
  <c r="N647" i="1"/>
  <c r="J648" i="1"/>
  <c r="K648" i="1"/>
  <c r="L648" i="1"/>
  <c r="M648" i="1"/>
  <c r="N648" i="1"/>
  <c r="J649" i="1"/>
  <c r="K649" i="1"/>
  <c r="L649" i="1"/>
  <c r="M649" i="1"/>
  <c r="N649" i="1"/>
  <c r="J650" i="1"/>
  <c r="K650" i="1"/>
  <c r="L650" i="1"/>
  <c r="M650" i="1"/>
  <c r="N650" i="1"/>
  <c r="J651" i="1"/>
  <c r="K651" i="1"/>
  <c r="L651" i="1"/>
  <c r="M651" i="1"/>
  <c r="N651" i="1"/>
  <c r="J652" i="1"/>
  <c r="K652" i="1"/>
  <c r="L652" i="1"/>
  <c r="M652" i="1"/>
  <c r="N652" i="1"/>
  <c r="J653" i="1"/>
  <c r="K653" i="1"/>
  <c r="L653" i="1"/>
  <c r="M653" i="1"/>
  <c r="N653" i="1"/>
  <c r="J654" i="1"/>
  <c r="K654" i="1"/>
  <c r="L654" i="1"/>
  <c r="M654" i="1"/>
  <c r="N654" i="1"/>
  <c r="J655" i="1"/>
  <c r="K655" i="1"/>
  <c r="L655" i="1"/>
  <c r="M655" i="1"/>
  <c r="N655" i="1"/>
  <c r="J656" i="1"/>
  <c r="K656" i="1"/>
  <c r="L656" i="1"/>
  <c r="M656" i="1"/>
  <c r="N656" i="1"/>
  <c r="J657" i="1"/>
  <c r="K657" i="1"/>
  <c r="L657" i="1"/>
  <c r="M657" i="1"/>
  <c r="N657" i="1"/>
  <c r="J658" i="1"/>
  <c r="K658" i="1"/>
  <c r="L658" i="1"/>
  <c r="M658" i="1"/>
  <c r="N658" i="1"/>
  <c r="J659" i="1"/>
  <c r="K659" i="1"/>
  <c r="L659" i="1"/>
  <c r="M659" i="1"/>
  <c r="N659" i="1"/>
  <c r="J660" i="1"/>
  <c r="K660" i="1"/>
  <c r="L660" i="1"/>
  <c r="M660" i="1"/>
  <c r="N660" i="1"/>
  <c r="J661" i="1"/>
  <c r="K661" i="1"/>
  <c r="L661" i="1"/>
  <c r="M661" i="1"/>
  <c r="N661" i="1"/>
  <c r="J662" i="1"/>
  <c r="K662" i="1"/>
  <c r="L662" i="1"/>
  <c r="M662" i="1"/>
  <c r="N662" i="1"/>
  <c r="J663" i="1"/>
  <c r="K663" i="1"/>
  <c r="L663" i="1"/>
  <c r="M663" i="1"/>
  <c r="N663" i="1"/>
  <c r="J664" i="1"/>
  <c r="K664" i="1"/>
  <c r="L664" i="1"/>
  <c r="M664" i="1"/>
  <c r="N664" i="1"/>
  <c r="J665" i="1"/>
  <c r="K665" i="1"/>
  <c r="L665" i="1"/>
  <c r="M665" i="1"/>
  <c r="N665" i="1"/>
  <c r="J666" i="1"/>
  <c r="K666" i="1"/>
  <c r="L666" i="1"/>
  <c r="M666" i="1"/>
  <c r="N666" i="1"/>
  <c r="J667" i="1"/>
  <c r="K667" i="1"/>
  <c r="L667" i="1"/>
  <c r="M667" i="1"/>
  <c r="N667" i="1"/>
  <c r="J668" i="1"/>
  <c r="K668" i="1"/>
  <c r="L668" i="1"/>
  <c r="M668" i="1"/>
  <c r="N668" i="1"/>
  <c r="J669" i="1"/>
  <c r="K669" i="1"/>
  <c r="L669" i="1"/>
  <c r="M669" i="1"/>
  <c r="N669" i="1"/>
  <c r="J670" i="1"/>
  <c r="K670" i="1"/>
  <c r="L670" i="1"/>
  <c r="M670" i="1"/>
  <c r="N670" i="1"/>
  <c r="J671" i="1"/>
  <c r="K671" i="1"/>
  <c r="L671" i="1"/>
  <c r="M671" i="1"/>
  <c r="N671" i="1"/>
  <c r="J672" i="1"/>
  <c r="K672" i="1"/>
  <c r="L672" i="1"/>
  <c r="M672" i="1"/>
  <c r="N672" i="1"/>
  <c r="J673" i="1"/>
  <c r="K673" i="1"/>
  <c r="L673" i="1"/>
  <c r="M673" i="1"/>
  <c r="N673" i="1"/>
  <c r="J674" i="1"/>
  <c r="K674" i="1"/>
  <c r="L674" i="1"/>
  <c r="M674" i="1"/>
  <c r="N674" i="1"/>
  <c r="J675" i="1"/>
  <c r="K675" i="1"/>
  <c r="L675" i="1"/>
  <c r="M675" i="1"/>
  <c r="N675" i="1"/>
  <c r="J676" i="1"/>
  <c r="K676" i="1"/>
  <c r="L676" i="1"/>
  <c r="M676" i="1"/>
  <c r="N676" i="1"/>
  <c r="J677" i="1"/>
  <c r="K677" i="1"/>
  <c r="L677" i="1"/>
  <c r="M677" i="1"/>
  <c r="N677" i="1"/>
  <c r="J678" i="1"/>
  <c r="K678" i="1"/>
  <c r="L678" i="1"/>
  <c r="M678" i="1"/>
  <c r="N678" i="1"/>
  <c r="J679" i="1"/>
  <c r="K679" i="1"/>
  <c r="L679" i="1"/>
  <c r="M679" i="1"/>
  <c r="N679" i="1"/>
  <c r="J680" i="1"/>
  <c r="K680" i="1"/>
  <c r="L680" i="1"/>
  <c r="M680" i="1"/>
  <c r="N680" i="1"/>
  <c r="J681" i="1"/>
  <c r="K681" i="1"/>
  <c r="L681" i="1"/>
  <c r="M681" i="1"/>
  <c r="N681" i="1"/>
  <c r="J682" i="1"/>
  <c r="K682" i="1"/>
  <c r="L682" i="1"/>
  <c r="M682" i="1"/>
  <c r="N682" i="1"/>
  <c r="J683" i="1"/>
  <c r="K683" i="1"/>
  <c r="L683" i="1"/>
  <c r="M683" i="1"/>
  <c r="N683" i="1"/>
  <c r="J684" i="1"/>
  <c r="K684" i="1"/>
  <c r="L684" i="1"/>
  <c r="M684" i="1"/>
  <c r="N684" i="1"/>
  <c r="J685" i="1"/>
  <c r="K685" i="1"/>
  <c r="L685" i="1"/>
  <c r="M685" i="1"/>
  <c r="N685" i="1"/>
  <c r="J686" i="1"/>
  <c r="K686" i="1"/>
  <c r="L686" i="1"/>
  <c r="M686" i="1"/>
  <c r="N686" i="1"/>
  <c r="J687" i="1"/>
  <c r="K687" i="1"/>
  <c r="L687" i="1"/>
  <c r="M687" i="1"/>
  <c r="N687" i="1"/>
  <c r="J688" i="1"/>
  <c r="K688" i="1"/>
  <c r="L688" i="1"/>
  <c r="M688" i="1"/>
  <c r="N688" i="1"/>
  <c r="J689" i="1"/>
  <c r="K689" i="1"/>
  <c r="L689" i="1"/>
  <c r="M689" i="1"/>
  <c r="N689" i="1"/>
  <c r="J690" i="1"/>
  <c r="K690" i="1"/>
  <c r="L690" i="1"/>
  <c r="M690" i="1"/>
  <c r="N690" i="1"/>
  <c r="J691" i="1"/>
  <c r="K691" i="1"/>
  <c r="L691" i="1"/>
  <c r="M691" i="1"/>
  <c r="N691" i="1"/>
  <c r="J692" i="1"/>
  <c r="K692" i="1"/>
  <c r="L692" i="1"/>
  <c r="M692" i="1"/>
  <c r="N692" i="1"/>
  <c r="J693" i="1"/>
  <c r="K693" i="1"/>
  <c r="L693" i="1"/>
  <c r="M693" i="1"/>
  <c r="N693" i="1"/>
  <c r="J694" i="1"/>
  <c r="K694" i="1"/>
  <c r="L694" i="1"/>
  <c r="M694" i="1"/>
  <c r="N694" i="1"/>
  <c r="J695" i="1"/>
  <c r="K695" i="1"/>
  <c r="L695" i="1"/>
  <c r="M695" i="1"/>
  <c r="N695" i="1"/>
  <c r="J696" i="1"/>
  <c r="K696" i="1"/>
  <c r="L696" i="1"/>
  <c r="M696" i="1"/>
  <c r="N696" i="1"/>
  <c r="J697" i="1"/>
  <c r="K697" i="1"/>
  <c r="L697" i="1"/>
  <c r="M697" i="1"/>
  <c r="N697" i="1"/>
  <c r="J698" i="1"/>
  <c r="K698" i="1"/>
  <c r="L698" i="1"/>
  <c r="M698" i="1"/>
  <c r="N698" i="1"/>
  <c r="J699" i="1"/>
  <c r="K699" i="1"/>
  <c r="L699" i="1"/>
  <c r="M699" i="1"/>
  <c r="N699" i="1"/>
  <c r="J700" i="1"/>
  <c r="K700" i="1"/>
  <c r="L700" i="1"/>
  <c r="M700" i="1"/>
  <c r="N700" i="1"/>
  <c r="J701" i="1"/>
  <c r="K701" i="1"/>
  <c r="L701" i="1"/>
  <c r="M701" i="1"/>
  <c r="N701" i="1"/>
  <c r="J702" i="1"/>
  <c r="K702" i="1"/>
  <c r="L702" i="1"/>
  <c r="M702" i="1"/>
  <c r="N702" i="1"/>
  <c r="J703" i="1"/>
  <c r="K703" i="1"/>
  <c r="L703" i="1"/>
  <c r="M703" i="1"/>
  <c r="N703" i="1"/>
  <c r="J704" i="1"/>
  <c r="K704" i="1"/>
  <c r="L704" i="1"/>
  <c r="M704" i="1"/>
  <c r="N704" i="1"/>
  <c r="J705" i="1"/>
  <c r="K705" i="1"/>
  <c r="L705" i="1"/>
  <c r="M705" i="1"/>
  <c r="N705" i="1"/>
  <c r="J706" i="1"/>
  <c r="K706" i="1"/>
  <c r="L706" i="1"/>
  <c r="M706" i="1"/>
  <c r="N706" i="1"/>
  <c r="J707" i="1"/>
  <c r="K707" i="1"/>
  <c r="L707" i="1"/>
  <c r="M707" i="1"/>
  <c r="N707" i="1"/>
  <c r="J708" i="1"/>
  <c r="K708" i="1"/>
  <c r="L708" i="1"/>
  <c r="M708" i="1"/>
  <c r="N708" i="1"/>
  <c r="J709" i="1"/>
  <c r="K709" i="1"/>
  <c r="L709" i="1"/>
  <c r="M709" i="1"/>
  <c r="N709" i="1"/>
  <c r="J710" i="1"/>
  <c r="K710" i="1"/>
  <c r="L710" i="1"/>
  <c r="M710" i="1"/>
  <c r="N710" i="1"/>
  <c r="J711" i="1"/>
  <c r="K711" i="1"/>
  <c r="L711" i="1"/>
  <c r="M711" i="1"/>
  <c r="N711" i="1"/>
  <c r="J712" i="1"/>
  <c r="K712" i="1"/>
  <c r="L712" i="1"/>
  <c r="M712" i="1"/>
  <c r="N712" i="1"/>
  <c r="J713" i="1"/>
  <c r="K713" i="1"/>
  <c r="L713" i="1"/>
  <c r="M713" i="1"/>
  <c r="N713" i="1"/>
  <c r="J714" i="1"/>
  <c r="K714" i="1"/>
  <c r="L714" i="1"/>
  <c r="M714" i="1"/>
  <c r="N714" i="1"/>
  <c r="J715" i="1"/>
  <c r="K715" i="1"/>
  <c r="L715" i="1"/>
  <c r="M715" i="1"/>
  <c r="N715" i="1"/>
  <c r="J716" i="1"/>
  <c r="K716" i="1"/>
  <c r="L716" i="1"/>
  <c r="M716" i="1"/>
  <c r="N716" i="1"/>
  <c r="J717" i="1"/>
  <c r="K717" i="1"/>
  <c r="L717" i="1"/>
  <c r="M717" i="1"/>
  <c r="N717" i="1"/>
  <c r="J718" i="1"/>
  <c r="K718" i="1"/>
  <c r="L718" i="1"/>
  <c r="M718" i="1"/>
  <c r="N718" i="1"/>
  <c r="J719" i="1"/>
  <c r="K719" i="1"/>
  <c r="L719" i="1"/>
  <c r="M719" i="1"/>
  <c r="N719" i="1"/>
  <c r="J720" i="1"/>
  <c r="K720" i="1"/>
  <c r="L720" i="1"/>
  <c r="M720" i="1"/>
  <c r="N720" i="1"/>
  <c r="J721" i="1"/>
  <c r="K721" i="1"/>
  <c r="L721" i="1"/>
  <c r="M721" i="1"/>
  <c r="N721" i="1"/>
  <c r="J722" i="1"/>
  <c r="K722" i="1"/>
  <c r="L722" i="1"/>
  <c r="M722" i="1"/>
  <c r="N722" i="1"/>
  <c r="J723" i="1"/>
  <c r="K723" i="1"/>
  <c r="L723" i="1"/>
  <c r="M723" i="1"/>
  <c r="N723" i="1"/>
  <c r="J724" i="1"/>
  <c r="K724" i="1"/>
  <c r="L724" i="1"/>
  <c r="M724" i="1"/>
  <c r="N724" i="1"/>
  <c r="J725" i="1"/>
  <c r="K725" i="1"/>
  <c r="L725" i="1"/>
  <c r="M725" i="1"/>
  <c r="N725" i="1"/>
  <c r="J726" i="1"/>
  <c r="K726" i="1"/>
  <c r="L726" i="1"/>
  <c r="M726" i="1"/>
  <c r="N726" i="1"/>
  <c r="J727" i="1"/>
  <c r="K727" i="1"/>
  <c r="L727" i="1"/>
  <c r="M727" i="1"/>
  <c r="N727" i="1"/>
  <c r="J728" i="1"/>
  <c r="K728" i="1"/>
  <c r="L728" i="1"/>
  <c r="M728" i="1"/>
  <c r="N728" i="1"/>
  <c r="J729" i="1"/>
  <c r="K729" i="1"/>
  <c r="L729" i="1"/>
  <c r="M729" i="1"/>
  <c r="N729" i="1"/>
  <c r="J730" i="1"/>
  <c r="K730" i="1"/>
  <c r="L730" i="1"/>
  <c r="M730" i="1"/>
  <c r="N730" i="1"/>
  <c r="J731" i="1"/>
  <c r="K731" i="1"/>
  <c r="L731" i="1"/>
  <c r="M731" i="1"/>
  <c r="N731" i="1"/>
  <c r="J732" i="1"/>
  <c r="K732" i="1"/>
  <c r="L732" i="1"/>
  <c r="M732" i="1"/>
  <c r="N732" i="1"/>
  <c r="J733" i="1"/>
  <c r="K733" i="1"/>
  <c r="L733" i="1"/>
  <c r="M733" i="1"/>
  <c r="N733" i="1"/>
  <c r="J734" i="1"/>
  <c r="K734" i="1"/>
  <c r="L734" i="1"/>
  <c r="M734" i="1"/>
  <c r="N734" i="1"/>
  <c r="J735" i="1"/>
  <c r="K735" i="1"/>
  <c r="L735" i="1"/>
  <c r="M735" i="1"/>
  <c r="N735" i="1"/>
  <c r="J736" i="1"/>
  <c r="K736" i="1"/>
  <c r="L736" i="1"/>
  <c r="M736" i="1"/>
  <c r="N736" i="1"/>
  <c r="J737" i="1"/>
  <c r="K737" i="1"/>
  <c r="L737" i="1"/>
  <c r="M737" i="1"/>
  <c r="N737" i="1"/>
  <c r="J738" i="1"/>
  <c r="K738" i="1"/>
  <c r="L738" i="1"/>
  <c r="M738" i="1"/>
  <c r="N738" i="1"/>
  <c r="J739" i="1"/>
  <c r="K739" i="1"/>
  <c r="L739" i="1"/>
  <c r="M739" i="1"/>
  <c r="N739" i="1"/>
  <c r="J740" i="1"/>
  <c r="K740" i="1"/>
  <c r="L740" i="1"/>
  <c r="M740" i="1"/>
  <c r="N740" i="1"/>
  <c r="J741" i="1"/>
  <c r="K741" i="1"/>
  <c r="L741" i="1"/>
  <c r="M741" i="1"/>
  <c r="N741" i="1"/>
  <c r="J742" i="1"/>
  <c r="K742" i="1"/>
  <c r="L742" i="1"/>
  <c r="M742" i="1"/>
  <c r="N742" i="1"/>
  <c r="J743" i="1"/>
  <c r="K743" i="1"/>
  <c r="L743" i="1"/>
  <c r="M743" i="1"/>
  <c r="N743" i="1"/>
  <c r="J744" i="1"/>
  <c r="K744" i="1"/>
  <c r="L744" i="1"/>
  <c r="M744" i="1"/>
  <c r="N744" i="1"/>
  <c r="J745" i="1"/>
  <c r="K745" i="1"/>
  <c r="L745" i="1"/>
  <c r="M745" i="1"/>
  <c r="N745" i="1"/>
  <c r="J746" i="1"/>
  <c r="K746" i="1"/>
  <c r="L746" i="1"/>
  <c r="M746" i="1"/>
  <c r="N746" i="1"/>
  <c r="J747" i="1"/>
  <c r="K747" i="1"/>
  <c r="L747" i="1"/>
  <c r="M747" i="1"/>
  <c r="N747" i="1"/>
  <c r="J748" i="1"/>
  <c r="K748" i="1"/>
  <c r="L748" i="1"/>
  <c r="M748" i="1"/>
  <c r="N748" i="1"/>
  <c r="J749" i="1"/>
  <c r="K749" i="1"/>
  <c r="L749" i="1"/>
  <c r="M749" i="1"/>
  <c r="N749" i="1"/>
  <c r="J750" i="1"/>
  <c r="K750" i="1"/>
  <c r="L750" i="1"/>
  <c r="M750" i="1"/>
  <c r="N750" i="1"/>
  <c r="J751" i="1"/>
  <c r="K751" i="1"/>
  <c r="L751" i="1"/>
  <c r="M751" i="1"/>
  <c r="N751" i="1"/>
  <c r="J752" i="1"/>
  <c r="K752" i="1"/>
  <c r="L752" i="1"/>
  <c r="M752" i="1"/>
  <c r="N752" i="1"/>
  <c r="J753" i="1"/>
  <c r="K753" i="1"/>
  <c r="L753" i="1"/>
  <c r="M753" i="1"/>
  <c r="N753" i="1"/>
  <c r="J754" i="1"/>
  <c r="K754" i="1"/>
  <c r="L754" i="1"/>
  <c r="M754" i="1"/>
  <c r="N754" i="1"/>
  <c r="J755" i="1"/>
  <c r="K755" i="1"/>
  <c r="L755" i="1"/>
  <c r="M755" i="1"/>
  <c r="N755" i="1"/>
  <c r="J756" i="1"/>
  <c r="K756" i="1"/>
  <c r="L756" i="1"/>
  <c r="M756" i="1"/>
  <c r="N756" i="1"/>
  <c r="J757" i="1"/>
  <c r="K757" i="1"/>
  <c r="L757" i="1"/>
  <c r="M757" i="1"/>
  <c r="N757" i="1"/>
  <c r="J758" i="1"/>
  <c r="K758" i="1"/>
  <c r="L758" i="1"/>
  <c r="M758" i="1"/>
  <c r="N758" i="1"/>
  <c r="J759" i="1"/>
  <c r="K759" i="1"/>
  <c r="L759" i="1"/>
  <c r="M759" i="1"/>
  <c r="N759" i="1"/>
  <c r="J760" i="1"/>
  <c r="K760" i="1"/>
  <c r="L760" i="1"/>
  <c r="M760" i="1"/>
  <c r="N760" i="1"/>
  <c r="J761" i="1"/>
  <c r="K761" i="1"/>
  <c r="L761" i="1"/>
  <c r="M761" i="1"/>
  <c r="N761" i="1"/>
  <c r="J762" i="1"/>
  <c r="K762" i="1"/>
  <c r="L762" i="1"/>
  <c r="M762" i="1"/>
  <c r="N762" i="1"/>
  <c r="J763" i="1"/>
  <c r="K763" i="1"/>
  <c r="L763" i="1"/>
  <c r="M763" i="1"/>
  <c r="N763" i="1"/>
  <c r="J764" i="1"/>
  <c r="K764" i="1"/>
  <c r="L764" i="1"/>
  <c r="M764" i="1"/>
  <c r="N764" i="1"/>
  <c r="J765" i="1"/>
  <c r="K765" i="1"/>
  <c r="L765" i="1"/>
  <c r="M765" i="1"/>
  <c r="N765" i="1"/>
  <c r="J766" i="1"/>
  <c r="K766" i="1"/>
  <c r="L766" i="1"/>
  <c r="M766" i="1"/>
  <c r="N766" i="1"/>
  <c r="J767" i="1"/>
  <c r="K767" i="1"/>
  <c r="L767" i="1"/>
  <c r="M767" i="1"/>
  <c r="N767" i="1"/>
  <c r="J768" i="1"/>
  <c r="K768" i="1"/>
  <c r="L768" i="1"/>
  <c r="M768" i="1"/>
  <c r="N768" i="1"/>
  <c r="J769" i="1"/>
  <c r="K769" i="1"/>
  <c r="L769" i="1"/>
  <c r="M769" i="1"/>
  <c r="N769" i="1"/>
  <c r="J770" i="1"/>
  <c r="K770" i="1"/>
  <c r="L770" i="1"/>
  <c r="M770" i="1"/>
  <c r="N770" i="1"/>
  <c r="J771" i="1"/>
  <c r="K771" i="1"/>
  <c r="L771" i="1"/>
  <c r="M771" i="1"/>
  <c r="N771" i="1"/>
  <c r="J772" i="1"/>
  <c r="K772" i="1"/>
  <c r="L772" i="1"/>
  <c r="M772" i="1"/>
  <c r="N772" i="1"/>
  <c r="J773" i="1"/>
  <c r="K773" i="1"/>
  <c r="L773" i="1"/>
  <c r="M773" i="1"/>
  <c r="N773" i="1"/>
  <c r="J774" i="1"/>
  <c r="K774" i="1"/>
  <c r="L774" i="1"/>
  <c r="M774" i="1"/>
  <c r="N774" i="1"/>
  <c r="J775" i="1"/>
  <c r="K775" i="1"/>
  <c r="L775" i="1"/>
  <c r="M775" i="1"/>
  <c r="N775" i="1"/>
  <c r="J776" i="1"/>
  <c r="K776" i="1"/>
  <c r="L776" i="1"/>
  <c r="M776" i="1"/>
  <c r="N776" i="1"/>
  <c r="J777" i="1"/>
  <c r="K777" i="1"/>
  <c r="L777" i="1"/>
  <c r="M777" i="1"/>
  <c r="N777" i="1"/>
  <c r="J778" i="1"/>
  <c r="K778" i="1"/>
  <c r="L778" i="1"/>
  <c r="M778" i="1"/>
  <c r="N778" i="1"/>
  <c r="J779" i="1"/>
  <c r="K779" i="1"/>
  <c r="L779" i="1"/>
  <c r="M779" i="1"/>
  <c r="N779" i="1"/>
  <c r="J780" i="1"/>
  <c r="K780" i="1"/>
  <c r="L780" i="1"/>
  <c r="M780" i="1"/>
  <c r="N780" i="1"/>
  <c r="J781" i="1"/>
  <c r="K781" i="1"/>
  <c r="L781" i="1"/>
  <c r="M781" i="1"/>
  <c r="N781" i="1"/>
  <c r="J782" i="1"/>
  <c r="K782" i="1"/>
  <c r="L782" i="1"/>
  <c r="M782" i="1"/>
  <c r="N782" i="1"/>
  <c r="J783" i="1"/>
  <c r="K783" i="1"/>
  <c r="L783" i="1"/>
  <c r="M783" i="1"/>
  <c r="N783" i="1"/>
  <c r="J784" i="1"/>
  <c r="K784" i="1"/>
  <c r="L784" i="1"/>
  <c r="M784" i="1"/>
  <c r="N784" i="1"/>
  <c r="J785" i="1"/>
  <c r="K785" i="1"/>
  <c r="L785" i="1"/>
  <c r="M785" i="1"/>
  <c r="N785" i="1"/>
  <c r="J786" i="1"/>
  <c r="K786" i="1"/>
  <c r="L786" i="1"/>
  <c r="M786" i="1"/>
  <c r="N786" i="1"/>
  <c r="J787" i="1"/>
  <c r="K787" i="1"/>
  <c r="L787" i="1"/>
  <c r="M787" i="1"/>
  <c r="N787" i="1"/>
  <c r="J788" i="1"/>
  <c r="K788" i="1"/>
  <c r="L788" i="1"/>
  <c r="M788" i="1"/>
  <c r="N788" i="1"/>
  <c r="J789" i="1"/>
  <c r="K789" i="1"/>
  <c r="L789" i="1"/>
  <c r="M789" i="1"/>
  <c r="N789" i="1"/>
  <c r="J790" i="1"/>
  <c r="K790" i="1"/>
  <c r="L790" i="1"/>
  <c r="M790" i="1"/>
  <c r="N790" i="1"/>
  <c r="J791" i="1"/>
  <c r="K791" i="1"/>
  <c r="L791" i="1"/>
  <c r="M791" i="1"/>
  <c r="N791" i="1"/>
  <c r="J792" i="1"/>
  <c r="K792" i="1"/>
  <c r="L792" i="1"/>
  <c r="M792" i="1"/>
  <c r="N792" i="1"/>
  <c r="J793" i="1"/>
  <c r="K793" i="1"/>
  <c r="L793" i="1"/>
  <c r="M793" i="1"/>
  <c r="N793" i="1"/>
  <c r="J794" i="1"/>
  <c r="K794" i="1"/>
  <c r="L794" i="1"/>
  <c r="M794" i="1"/>
  <c r="N794" i="1"/>
  <c r="J795" i="1"/>
  <c r="K795" i="1"/>
  <c r="L795" i="1"/>
  <c r="M795" i="1"/>
  <c r="N795" i="1"/>
  <c r="J796" i="1"/>
  <c r="K796" i="1"/>
  <c r="L796" i="1"/>
  <c r="M796" i="1"/>
  <c r="N796" i="1"/>
  <c r="J797" i="1"/>
  <c r="K797" i="1"/>
  <c r="L797" i="1"/>
  <c r="M797" i="1"/>
  <c r="N797" i="1"/>
  <c r="J798" i="1"/>
  <c r="K798" i="1"/>
  <c r="L798" i="1"/>
  <c r="M798" i="1"/>
  <c r="N798" i="1"/>
  <c r="J799" i="1"/>
  <c r="K799" i="1"/>
  <c r="L799" i="1"/>
  <c r="M799" i="1"/>
  <c r="N799" i="1"/>
  <c r="J800" i="1"/>
  <c r="K800" i="1"/>
  <c r="L800" i="1"/>
  <c r="M800" i="1"/>
  <c r="N800" i="1"/>
  <c r="J801" i="1"/>
  <c r="K801" i="1"/>
  <c r="L801" i="1"/>
  <c r="M801" i="1"/>
  <c r="N801" i="1"/>
  <c r="J802" i="1"/>
  <c r="K802" i="1"/>
  <c r="L802" i="1"/>
  <c r="M802" i="1"/>
  <c r="N802" i="1"/>
  <c r="J803" i="1"/>
  <c r="K803" i="1"/>
  <c r="L803" i="1"/>
  <c r="M803" i="1"/>
  <c r="N803" i="1"/>
  <c r="J804" i="1"/>
  <c r="K804" i="1"/>
  <c r="L804" i="1"/>
  <c r="M804" i="1"/>
  <c r="N804" i="1"/>
  <c r="J805" i="1"/>
  <c r="K805" i="1"/>
  <c r="L805" i="1"/>
  <c r="M805" i="1"/>
  <c r="N805" i="1"/>
  <c r="J806" i="1"/>
  <c r="K806" i="1"/>
  <c r="L806" i="1"/>
  <c r="M806" i="1"/>
  <c r="N806" i="1"/>
  <c r="J807" i="1"/>
  <c r="K807" i="1"/>
  <c r="L807" i="1"/>
  <c r="M807" i="1"/>
  <c r="N807" i="1"/>
  <c r="J808" i="1"/>
  <c r="K808" i="1"/>
  <c r="L808" i="1"/>
  <c r="M808" i="1"/>
  <c r="N808" i="1"/>
  <c r="J809" i="1"/>
  <c r="K809" i="1"/>
  <c r="L809" i="1"/>
  <c r="M809" i="1"/>
  <c r="N809" i="1"/>
  <c r="J810" i="1"/>
  <c r="K810" i="1"/>
  <c r="L810" i="1"/>
  <c r="M810" i="1"/>
  <c r="N810" i="1"/>
  <c r="J811" i="1"/>
  <c r="K811" i="1"/>
  <c r="L811" i="1"/>
  <c r="M811" i="1"/>
  <c r="N811" i="1"/>
  <c r="J812" i="1"/>
  <c r="K812" i="1"/>
  <c r="L812" i="1"/>
  <c r="M812" i="1"/>
  <c r="N812" i="1"/>
  <c r="J813" i="1"/>
  <c r="K813" i="1"/>
  <c r="L813" i="1"/>
  <c r="M813" i="1"/>
  <c r="N813" i="1"/>
  <c r="J814" i="1"/>
  <c r="K814" i="1"/>
  <c r="L814" i="1"/>
  <c r="M814" i="1"/>
  <c r="N814" i="1"/>
  <c r="J815" i="1"/>
  <c r="K815" i="1"/>
  <c r="L815" i="1"/>
  <c r="M815" i="1"/>
  <c r="N815" i="1"/>
  <c r="J816" i="1"/>
  <c r="K816" i="1"/>
  <c r="L816" i="1"/>
  <c r="M816" i="1"/>
  <c r="N816" i="1"/>
  <c r="J817" i="1"/>
  <c r="K817" i="1"/>
  <c r="L817" i="1"/>
  <c r="M817" i="1"/>
  <c r="N817" i="1"/>
  <c r="J818" i="1"/>
  <c r="K818" i="1"/>
  <c r="L818" i="1"/>
  <c r="M818" i="1"/>
  <c r="N818" i="1"/>
  <c r="J819" i="1"/>
  <c r="K819" i="1"/>
  <c r="L819" i="1"/>
  <c r="M819" i="1"/>
  <c r="N819" i="1"/>
  <c r="J820" i="1"/>
  <c r="K820" i="1"/>
  <c r="L820" i="1"/>
  <c r="M820" i="1"/>
  <c r="N820" i="1"/>
  <c r="J821" i="1"/>
  <c r="K821" i="1"/>
  <c r="L821" i="1"/>
  <c r="M821" i="1"/>
  <c r="N821" i="1"/>
  <c r="J822" i="1"/>
  <c r="K822" i="1"/>
  <c r="L822" i="1"/>
  <c r="M822" i="1"/>
  <c r="N822" i="1"/>
  <c r="J823" i="1"/>
  <c r="K823" i="1"/>
  <c r="L823" i="1"/>
  <c r="M823" i="1"/>
  <c r="N823" i="1"/>
  <c r="J824" i="1"/>
  <c r="K824" i="1"/>
  <c r="L824" i="1"/>
  <c r="M824" i="1"/>
  <c r="N824" i="1"/>
  <c r="J825" i="1"/>
  <c r="K825" i="1"/>
  <c r="L825" i="1"/>
  <c r="M825" i="1"/>
  <c r="N825" i="1"/>
  <c r="J826" i="1"/>
  <c r="K826" i="1"/>
  <c r="L826" i="1"/>
  <c r="M826" i="1"/>
  <c r="N826" i="1"/>
  <c r="J827" i="1"/>
  <c r="K827" i="1"/>
  <c r="L827" i="1"/>
  <c r="M827" i="1"/>
  <c r="N827" i="1"/>
  <c r="J828" i="1"/>
  <c r="K828" i="1"/>
  <c r="L828" i="1"/>
  <c r="M828" i="1"/>
  <c r="N828" i="1"/>
  <c r="J829" i="1"/>
  <c r="K829" i="1"/>
  <c r="L829" i="1"/>
  <c r="M829" i="1"/>
  <c r="N829" i="1"/>
  <c r="J830" i="1"/>
  <c r="K830" i="1"/>
  <c r="L830" i="1"/>
  <c r="M830" i="1"/>
  <c r="N830" i="1"/>
  <c r="J831" i="1"/>
  <c r="K831" i="1"/>
  <c r="L831" i="1"/>
  <c r="M831" i="1"/>
  <c r="N831" i="1"/>
  <c r="J832" i="1"/>
  <c r="K832" i="1"/>
  <c r="L832" i="1"/>
  <c r="M832" i="1"/>
  <c r="N832" i="1"/>
  <c r="J833" i="1"/>
  <c r="K833" i="1"/>
  <c r="L833" i="1"/>
  <c r="M833" i="1"/>
  <c r="N833" i="1"/>
  <c r="J834" i="1"/>
  <c r="K834" i="1"/>
  <c r="L834" i="1"/>
  <c r="M834" i="1"/>
  <c r="N834" i="1"/>
  <c r="J835" i="1"/>
  <c r="K835" i="1"/>
  <c r="L835" i="1"/>
  <c r="M835" i="1"/>
  <c r="N835" i="1"/>
  <c r="J836" i="1"/>
  <c r="K836" i="1"/>
  <c r="L836" i="1"/>
  <c r="M836" i="1"/>
  <c r="N836" i="1"/>
  <c r="J837" i="1"/>
  <c r="K837" i="1"/>
  <c r="L837" i="1"/>
  <c r="M837" i="1"/>
  <c r="N837" i="1"/>
  <c r="J838" i="1"/>
  <c r="K838" i="1"/>
  <c r="L838" i="1"/>
  <c r="M838" i="1"/>
  <c r="N838" i="1"/>
  <c r="J839" i="1"/>
  <c r="K839" i="1"/>
  <c r="L839" i="1"/>
  <c r="M839" i="1"/>
  <c r="N839" i="1"/>
  <c r="J840" i="1"/>
  <c r="K840" i="1"/>
  <c r="L840" i="1"/>
  <c r="M840" i="1"/>
  <c r="N840" i="1"/>
  <c r="J841" i="1"/>
  <c r="K841" i="1"/>
  <c r="L841" i="1"/>
  <c r="M841" i="1"/>
  <c r="N841" i="1"/>
  <c r="J842" i="1"/>
  <c r="K842" i="1"/>
  <c r="L842" i="1"/>
  <c r="M842" i="1"/>
  <c r="N842" i="1"/>
  <c r="J843" i="1"/>
  <c r="K843" i="1"/>
  <c r="L843" i="1"/>
  <c r="M843" i="1"/>
  <c r="N843" i="1"/>
  <c r="J844" i="1"/>
  <c r="K844" i="1"/>
  <c r="L844" i="1"/>
  <c r="M844" i="1"/>
  <c r="N844" i="1"/>
  <c r="J845" i="1"/>
  <c r="K845" i="1"/>
  <c r="L845" i="1"/>
  <c r="M845" i="1"/>
  <c r="N845" i="1"/>
  <c r="J846" i="1"/>
  <c r="K846" i="1"/>
  <c r="L846" i="1"/>
  <c r="M846" i="1"/>
  <c r="N846" i="1"/>
  <c r="J847" i="1"/>
  <c r="K847" i="1"/>
  <c r="L847" i="1"/>
  <c r="M847" i="1"/>
  <c r="N847" i="1"/>
  <c r="J848" i="1"/>
  <c r="K848" i="1"/>
  <c r="L848" i="1"/>
  <c r="M848" i="1"/>
  <c r="N848" i="1"/>
  <c r="J849" i="1"/>
  <c r="K849" i="1"/>
  <c r="L849" i="1"/>
  <c r="M849" i="1"/>
  <c r="N849" i="1"/>
  <c r="J850" i="1"/>
  <c r="K850" i="1"/>
  <c r="L850" i="1"/>
  <c r="M850" i="1"/>
  <c r="N850" i="1"/>
  <c r="J851" i="1"/>
  <c r="K851" i="1"/>
  <c r="L851" i="1"/>
  <c r="M851" i="1"/>
  <c r="N851" i="1"/>
  <c r="J852" i="1"/>
  <c r="K852" i="1"/>
  <c r="L852" i="1"/>
  <c r="M852" i="1"/>
  <c r="N852" i="1"/>
  <c r="J853" i="1"/>
  <c r="K853" i="1"/>
  <c r="L853" i="1"/>
  <c r="M853" i="1"/>
  <c r="N853" i="1"/>
  <c r="J854" i="1"/>
  <c r="K854" i="1"/>
  <c r="L854" i="1"/>
  <c r="M854" i="1"/>
  <c r="N854" i="1"/>
  <c r="J855" i="1"/>
  <c r="K855" i="1"/>
  <c r="L855" i="1"/>
  <c r="M855" i="1"/>
  <c r="N855" i="1"/>
  <c r="J856" i="1"/>
  <c r="K856" i="1"/>
  <c r="L856" i="1"/>
  <c r="M856" i="1"/>
  <c r="N856" i="1"/>
  <c r="J857" i="1"/>
  <c r="K857" i="1"/>
  <c r="L857" i="1"/>
  <c r="M857" i="1"/>
  <c r="N857" i="1"/>
  <c r="J858" i="1"/>
  <c r="K858" i="1"/>
  <c r="L858" i="1"/>
  <c r="M858" i="1"/>
  <c r="N858" i="1"/>
  <c r="J859" i="1"/>
  <c r="K859" i="1"/>
  <c r="L859" i="1"/>
  <c r="M859" i="1"/>
  <c r="N859" i="1"/>
  <c r="J860" i="1"/>
  <c r="K860" i="1"/>
  <c r="L860" i="1"/>
  <c r="M860" i="1"/>
  <c r="N860" i="1"/>
  <c r="J861" i="1"/>
  <c r="K861" i="1"/>
  <c r="L861" i="1"/>
  <c r="M861" i="1"/>
  <c r="N861" i="1"/>
  <c r="J862" i="1"/>
  <c r="K862" i="1"/>
  <c r="L862" i="1"/>
  <c r="M862" i="1"/>
  <c r="N862" i="1"/>
  <c r="J863" i="1"/>
  <c r="K863" i="1"/>
  <c r="L863" i="1"/>
  <c r="M863" i="1"/>
  <c r="N863" i="1"/>
  <c r="J864" i="1"/>
  <c r="K864" i="1"/>
  <c r="L864" i="1"/>
  <c r="M864" i="1"/>
  <c r="N864" i="1"/>
  <c r="J865" i="1"/>
  <c r="K865" i="1"/>
  <c r="L865" i="1"/>
  <c r="M865" i="1"/>
  <c r="N865" i="1"/>
  <c r="J866" i="1"/>
  <c r="K866" i="1"/>
  <c r="L866" i="1"/>
  <c r="M866" i="1"/>
  <c r="N866" i="1"/>
  <c r="J867" i="1"/>
  <c r="K867" i="1"/>
  <c r="L867" i="1"/>
  <c r="M867" i="1"/>
  <c r="N867" i="1"/>
  <c r="J868" i="1"/>
  <c r="K868" i="1"/>
  <c r="L868" i="1"/>
  <c r="M868" i="1"/>
  <c r="N868" i="1"/>
  <c r="J869" i="1"/>
  <c r="K869" i="1"/>
  <c r="L869" i="1"/>
  <c r="M869" i="1"/>
  <c r="N869" i="1"/>
  <c r="J870" i="1"/>
  <c r="K870" i="1"/>
  <c r="L870" i="1"/>
  <c r="M870" i="1"/>
  <c r="N870" i="1"/>
  <c r="J871" i="1"/>
  <c r="K871" i="1"/>
  <c r="L871" i="1"/>
  <c r="M871" i="1"/>
  <c r="N871" i="1"/>
  <c r="J872" i="1"/>
  <c r="K872" i="1"/>
  <c r="L872" i="1"/>
  <c r="M872" i="1"/>
  <c r="N872" i="1"/>
  <c r="M873" i="1"/>
  <c r="J873" i="1"/>
  <c r="K873" i="1"/>
  <c r="L873" i="1"/>
</calcChain>
</file>

<file path=xl/sharedStrings.xml><?xml version="1.0" encoding="utf-8"?>
<sst xmlns="http://schemas.openxmlformats.org/spreadsheetml/2006/main" count="6059" uniqueCount="4033">
  <si>
    <t>Broaders Of THIST Concept</t>
  </si>
  <si>
    <t>THIST Concept's PrefLabel</t>
  </si>
  <si>
    <t>THIST Concept  URI</t>
  </si>
  <si>
    <t>GEMET Concept URI</t>
  </si>
  <si>
    <t>GEMET Concept's PrefLabel</t>
  </si>
  <si>
    <t>Definition</t>
  </si>
  <si>
    <t>Broaders Of  GEMET Concept</t>
  </si>
  <si>
    <r>
      <t xml:space="preserve">E =ExactMAtch ; C= CloseMatch ; B= broaderMatch ; N= NarrowMAtch   NA= in corrispondenza di una della righe dei mapping che secondo voi non sono da accettare;  (definizioni  relazioni di mapping sono rintracciabili su </t>
    </r>
    <r>
      <rPr>
        <b/>
        <sz val="12"/>
        <color rgb="FF0000FF"/>
        <rFont val="Calibri"/>
        <family val="2"/>
      </rPr>
      <t>http://www.w3.org/TR/skos-reference/#mapping</t>
    </r>
    <r>
      <rPr>
        <b/>
        <sz val="12"/>
        <rFont val="Calibri"/>
        <family val="2"/>
        <charset val="1"/>
      </rPr>
      <t>)</t>
    </r>
  </si>
  <si>
    <t>steel</t>
  </si>
  <si>
    <t>http://linkeddata.ge.imati.cnr.it/resource/ThIST/acciaio</t>
  </si>
  <si>
    <t>http://www.eionet.europa.eu/gemet/concept/8088</t>
  </si>
  <si>
    <t>Any of various alloys based on iron containing carbon (usually 0.1-0.7 per cent) and often small quantities of other elements such as phosphorus, sulphur, manganese, chromium, and nickel. Steels exhibit a variety of properties, such as strength, machinability, malleability, etc., depending on their composition and the way they have been treated.</t>
  </si>
  <si>
    <t>alloy</t>
  </si>
  <si>
    <t>metal product</t>
  </si>
  <si>
    <t>slope</t>
  </si>
  <si>
    <t>http://linkeddata.ge.imati.cnr.it/resource/ThIST/acclivitadiversante</t>
  </si>
  <si>
    <t>http://www.eionet.europa.eu/gemet/concept/4186</t>
  </si>
  <si>
    <t>The inclined surface of any part of the Earth's surface, as a hillslope; also, a broad part of a continent descending toward an ocean, as the Pacific slope.</t>
  </si>
  <si>
    <t>landform</t>
  </si>
  <si>
    <t>acidification</t>
  </si>
  <si>
    <t>http://linkeddata.ge.imati.cnr.it/resource/ThIST/acidificazione</t>
  </si>
  <si>
    <t>http://www.eionet.europa.eu/gemet/concept/44</t>
  </si>
  <si>
    <t>Addition of an acid to a solution until the pH falls below 7.</t>
  </si>
  <si>
    <t>chemical reaction</t>
  </si>
  <si>
    <t>acidity</t>
  </si>
  <si>
    <t>http://linkeddata.ge.imati.cnr.it/resource/ThIST/acidita</t>
  </si>
  <si>
    <t>http://www.eionet.europa.eu/gemet/concept/47</t>
  </si>
  <si>
    <t>The state of being acid that is of being capable of transferring a hydrogen ion in solution.</t>
  </si>
  <si>
    <t>acidity degree</t>
  </si>
  <si>
    <t>acids</t>
  </si>
  <si>
    <t>http://linkeddata.ge.imati.cnr.it/resource/ThIST/acido</t>
  </si>
  <si>
    <t>http://www.eionet.europa.eu/gemet/concept/52</t>
  </si>
  <si>
    <t>acid</t>
  </si>
  <si>
    <t>A compound capable of transferring a hydrogen ion in solution.</t>
  </si>
  <si>
    <t>chemical</t>
  </si>
  <si>
    <t>acids| inorganic acids</t>
  </si>
  <si>
    <t>hydrocloric acid</t>
  </si>
  <si>
    <t>http://linkeddata.ge.imati.cnr.it/resource/ThIST/acidocloridrico</t>
  </si>
  <si>
    <t>http://www.eionet.europa.eu/gemet/concept/4094</t>
  </si>
  <si>
    <t>hydrochloric acid</t>
  </si>
  <si>
    <t>A solution of hydrogen chloride gas in water; a poisonous, pungent liquid forming a constant-boiling mixture at 20% concentration in water; widely used as a reagent, in organic synthesis, in acidizing oil wells, ore reduction, food processing, and metal cleaning and pickling. Also known as muriatic acid.</t>
  </si>
  <si>
    <t>acid| acid</t>
  </si>
  <si>
    <t>inorganic substance| inorganic substance</t>
  </si>
  <si>
    <t>sulfuric acid</t>
  </si>
  <si>
    <t>http://linkeddata.ge.imati.cnr.it/resource/ThIST/acidosolforico</t>
  </si>
  <si>
    <t>http://www.eionet.europa.eu/gemet/concept/8203</t>
  </si>
  <si>
    <t>sulphuric acid</t>
  </si>
  <si>
    <t>A toxic, corrosive, strongly acid, colorless liquid that is miscible with water and dissolves most metals, and melts at 10C; used in industry in the manufacture of chemicals, fertilizers and explosives, and in petroleum refining.</t>
  </si>
  <si>
    <t>sea water</t>
  </si>
  <si>
    <t>http://linkeddata.ge.imati.cnr.it/resource/ThIST/acquadimare</t>
  </si>
  <si>
    <t>http://www.eionet.europa.eu/gemet/concept/7535</t>
  </si>
  <si>
    <t>Aqueous solution of salts in more or less constant ratio, whose composition depends on several factors among which predominate living organisms, detrital sedimentation and the related chemical reactions. Sea-water accounts for more than 98% of the mass of the hydrosphere and covers just over 70% of the globe. Because of the composition and stability of the oceans, and the way they are controlled, they are of great importance to the climate, and great attention has been given to studying the effects of pollution. Man's activities are believed to be accelerating the change in the composition of sea-water.</t>
  </si>
  <si>
    <t>salt water</t>
  </si>
  <si>
    <t>fresh water</t>
  </si>
  <si>
    <t>http://linkeddata.ge.imati.cnr.it/resource/ThIST/acquadolce</t>
  </si>
  <si>
    <t>http://www.eionet.europa.eu/gemet/concept/3485</t>
  </si>
  <si>
    <t>freshwater</t>
  </si>
  <si>
    <t>Water having a relatively low mineral content, generally less than 500 mg/l of dissolved solids.</t>
  </si>
  <si>
    <t>surface water</t>
  </si>
  <si>
    <t>mineral waters</t>
  </si>
  <si>
    <t>http://linkeddata.ge.imati.cnr.it/resource/ThIST/acquaminerale</t>
  </si>
  <si>
    <t>http://www.eionet.europa.eu/gemet/concept/5279</t>
  </si>
  <si>
    <t>mineral water</t>
  </si>
  <si>
    <t>Water containing naturally or artificially supplied minerals or gases.</t>
  </si>
  <si>
    <t>water (substance)</t>
  </si>
  <si>
    <t>http://linkeddata.ge.imati.cnr.it/resource/ThIST/acquapiovana</t>
  </si>
  <si>
    <t>http://www.eionet.europa.eu/gemet/concept/6951</t>
  </si>
  <si>
    <t>rain water</t>
  </si>
  <si>
    <t>Water which falls as rain from clouds.</t>
  </si>
  <si>
    <t>drinking water</t>
  </si>
  <si>
    <t>http://linkeddata.ge.imati.cnr.it/resource/ThIST/acquapotabile</t>
  </si>
  <si>
    <t>http://www.eionet.europa.eu/gemet/concept/2339</t>
  </si>
  <si>
    <t>Water that is agreeable to drink, does not present health hazards and whose quality is normally regulated by legislation.</t>
  </si>
  <si>
    <t>http://linkeddata.ge.imati.cnr.it/resource/ThIST/acquasalata</t>
  </si>
  <si>
    <t>http://www.eionet.europa.eu/gemet/concept/7402</t>
  </si>
  <si>
    <t>Water of the seas, distinguished by high salinity.</t>
  </si>
  <si>
    <t>brackish water</t>
  </si>
  <si>
    <t>http://linkeddata.ge.imati.cnr.it/resource/ThIST/acquasalmastra</t>
  </si>
  <si>
    <t>http://www.eionet.europa.eu/gemet/concept/984</t>
  </si>
  <si>
    <t>Water, salty between the concentrations of fresh water and sea water; usually 5-10 parts x thousand.</t>
  </si>
  <si>
    <t>water</t>
  </si>
  <si>
    <t>ground water</t>
  </si>
  <si>
    <t>http://linkeddata.ge.imati.cnr.it/resource/ThIST/acquasotterranea</t>
  </si>
  <si>
    <t>http://www.eionet.europa.eu/gemet/concept/3780</t>
  </si>
  <si>
    <t>groundwater</t>
  </si>
  <si>
    <t>Water that occupies pores and crevices in rock and soil, below the surface and above a layer of impermeable material. It is free to move gravitationally, either downwards towards the impermeable layer or by following a gradient.</t>
  </si>
  <si>
    <t>water (geographic)</t>
  </si>
  <si>
    <t>http://linkeddata.ge.imati.cnr.it/resource/ThIST/acquasuperficiale</t>
  </si>
  <si>
    <t>http://www.eionet.europa.eu/gemet/concept/8229</t>
  </si>
  <si>
    <t>All waters on the surface of the Earth found in streams, rivers, ponds, lakes, marshes or wetlands, and as ice and snow.</t>
  </si>
  <si>
    <t>thermal waters</t>
  </si>
  <si>
    <t>http://linkeddata.ge.imati.cnr.it/resource/ThIST/acquatermale</t>
  </si>
  <si>
    <t>http://www.eionet.europa.eu/gemet/concept/8448</t>
  </si>
  <si>
    <t>thermal water</t>
  </si>
  <si>
    <t>Water, generally of a spring or geyser, whose temperature is appreciably above the local mean annual air temperature.</t>
  </si>
  <si>
    <t>aqueduct</t>
  </si>
  <si>
    <t>http://linkeddata.ge.imati.cnr.it/resource/ThIST/acquedotto</t>
  </si>
  <si>
    <t>http://www.eionet.europa.eu/gemet/concept/517</t>
  </si>
  <si>
    <t>A channel for supplying water; often underground, but treated architecturally on high arches when crossing valleys or low ground.</t>
  </si>
  <si>
    <t>hydraulic construction</t>
  </si>
  <si>
    <t>aquifers</t>
  </si>
  <si>
    <t>http://linkeddata.ge.imati.cnr.it/resource/ThIST/acquifero</t>
  </si>
  <si>
    <t>http://www.eionet.europa.eu/gemet/concept/518</t>
  </si>
  <si>
    <t>aquifer</t>
  </si>
  <si>
    <t>Layers of rock, sand or gravel that can absorb water and allow it to flow. An aquifer acts as a groundwater reservoir when the underlying rock is impermeable. This may be tapped by wells for domestic, agricultural or industrial use. A serious environmental problem arises when the aquifer is contaminated by the seepage of sewage or toxins from waste dumps. If the groundwater in coastal areas is over-used salt water can seep into the aquifer.</t>
  </si>
  <si>
    <t>water body</t>
  </si>
  <si>
    <t>purchases</t>
  </si>
  <si>
    <t>http://linkeddata.ge.imati.cnr.it/resource/ThIST/acquisto</t>
  </si>
  <si>
    <t>http://www.eionet.europa.eu/gemet/concept/6835</t>
  </si>
  <si>
    <t>purchase</t>
  </si>
  <si>
    <t>The acquisition or the act of buying something by payment of money or its equivalent.</t>
  </si>
  <si>
    <t>commercial transaction</t>
  </si>
  <si>
    <t>adsorption</t>
  </si>
  <si>
    <t>http://linkeddata.ge.imati.cnr.it/resource/ThIST/adsorbimento</t>
  </si>
  <si>
    <t>http://www.eionet.europa.eu/gemet/concept/120</t>
  </si>
  <si>
    <t>The physical or chemical bonding of molecules of gas, liquid or a dissolved substance to the external surface of a solid or the internal surface, if the material is porous, in a very thin layer.</t>
  </si>
  <si>
    <t>sorption</t>
  </si>
  <si>
    <t>aeration</t>
  </si>
  <si>
    <t>http://linkeddata.ge.imati.cnr.it/resource/ThIST/aerazione</t>
  </si>
  <si>
    <t>http://www.eionet.europa.eu/gemet/concept/132</t>
  </si>
  <si>
    <t>Exposition to the action of air.</t>
  </si>
  <si>
    <t>physical process</t>
  </si>
  <si>
    <t>airfields</t>
  </si>
  <si>
    <t>http://linkeddata.ge.imati.cnr.it/resource/ThIST/aeroporto</t>
  </si>
  <si>
    <t>http://www.eionet.europa.eu/gemet/concept/267</t>
  </si>
  <si>
    <t>airport</t>
  </si>
  <si>
    <t>A landing and taking-off area for civil aircraft, usually with surfaced runways and aircraft maintenance and passenger facilities.</t>
  </si>
  <si>
    <t>traffic infrastructure</t>
  </si>
  <si>
    <t>aerosols</t>
  </si>
  <si>
    <t>http://linkeddata.ge.imati.cnr.it/resource/ThIST/aerosol</t>
  </si>
  <si>
    <t>http://www.eionet.europa.eu/gemet/concept/157</t>
  </si>
  <si>
    <t>aerosol</t>
  </si>
  <si>
    <t>A gaseous suspension of ultramicroscopic particles of a liquid or a solid.</t>
  </si>
  <si>
    <t>state of matter</t>
  </si>
  <si>
    <t>Africa</t>
  </si>
  <si>
    <t>http://linkeddata.ge.imati.cnr.it/resource/ThIST/africa</t>
  </si>
  <si>
    <t>http://www.eionet.europa.eu/gemet/concept/170</t>
  </si>
  <si>
    <t>The second largest of the continents, on the Mediterranean in the north, the Atlantic in the west, and the Red Sea, Gulf of Aden, and Indian Ocean in the east. The Sahara desert divides the continent unequally into North Africa and Africa south of Sahara. The largest lake is Lake Victoria and the chief rivers are the Nile, Niger, Congo, and Zambezi. The hottest continent, Africa has vast mineral resources, many of which are still undeveloped.</t>
  </si>
  <si>
    <t>world</t>
  </si>
  <si>
    <t>Central Africa</t>
  </si>
  <si>
    <t>http://linkeddata.ge.imati.cnr.it/resource/ThIST/africacentrale</t>
  </si>
  <si>
    <t>http://www.eionet.europa.eu/gemet/concept/1255</t>
  </si>
  <si>
    <t>A geographic region of the African continent close to the equator that includes Cameroon, Chad, Equatorial Guinea, Gabon, the Central African Republic and the Democratic Republic of Congo.</t>
  </si>
  <si>
    <t>Southern Africa</t>
  </si>
  <si>
    <t>http://linkeddata.ge.imati.cnr.it/resource/ThIST/africameridionale</t>
  </si>
  <si>
    <t>http://www.eionet.europa.eu/gemet/concept/7950</t>
  </si>
  <si>
    <t>A geographic region of the African continent astride the Tropic of Capricorn, including Angola, Botswana, Lesotho, Malawi, Mozambique, Namibia, South Africa, Swaziland, Zambia and Zimbabwe, and also the Kalahari Desert, Zambezi River and Orange River.</t>
  </si>
  <si>
    <t>West Africa</t>
  </si>
  <si>
    <t>http://linkeddata.ge.imati.cnr.it/resource/ThIST/africaoccidentale</t>
  </si>
  <si>
    <t>http://www.eionet.europa.eu/gemet/concept/9293</t>
  </si>
  <si>
    <t>A geographic region of the African continent bordered in the west and south by the Atlantic Ocean, including the republics of Benin, Burkina Faso, Cabo Verde, Cote D'ivoire, Gambie, Ghana, Guinee Bissau, Liberia, Mali, Mauritanie, Niger, Nigeria, Sengegal, Sierra Leone and Togo.</t>
  </si>
  <si>
    <t>East Africa</t>
  </si>
  <si>
    <t>http://linkeddata.ge.imati.cnr.it/resource/ThIST/africaorientale</t>
  </si>
  <si>
    <t>http://www.eionet.europa.eu/gemet/concept/2411</t>
  </si>
  <si>
    <t>A geographic region of the African continent that includes Burundi, Kenya, Rwanda, Tanzania, Uganda, Ethiopia and Somalia, and also Mt. Kilimanjaro and Lake Victoria.</t>
  </si>
  <si>
    <t>agriculture</t>
  </si>
  <si>
    <t>http://linkeddata.ge.imati.cnr.it/resource/ThIST/agricoltura</t>
  </si>
  <si>
    <t>http://www.eionet.europa.eu/gemet/concept/232</t>
  </si>
  <si>
    <t>The production of plants and animals useful to man, involving soil cultivation and the breeding and management of crops and livestock.</t>
  </si>
  <si>
    <t>http://linkeddata.ge.imati.cnr.it/resource/ThIST/agronomia</t>
  </si>
  <si>
    <t>http://www.eionet.europa.eu/gemet/concept/11152</t>
  </si>
  <si>
    <t>agronomy</t>
  </si>
  <si>
    <t>The principles and procedures of soil management and of field crop and special-purpose plant improvement, management, and production.</t>
  </si>
  <si>
    <t>applied science</t>
  </si>
  <si>
    <t>trees</t>
  </si>
  <si>
    <t>http://linkeddata.ge.imati.cnr.it/resource/ThIST/albero</t>
  </si>
  <si>
    <t>http://www.eionet.europa.eu/gemet/concept/8664</t>
  </si>
  <si>
    <t>tree</t>
  </si>
  <si>
    <t>Any large woody perennial plant with a distinct trunk giving rise to branches or leaves at some distance from the ground.</t>
  </si>
  <si>
    <t>plant (biology)</t>
  </si>
  <si>
    <t>alumina</t>
  </si>
  <si>
    <t>http://linkeddata.ge.imati.cnr.it/resource/ThIST/allumina</t>
  </si>
  <si>
    <t>http://www.eionet.europa.eu/gemet/concept/352</t>
  </si>
  <si>
    <t>A natural or synthetic oxide of aluminum widely distributed in nature, often found as a constituent part of clays, feldspars, micas and other minerals, and as a major component of bauxite.</t>
  </si>
  <si>
    <t>ore</t>
  </si>
  <si>
    <t>metals</t>
  </si>
  <si>
    <t>aluminum</t>
  </si>
  <si>
    <t>http://linkeddata.ge.imati.cnr.it/resource/ThIST/alluminio</t>
  </si>
  <si>
    <t>http://www.eionet.europa.eu/gemet/concept/353</t>
  </si>
  <si>
    <t>aluminium</t>
  </si>
  <si>
    <t>A light white metal, ductile and malleable, and a good conductor of electricity. It occurs widely in nature in clays and is the third most abundant element in the Earth's crust. It is extracted mainly from bauxite by electrolysis of a molten mixture of purified bauxite and cryolite. The metal and its alloys are used for aircraft, cooking utensils, electrical apparatus, and for many other purposes where its light weight is an advantage. Aluminium became implicated as an environmental health hazard in the 1980s on two counts. Biomedical scientists looking for possible causes of Alzheimer's disease, the premature senility indicated by loss of memory and confusion, found a circumstantial link with aluminium. The theory is a controversial one.</t>
  </si>
  <si>
    <t>element of group III</t>
  </si>
  <si>
    <t>http://linkeddata.ge.imati.cnr.it/resource/ThIST/alluvione</t>
  </si>
  <si>
    <t>http://www.eionet.europa.eu/gemet/concept/341</t>
  </si>
  <si>
    <t>alluvion</t>
  </si>
  <si>
    <t>An overflowing; an inundation or flood, especially when the water is charged with much suspended material.</t>
  </si>
  <si>
    <t>sediment</t>
  </si>
  <si>
    <t>weathering</t>
  </si>
  <si>
    <t>physical weathering</t>
  </si>
  <si>
    <t>http://linkeddata.ge.imati.cnr.it/resource/ThIST/alterazionefisica</t>
  </si>
  <si>
    <t>http://www.eionet.europa.eu/gemet/concept/14853</t>
  </si>
  <si>
    <t>physical alteration</t>
  </si>
  <si>
    <t>Any change in a body or substance that does not involve an alteration in its chemical composition.</t>
  </si>
  <si>
    <t>effect on the environment</t>
  </si>
  <si>
    <t>altitude</t>
  </si>
  <si>
    <t>http://linkeddata.ge.imati.cnr.it/resource/ThIST/altitudine</t>
  </si>
  <si>
    <t>http://www.eionet.europa.eu/gemet/concept/10140</t>
  </si>
  <si>
    <t>1) In general, a term used to describe a topographic eminence.
2) A specific altitude or height above a given level. 
3) In surveying, the term refers to the angle between the horizontal and a point at a higher level.</t>
  </si>
  <si>
    <t>parameter</t>
  </si>
  <si>
    <t>native elements</t>
  </si>
  <si>
    <t>amalgam</t>
  </si>
  <si>
    <t>http://linkeddata.ge.imati.cnr.it/resource/ThIST/amalgama</t>
  </si>
  <si>
    <t>http://www.eionet.europa.eu/gemet/concept/363</t>
  </si>
  <si>
    <t>A solution of a metal in mercury.</t>
  </si>
  <si>
    <t>environment</t>
  </si>
  <si>
    <t>http://linkeddata.ge.imati.cnr.it/resource/ThIST/ambiente</t>
  </si>
  <si>
    <t>http://www.eionet.europa.eu/gemet/concept/2944</t>
  </si>
  <si>
    <t>A concept which includes all aspects of the surroundings of humanity, affecting individuals and social groupings. The European Union has defined the environment as "the combination of elements whose complex interrelationships make up the settings, the surroundings and the conditions of life of the individual and of society, as they are or as they are felt". The environment thus includes the built environment, the natural environment and all natural resources, including air, land and water. It also includes the surroundings of the workplace.</t>
  </si>
  <si>
    <t>coastal environment</t>
  </si>
  <si>
    <t>http://linkeddata.ge.imati.cnr.it/resource/ThIST/ambientecostiero</t>
  </si>
  <si>
    <t>http://www.eionet.europa.eu/gemet/concept/1517</t>
  </si>
  <si>
    <t>The areas where the land masses meet the seas. Coastal environments include tidal wetlands, estuaries, bays, shallow near-shore waters, mangrove swamps, and in-shore reef systems. The critical habitats of these zones are: feeding, breeding, nursery, and resting areas. Coastal areas throughout the world are under enormous environmental stress, which is caused by a wide range of factors, including pollution and the destruction and deterioration of marine habitats.</t>
  </si>
  <si>
    <t>natural environment</t>
  </si>
  <si>
    <t>marine environment</t>
  </si>
  <si>
    <t>http://linkeddata.ge.imati.cnr.it/resource/ThIST/ambientemarino</t>
  </si>
  <si>
    <t>http://www.eionet.europa.eu/gemet/concept/5033</t>
  </si>
  <si>
    <t>Marine environments include estuaries, coastal marine and nearshore zones, and open-ocean-deep-sea regions.</t>
  </si>
  <si>
    <t>terrestrial environment</t>
  </si>
  <si>
    <t>http://linkeddata.ge.imati.cnr.it/resource/ThIST/ambienteterrestre</t>
  </si>
  <si>
    <t>http://www.eionet.europa.eu/gemet/concept/10198</t>
  </si>
  <si>
    <t>The continental as distinct from the marine and atmospheric environments. It is the environment in which terrestrial organisms live.</t>
  </si>
  <si>
    <t>America</t>
  </si>
  <si>
    <t>Central America</t>
  </si>
  <si>
    <t>http://linkeddata.ge.imati.cnr.it/resource/ThIST/americacentrale</t>
  </si>
  <si>
    <t>http://www.eionet.europa.eu/gemet/concept/1256</t>
  </si>
  <si>
    <t>A narrow continental region of the Western hemisphere, existing as a bridge between North and South America, often considered to be the southern portion of North America, and including countries such as Guatemala, Belize, El Salvador, Honduras, Nicaragua, Costa Rica and Panama.</t>
  </si>
  <si>
    <t>Americas</t>
  </si>
  <si>
    <t>silicates</t>
  </si>
  <si>
    <t>asbestos</t>
  </si>
  <si>
    <t>http://linkeddata.ge.imati.cnr.it/resource/ThIST/amianto</t>
  </si>
  <si>
    <t>http://www.eionet.europa.eu/gemet/concept/591</t>
  </si>
  <si>
    <t>Generic name for a group of fibrous mineral silicates. It includes blue asbestos (crocidolite), white asbestos (chrysotile) and brown asbestos (amosite). After they are mined the asbestos fibres are separated from the rock and are spun into a cloth. When inhaled the fibres penetrate the lungs and the tissues of the bronchial tubes, resulting in asbestosis, a crippling lung disease. Asbestos also causes cancer of the lung and the gastro-intestinal tract, and mesothelioma, a malignant cancer of the inner lining of the chest. However, because it is a poor conductor of electricity and highly resistant to heat it has been widely used over the years in fire-fighting suits, and building and insulating materials. The fibrous form of several silicate minerals, at one time widely used for electrical and thermal insulation; the use of all forms of asbestos is now either banned or strictly controlled in many countries since it causes cancer.</t>
  </si>
  <si>
    <t>non-metallic mineral</t>
  </si>
  <si>
    <t>ammonia compound</t>
  </si>
  <si>
    <t>http://linkeddata.ge.imati.cnr.it/resource/ThIST/ammoniaca</t>
  </si>
  <si>
    <t>http://www.eionet.europa.eu/gemet/concept/375</t>
  </si>
  <si>
    <t>ammonia</t>
  </si>
  <si>
    <t>A colorless gaseous alkaline compound that is very soluble in water, has a characteristic pungent odour, is lighter than air, and is formed as a result of the decomposition of most nitrogenous organic material.</t>
  </si>
  <si>
    <t>inorganic substance</t>
  </si>
  <si>
    <t>ammonium</t>
  </si>
  <si>
    <t>http://linkeddata.ge.imati.cnr.it/resource/ThIST/ammonio</t>
  </si>
  <si>
    <t>http://www.eionet.europa.eu/gemet/concept/379</t>
  </si>
  <si>
    <t>The radical NH4+.</t>
  </si>
  <si>
    <t>analysis</t>
  </si>
  <si>
    <t>http://linkeddata.ge.imati.cnr.it/resource/ThIST/analisi</t>
  </si>
  <si>
    <t>http://www.eionet.europa.eu/gemet/concept/397</t>
  </si>
  <si>
    <t>Examination or determination.</t>
  </si>
  <si>
    <t>chemical analysis</t>
  </si>
  <si>
    <t>http://linkeddata.ge.imati.cnr.it/resource/ThIST/analisichimica</t>
  </si>
  <si>
    <t>http://www.eionet.europa.eu/gemet/concept/1298</t>
  </si>
  <si>
    <t>The complex of operations aiming to determine the kinds of constituents of a given substance.</t>
  </si>
  <si>
    <t>data analysis</t>
  </si>
  <si>
    <t>http://linkeddata.ge.imati.cnr.it/resource/ThIST/analisideidati</t>
  </si>
  <si>
    <t>http://www.eionet.europa.eu/gemet/concept/1975</t>
  </si>
  <si>
    <t>The evaluation of digital data, i.e. data represented by a sequence of code characters.</t>
  </si>
  <si>
    <t>http://linkeddata.ge.imati.cnr.it/resource/ThIST/analisimicrobiologica</t>
  </si>
  <si>
    <t>http://www.eionet.europa.eu/gemet/concept/5216</t>
  </si>
  <si>
    <t>microbiological analysis</t>
  </si>
  <si>
    <t>Analysis for the identification of viruses, bacteria, fungi and parasites.</t>
  </si>
  <si>
    <t>biological analysis</t>
  </si>
  <si>
    <t>statistical analysis</t>
  </si>
  <si>
    <t>http://linkeddata.ge.imati.cnr.it/resource/ThIST/analisistatistica</t>
  </si>
  <si>
    <t>http://www.eionet.europa.eu/gemet/concept/8074</t>
  </si>
  <si>
    <t>The body of techniques used in statistical inference concerning a population.</t>
  </si>
  <si>
    <t>http://linkeddata.ge.imati.cnr.it/resource/ThIST/anatidi</t>
  </si>
  <si>
    <t>http://www.eionet.europa.eu/gemet/concept/404</t>
  </si>
  <si>
    <t>swans, geese and ducks</t>
  </si>
  <si>
    <t>A family of waterfowl, including ducks, gees, mergansers, pochards and swans, in the order Anseriformes.</t>
  </si>
  <si>
    <t>bird</t>
  </si>
  <si>
    <t>anatomy</t>
  </si>
  <si>
    <t>http://linkeddata.ge.imati.cnr.it/resource/ThIST/anatomia</t>
  </si>
  <si>
    <t>http://www.eionet.europa.eu/gemet/concept/406</t>
  </si>
  <si>
    <t>The science concerned with the physical structure of animals and plants.</t>
  </si>
  <si>
    <t>biosphere</t>
  </si>
  <si>
    <t>http://linkeddata.ge.imati.cnr.it/resource/ThIST/animali</t>
  </si>
  <si>
    <t>http://www.eionet.europa.eu/gemet/concept/450</t>
  </si>
  <si>
    <t>animal</t>
  </si>
  <si>
    <t>Any living organism characterized by voluntary movement, the possession of cells with noncellulose cell walls and specialized sense organs enabling rapid response to stimuli, and the ingestion of complex organic substances such as plants and other animals.</t>
  </si>
  <si>
    <t>organism</t>
  </si>
  <si>
    <t>anions</t>
  </si>
  <si>
    <t>http://linkeddata.ge.imati.cnr.it/resource/ThIST/anione</t>
  </si>
  <si>
    <t>http://www.eionet.europa.eu/gemet/concept/454</t>
  </si>
  <si>
    <t>anion</t>
  </si>
  <si>
    <t>An ion that is negatively charged.</t>
  </si>
  <si>
    <t>ion</t>
  </si>
  <si>
    <t>Antarctica</t>
  </si>
  <si>
    <t>http://linkeddata.ge.imati.cnr.it/resource/ThIST/antartide</t>
  </si>
  <si>
    <t>http://www.eionet.europa.eu/gemet/concept/461</t>
  </si>
  <si>
    <t>A continent lying chiefly within the Antarctic Circle and asymmetrically centered on the South Pole: it consists of an ice-covered plateau (some 95 percent of Antarctica is covered by an icecap averaging 1,6 km in thickness), 1800-3000 m above sea level, and mountains ranges rising to 4500 m with some volcanic peaks; average temperatures all below freezing and human settlement is confined to research station.</t>
  </si>
  <si>
    <t>http://linkeddata.ge.imati.cnr.it/resource/ThIST/api</t>
  </si>
  <si>
    <t>http://www.eionet.europa.eu/gemet/concept/762</t>
  </si>
  <si>
    <t>bee</t>
  </si>
  <si>
    <t>Any of the membranous-winged insects which compose the superfamily Apoidea in the order Hymenoptera characterized by a hairy body and by sucking and chewing mouthparts.</t>
  </si>
  <si>
    <t>hymenopteran</t>
  </si>
  <si>
    <t>http://linkeddata.ge.imati.cnr.it/resource/ThIST/approvvigionamentoidrico</t>
  </si>
  <si>
    <t>http://www.eionet.europa.eu/gemet/concept/9244</t>
  </si>
  <si>
    <t>water supply</t>
  </si>
  <si>
    <t>A source or volume of water available for use; also, the system of reservoirs, wells, conduits, and treatment facilities required to make the water available and usable.</t>
  </si>
  <si>
    <t>public service</t>
  </si>
  <si>
    <t>archaeology</t>
  </si>
  <si>
    <t>http://linkeddata.ge.imati.cnr.it/resource/ThIST/archeologia</t>
  </si>
  <si>
    <t>http://www.eionet.europa.eu/gemet/concept/530</t>
  </si>
  <si>
    <t>The scientific study of the material remains of the cultures of historical or prehistorical peoples.</t>
  </si>
  <si>
    <t>human science</t>
  </si>
  <si>
    <t>http://linkeddata.ge.imati.cnr.it/resource/ThIST/architettura</t>
  </si>
  <si>
    <t>http://www.eionet.europa.eu/gemet/concept/538</t>
  </si>
  <si>
    <t>architecture</t>
  </si>
  <si>
    <t>The art and science of designing and building structures, or large groups of structures, in keeping with aesthetic and functional criteria.</t>
  </si>
  <si>
    <t>http://linkeddata.ge.imati.cnr.it/resource/ThIST/arcipelago</t>
  </si>
  <si>
    <t>http://www.eionet.europa.eu/gemet/concept/531</t>
  </si>
  <si>
    <t>archipelago</t>
  </si>
  <si>
    <t>A chain of many islands including the waters that surround them.</t>
  </si>
  <si>
    <t>island</t>
  </si>
  <si>
    <t>http://linkeddata.ge.imati.cnr.it/resource/ThIST/areamediterranea</t>
  </si>
  <si>
    <t>http://www.eionet.europa.eu/gemet/concept/5145</t>
  </si>
  <si>
    <t>Mediterranean Area</t>
  </si>
  <si>
    <t>The collective islands and countries of the inland sea between Europe, Africa and Asia that is linked to the Atlantic Ocean at its western end by the Strait of Gibraltar and includes the Tyrrhenian, Adriatic, Aegean and Ionian seas.</t>
  </si>
  <si>
    <t>protected areas</t>
  </si>
  <si>
    <t>http://linkeddata.ge.imati.cnr.it/resource/ThIST/areaprotetta</t>
  </si>
  <si>
    <t>http://www.eionet.europa.eu/gemet/concept/6740</t>
  </si>
  <si>
    <t>protected area</t>
  </si>
  <si>
    <t>Portions of land protected by special restrictions and laws for the conservation of the natural environment. They include large tracts of land set aside for the protection of wildlife and its habitat</t>
  </si>
  <si>
    <t>areas of great natural beauty or unique interest</t>
  </si>
  <si>
    <t>areas representing unusual geologic formation</t>
  </si>
  <si>
    <t>land</t>
  </si>
  <si>
    <t>http://linkeddata.ge.imati.cnr.it/resource/ThIST/areaurbana</t>
  </si>
  <si>
    <t>http://www.eionet.europa.eu/gemet/concept/8797</t>
  </si>
  <si>
    <t>urban area</t>
  </si>
  <si>
    <t>Areas within the legal boundaries of cities and towns; suburban areas developed for residential, industrial or recreational purposes.</t>
  </si>
  <si>
    <t>urban settlement</t>
  </si>
  <si>
    <t>silver</t>
  </si>
  <si>
    <t>http://linkeddata.ge.imati.cnr.it/resource/ThIST/argento</t>
  </si>
  <si>
    <t>http://www.eionet.europa.eu/gemet/concept/7699</t>
  </si>
  <si>
    <t>A very ductile malleable brilliant greyish-white element having the highest electrical and thermal conductivity of any metal. It occurs free and in argentite and other ores: used in jewellery, tableware, coinage, electrical contacts, and in electroplating. Its compounds are used in photography.</t>
  </si>
  <si>
    <t>transition element</t>
  </si>
  <si>
    <t>geotechnics| sediments| clastic sediments</t>
  </si>
  <si>
    <t>clay</t>
  </si>
  <si>
    <t>http://linkeddata.ge.imati.cnr.it/resource/ThIST/argilla</t>
  </si>
  <si>
    <t>http://www.eionet.europa.eu/gemet/concept/1449</t>
  </si>
  <si>
    <t>A loose, earthy, extremely fine-grained, natural sediment or soft rock composed primarily of clay-size or colloidal particles and characterized by high plasticity and by a considerable content of clay mineral and subordinate amounts of finely divided quartz, decomposed feldspar, carbonates, ferruginous matter, and other impurities; it forms a plastic, moldable mass when finely ground and mixed with water, retains its shape on drying, and becomes firm, rocklike and permanently hard on heating or firing.</t>
  </si>
  <si>
    <t>rock| rock| rock</t>
  </si>
  <si>
    <t>bleaching clay</t>
  </si>
  <si>
    <t>http://linkeddata.ge.imati.cnr.it/resource/ThIST/argillasbiancante</t>
  </si>
  <si>
    <t>http://www.eionet.europa.eu/gemet/concept/933</t>
  </si>
  <si>
    <t>Clay capable of chemically adsorbing oils, insecticides, alkaloids, vitamins, carbohydrates and other materials; it is used for refining and decolorizing mineral and vegetable oils.</t>
  </si>
  <si>
    <t>bleaching agent</t>
  </si>
  <si>
    <t>http://linkeddata.ge.imati.cnr.it/resource/ThIST/argine</t>
  </si>
  <si>
    <t>http://www.eionet.europa.eu/gemet/concept/13552</t>
  </si>
  <si>
    <t>bank (land)</t>
  </si>
  <si>
    <t>The sloping side of any hollow in the ground, especially when bordering a river.</t>
  </si>
  <si>
    <t>air</t>
  </si>
  <si>
    <t>http://linkeddata.ge.imati.cnr.it/resource/ThIST/aria</t>
  </si>
  <si>
    <t>http://www.eionet.europa.eu/gemet/concept/245</t>
  </si>
  <si>
    <t>A predominantly mechanical mixture of a variety of individual gases forming the earth's enveloping atmosphere.</t>
  </si>
  <si>
    <t>atmosphere</t>
  </si>
  <si>
    <t>enrichment</t>
  </si>
  <si>
    <t>http://linkeddata.ge.imati.cnr.it/resource/ThIST/arricchimento</t>
  </si>
  <si>
    <t>http://www.eionet.europa.eu/gemet/concept/2759</t>
  </si>
  <si>
    <t>The process of increasing the abundance of a specified isotope in a mixture of isotopes. It is usually applied to an increase in the proportion of U-235, or the addition of Pu-239 to natural uranium for use in a nuclear reactor or weapon.</t>
  </si>
  <si>
    <t>arsenic</t>
  </si>
  <si>
    <t>http://linkeddata.ge.imati.cnr.it/resource/ThIST/arsenico</t>
  </si>
  <si>
    <t>http://www.eionet.europa.eu/gemet/concept/567</t>
  </si>
  <si>
    <t>A toxic metalloid element, existing in several allotropic forms, that occurs principally in realgar and orpiment and as the free element. It is used in transistors, lead-based alloys, and high temperature brasses.</t>
  </si>
  <si>
    <t>element of group V</t>
  </si>
  <si>
    <t>Invertebrata| Brachiopoda</t>
  </si>
  <si>
    <t>Articulata</t>
  </si>
  <si>
    <t>http://linkeddata.ge.imati.cnr.it/resource/ThIST/articulata</t>
  </si>
  <si>
    <t>http://www.eionet.europa.eu/gemet/concept/572</t>
  </si>
  <si>
    <t>Animals characterized by the repetition of similar segments (metameres), exhibited especially by arthropods, annelids, and vertebrates in early embryonic stages and in certain specialized adult structures.</t>
  </si>
  <si>
    <t>invertebrate| invertebrate</t>
  </si>
  <si>
    <t>Asia</t>
  </si>
  <si>
    <t>http://linkeddata.ge.imati.cnr.it/resource/ThIST/asia</t>
  </si>
  <si>
    <t>http://www.eionet.europa.eu/gemet/concept/598</t>
  </si>
  <si>
    <t>The world's largest continent. It occupies the eastern part of the Eurasian landmass and its adjacent islands and is separated from Europe by the Ural Mountains. Asia borders on the Arctic Ocean, the Pacific Ocean, the Indian Ocean, and the Mediterranean and Red Seas in the west. It includes the largest peninsulas of Asia Minor, India, Arabia, and Indochina and the island groups of Japan, Indonesia, the Philippines, and Ceylon; contains the mountain ranges of the Hindu Kush, Himalayas, Pamirs, Tian Shan, Urals, and Caucasus, the great plateaus of India, Iran and Tibet, vast plains and deserts, and the valleys of many large rivers including the Mekong, Irrawaddy, Indus, Ganges, Tigris and Euphrates.</t>
  </si>
  <si>
    <t>assimilation</t>
  </si>
  <si>
    <t>http://linkeddata.ge.imati.cnr.it/resource/ThIST/assimilazionemagmatica</t>
  </si>
  <si>
    <t>http://www.eionet.europa.eu/gemet/concept/605</t>
  </si>
  <si>
    <t>Conversion of nutritive material to living tissue.</t>
  </si>
  <si>
    <t>metabolism</t>
  </si>
  <si>
    <t>plant physiology</t>
  </si>
  <si>
    <t>http://linkeddata.ge.imati.cnr.it/resource/ThIST/associazione</t>
  </si>
  <si>
    <t>http://www.eionet.europa.eu/gemet/concept/607</t>
  </si>
  <si>
    <t>association</t>
  </si>
  <si>
    <t>A body of persons associated for the regulation of a common economic activity by means of a special organization.</t>
  </si>
  <si>
    <t>social group</t>
  </si>
  <si>
    <t>absorption</t>
  </si>
  <si>
    <t>http://linkeddata.ge.imati.cnr.it/resource/ThIST/assorbimento</t>
  </si>
  <si>
    <t>http://www.eionet.europa.eu/gemet/concept/7930</t>
  </si>
  <si>
    <t>The taking up, usually, of a liquid or gas into the body of another material (the absorbent). Thus, for instance, an air pollutant may be removed by absorption in a suitable solvent.</t>
  </si>
  <si>
    <t>physicochemical process</t>
  </si>
  <si>
    <t>http://linkeddata.ge.imati.cnr.it/resource/ThIST/astronomia</t>
  </si>
  <si>
    <t>http://www.eionet.europa.eu/gemet/concept/612</t>
  </si>
  <si>
    <t>astronomy</t>
  </si>
  <si>
    <t>The science concerned with celestial bodies and the observation and interpretation of the radiation received in the vicinity of the earth from the component parts of the universe.</t>
  </si>
  <si>
    <t>natural science</t>
  </si>
  <si>
    <t>atlas</t>
  </si>
  <si>
    <t>http://linkeddata.ge.imati.cnr.it/resource/ThIST/atlante</t>
  </si>
  <si>
    <t>http://www.eionet.europa.eu/gemet/concept/616</t>
  </si>
  <si>
    <t>A bound collection of maps or charts, plates, engravings or tables illustrating any subject.</t>
  </si>
  <si>
    <t>document type</t>
  </si>
  <si>
    <t>http://linkeddata.ge.imati.cnr.it/resource/ThIST/atmosfera</t>
  </si>
  <si>
    <t>http://www.eionet.europa.eu/gemet/concept/617</t>
  </si>
  <si>
    <t>The gaseous envelope surrounding the Earth in a several kilometers-thick layer.</t>
  </si>
  <si>
    <t>atrazine</t>
  </si>
  <si>
    <t>http://linkeddata.ge.imati.cnr.it/resource/ThIST/atrazina</t>
  </si>
  <si>
    <t>http://www.eionet.europa.eu/gemet/concept/11713</t>
  </si>
  <si>
    <t>Herbicide belonging to the triazine group, widely employed and particularly in maize crops. It is highly toxic for phytoplancton and freshwater algae and, being highly soluble in water, it easily contaminates aquifers.</t>
  </si>
  <si>
    <t>triazine</t>
  </si>
  <si>
    <t>etching</t>
  </si>
  <si>
    <t>http://linkeddata.ge.imati.cnr.it/resource/ThIST/attaccochimico</t>
  </si>
  <si>
    <t>http://www.eionet.europa.eu/gemet/concept/2977</t>
  </si>
  <si>
    <t>The incision of lines on a plate of metal, glass, or other material by covering it with an acid-resistant coating, scratching through the coating, and then permitting an acid bath to erode exposed parts of the plate.</t>
  </si>
  <si>
    <t>chemical treatment</t>
  </si>
  <si>
    <t>http://linkeddata.ge.imati.cnr.it/resource/ThIST/atti</t>
  </si>
  <si>
    <t>http://www.eionet.europa.eu/gemet/concept/79</t>
  </si>
  <si>
    <t>act</t>
  </si>
  <si>
    <t>1) Something done voluntarily by a person, and of such a nature that certain legal consequences attach to it.
2) Documents, decrees, edicts, laws, judgments, etc.</t>
  </si>
  <si>
    <t>law (individual)</t>
  </si>
  <si>
    <t>actinides</t>
  </si>
  <si>
    <t>http://linkeddata.ge.imati.cnr.it/resource/ThIST/attinidi</t>
  </si>
  <si>
    <t>http://www.eionet.europa.eu/gemet/concept/66</t>
  </si>
  <si>
    <t>actinide</t>
  </si>
  <si>
    <t>A group of 15 radioactive elements some of which occur naturally while others are produced in nuclear reactions. They include plutonium, americium and neptunium. The health hazard presented by the actinides, if they are released into the environment, comes from the potency of their radioactive characteristics. They are alpha-emitters, and therefore can cause intense localized damage in tissues if absorbed into the body.</t>
  </si>
  <si>
    <t>actinium</t>
  </si>
  <si>
    <t>metals| actinides</t>
  </si>
  <si>
    <t>http://linkeddata.ge.imati.cnr.it/resource/ThIST/attinio</t>
  </si>
  <si>
    <t>http://www.eionet.europa.eu/gemet/concept/68</t>
  </si>
  <si>
    <t>A radioactive element of the actinide series, occurring as a decay product of uranium. It is used as an alpha particle source and in neutron production.</t>
  </si>
  <si>
    <t>transition element| transition element</t>
  </si>
  <si>
    <t>geotechnics</t>
  </si>
  <si>
    <t>highways</t>
  </si>
  <si>
    <t>http://linkeddata.ge.imati.cnr.it/resource/ThIST/autostrada</t>
  </si>
  <si>
    <t>http://www.eionet.europa.eu/gemet/concept/5395</t>
  </si>
  <si>
    <t>motorway</t>
  </si>
  <si>
    <t>A wide road built for fast moving traffic travelling long distances, with a limited number of points at which drivers can enter and leave it.</t>
  </si>
  <si>
    <t>road</t>
  </si>
  <si>
    <t>nitrogen</t>
  </si>
  <si>
    <t>http://linkeddata.ge.imati.cnr.it/resource/ThIST/azoto</t>
  </si>
  <si>
    <t>http://www.eionet.europa.eu/gemet/concept/5605</t>
  </si>
  <si>
    <t>An essential nutrient in the food supply of plants and the diets of animals. Animals obtain it in nitrogen-containing compounds, particularly amino acids. Although the atmosphere is nearly 80% gaseous nitrogen, very few organisms have the ability to use it in this form. The higher plants normally obtain it from the soil after micro-organisms have converted the nitrogen into ammonia or nitrates, which they can then absorb.</t>
  </si>
  <si>
    <t>organic nitrogen</t>
  </si>
  <si>
    <t>http://linkeddata.ge.imati.cnr.it/resource/ThIST/azotoorganico</t>
  </si>
  <si>
    <t>http://www.eionet.europa.eu/gemet/concept/11714</t>
  </si>
  <si>
    <t>Essential nutrient of the food supply of plants and the diets of animals. Animals obtain it in nitrogen-containing compounds, particularly aminoacids. Although the atmosphere is nearly 80% gaseous nitrogen, very few organisms have the ability to use it in this form. The higher plants normally obtain it from the soil after microorganisms have converted the nitrogen into ammonia or nitrates, which they can then absorb. This conversion of nitrogen, known as nitrogen fixation, is essential for the formation of amino acids which, in turn, are the building blocks of proteins.</t>
  </si>
  <si>
    <t>organonitrogen compound</t>
  </si>
  <si>
    <t>http://linkeddata.ge.imati.cnr.it/resource/ThIST/bacinodidecantazione</t>
  </si>
  <si>
    <t>http://www.eionet.europa.eu/gemet/concept/12279</t>
  </si>
  <si>
    <t>sedimentation basin</t>
  </si>
  <si>
    <t>A basin in which suspended matter is removed either by quiescent settlement or by continuous flow at high velocity and extended retention time to allow deposition.</t>
  </si>
  <si>
    <t>industrial plant (building)</t>
  </si>
  <si>
    <t>basins| hydrogeologic basin| fluvial features</t>
  </si>
  <si>
    <t>watersheds</t>
  </si>
  <si>
    <t>http://linkeddata.ge.imati.cnr.it/resource/ThIST/bacinoidrografico</t>
  </si>
  <si>
    <t>http://www.eionet.europa.eu/gemet/concept/12145</t>
  </si>
  <si>
    <t>hydrographic basin</t>
  </si>
  <si>
    <t>1) The drainage basin of a stream. 
2) An area occupied by a lake and its drainage basin.</t>
  </si>
  <si>
    <t>terrestrial area| terrestrial area| terrestrial area</t>
  </si>
  <si>
    <t>lacustrine basin</t>
  </si>
  <si>
    <t>http://linkeddata.ge.imati.cnr.it/resource/ThIST/bacinolacustre</t>
  </si>
  <si>
    <t>http://www.eionet.europa.eu/gemet/concept/4590</t>
  </si>
  <si>
    <t>lake basin</t>
  </si>
  <si>
    <t>1) The depression in the Earth's surface occupied or formerly occupied by a lake and containing its shore features. 
2) The area from which a lake receives drainage.</t>
  </si>
  <si>
    <t>terrestrial area</t>
  </si>
  <si>
    <t>basins</t>
  </si>
  <si>
    <t>sedimentary basins</t>
  </si>
  <si>
    <t>http://linkeddata.ge.imati.cnr.it/resource/ThIST/bacinosedimentario</t>
  </si>
  <si>
    <t>http://www.eionet.europa.eu/gemet/concept/7560</t>
  </si>
  <si>
    <t>sedimentary basin</t>
  </si>
  <si>
    <t>A geomorphic feature of the earth in which the surface has subsided for a prolonged time, including deep ocean floors, intercontinental rifts and elevated and interior drainage basins.</t>
  </si>
  <si>
    <t>earth's crust</t>
  </si>
  <si>
    <t>shore features</t>
  </si>
  <si>
    <t>bays</t>
  </si>
  <si>
    <t>http://linkeddata.ge.imati.cnr.it/resource/ThIST/baia</t>
  </si>
  <si>
    <t>http://www.eionet.europa.eu/gemet/concept/749</t>
  </si>
  <si>
    <t>bay</t>
  </si>
  <si>
    <t>An open, curving indentation made by the sea or a lake into a coastline.</t>
  </si>
  <si>
    <t>gulf</t>
  </si>
  <si>
    <t>metals| alkaline earth metals</t>
  </si>
  <si>
    <t>barium</t>
  </si>
  <si>
    <t>http://linkeddata.ge.imati.cnr.it/resource/ThIST/bario</t>
  </si>
  <si>
    <t>http://www.eionet.europa.eu/gemet/concept/719</t>
  </si>
  <si>
    <t>A soft silvery-white metallic element of the alkaline earth group. It is used in bearing alloys and compounds are used as pigments.</t>
  </si>
  <si>
    <t>element of group II (alkaline earth metals)| element of group II (alkaline earth metals)</t>
  </si>
  <si>
    <t>reefs</t>
  </si>
  <si>
    <t>barrier reefs</t>
  </si>
  <si>
    <t>http://linkeddata.ge.imati.cnr.it/resource/ThIST/barrieracorallina</t>
  </si>
  <si>
    <t>http://www.eionet.europa.eu/gemet/concept/1796</t>
  </si>
  <si>
    <t>coral reef</t>
  </si>
  <si>
    <t>Coral reefs have been built up from the skeletons of reef-building coral a small primitive marine animal, and other marine animals and algae over thousands of years. They occur in clear, shallow and sunlit seas. Coral reefs are one of the most productive and diverse ecosystems and are estimated to yield about 12% of the world's fish catch. They are very vulnerable to any change in their environment, especially pollution, because it makes the water opaque. They must have light in order that photosyntesis by the algae can take place. Like trees, corals reflect the environmental conditions in which they grow, indicating marine pollution, sea-surface temperature and other aquatic conditions.</t>
  </si>
  <si>
    <t>reef</t>
  </si>
  <si>
    <t>benthos</t>
  </si>
  <si>
    <t>http://linkeddata.ge.imati.cnr.it/resource/ThIST/benthos</t>
  </si>
  <si>
    <t>http://www.eionet.europa.eu/gemet/concept/775</t>
  </si>
  <si>
    <t>Those organisms attached to, living on, in or near the sea bed, river bed or lake floor.</t>
  </si>
  <si>
    <t>aquatic organism</t>
  </si>
  <si>
    <t>organic materials| hydrocarbons| aromatic hydrocarbons</t>
  </si>
  <si>
    <t>benzene</t>
  </si>
  <si>
    <t>http://linkeddata.ge.imati.cnr.it/resource/ThIST/benzene</t>
  </si>
  <si>
    <t>http://www.eionet.europa.eu/gemet/concept/776</t>
  </si>
  <si>
    <t>A colorless, liquid, flammable, aromatic hydrocarbon used to manufacture styrene and phenol. Also known as benzol.</t>
  </si>
  <si>
    <t>aromatic hydrocarbon| aromatic hydrocarbon| aromatic hydrocarbon</t>
  </si>
  <si>
    <t>beryllium</t>
  </si>
  <si>
    <t>http://linkeddata.ge.imati.cnr.it/resource/ThIST/berillio</t>
  </si>
  <si>
    <t>http://www.eionet.europa.eu/gemet/concept/781</t>
  </si>
  <si>
    <t>A corrosion-resistant, toxic silvery-white metallic element that occurs chiefly in beryl and is used mainly in x-ray windows and in the manufacture of alloys.</t>
  </si>
  <si>
    <t>bibliography</t>
  </si>
  <si>
    <t>http://linkeddata.ge.imati.cnr.it/resource/ThIST/bibliografia</t>
  </si>
  <si>
    <t>http://www.eionet.europa.eu/gemet/concept/786</t>
  </si>
  <si>
    <t>A complete or selective listing of documents by a given subject, author or publisher, often including the description and identification of the editions, dates of issue, titles, authorship, publishers or other written materials.</t>
  </si>
  <si>
    <t>libraries</t>
  </si>
  <si>
    <t>http://linkeddata.ge.imati.cnr.it/resource/ThIST/biblioteca</t>
  </si>
  <si>
    <t>http://www.eionet.europa.eu/gemet/concept/4793</t>
  </si>
  <si>
    <t>library</t>
  </si>
  <si>
    <t>Place where books and other literary materials are kept.</t>
  </si>
  <si>
    <t>cultural facility</t>
  </si>
  <si>
    <t>http://linkeddata.ge.imati.cnr.it/resource/ThIST/bilancioenergetico</t>
  </si>
  <si>
    <t>http://www.eionet.europa.eu/gemet/concept/2713</t>
  </si>
  <si>
    <t>energy balance</t>
  </si>
  <si>
    <t>The energetic state of a system at any given time.</t>
  </si>
  <si>
    <t>surface water balance</t>
  </si>
  <si>
    <t>http://linkeddata.ge.imati.cnr.it/resource/ThIST/bilancioidrologico</t>
  </si>
  <si>
    <t>http://www.eionet.europa.eu/gemet/concept/4115</t>
  </si>
  <si>
    <t>hydrologic balance</t>
  </si>
  <si>
    <t>An accounting of the inflow to, outflow from, and storage in a hydrologic unit such as a drainage basin, aquifer, soil zone, lake or reservoir; the relationship between evaporation, precipitation, runoff, and the change in water storage.</t>
  </si>
  <si>
    <t>hydrologic cycle</t>
  </si>
  <si>
    <t>biocenoses</t>
  </si>
  <si>
    <t>http://linkeddata.ge.imati.cnr.it/resource/ThIST/biocenosi</t>
  </si>
  <si>
    <t>http://www.eionet.europa.eu/gemet/concept/819</t>
  </si>
  <si>
    <t>biocoenosis</t>
  </si>
  <si>
    <t>A community or natural assemblage of organisms</t>
  </si>
  <si>
    <t>often used as an alternative to ecosystem but strictly is the fauna/flora association excluding physical aspects of the environment.</t>
  </si>
  <si>
    <t>synecology</t>
  </si>
  <si>
    <t>biochemistry</t>
  </si>
  <si>
    <t>http://linkeddata.ge.imati.cnr.it/resource/ThIST/biochimica</t>
  </si>
  <si>
    <t>http://www.eionet.europa.eu/gemet/concept/815</t>
  </si>
  <si>
    <t>The study of chemical substances occurring in living organisms and the reactions and methods for identifying these substances.</t>
  </si>
  <si>
    <t>chemistry</t>
  </si>
  <si>
    <t>biodegradation</t>
  </si>
  <si>
    <t>http://linkeddata.ge.imati.cnr.it/resource/ThIST/biodegradazione</t>
  </si>
  <si>
    <t>http://www.eionet.europa.eu/gemet/concept/826</t>
  </si>
  <si>
    <t>Breaking down of a substance by microorganisms.</t>
  </si>
  <si>
    <t>biochemical process</t>
  </si>
  <si>
    <t>degradation</t>
  </si>
  <si>
    <t>biogeography</t>
  </si>
  <si>
    <t>http://linkeddata.ge.imati.cnr.it/resource/ThIST/biogeografia</t>
  </si>
  <si>
    <t>http://www.eionet.europa.eu/gemet/concept/836</t>
  </si>
  <si>
    <t>The science concerned with the geographical distribution of animal and plant life.</t>
  </si>
  <si>
    <t>geography</t>
  </si>
  <si>
    <t>biology</t>
  </si>
  <si>
    <t>http://linkeddata.ge.imati.cnr.it/resource/ThIST/biologia</t>
  </si>
  <si>
    <t>http://www.eionet.europa.eu/gemet/concept/881</t>
  </si>
  <si>
    <t>A division of the natural sciences concerned with the study of life and living organisms.</t>
  </si>
  <si>
    <t>life science</t>
  </si>
  <si>
    <t>http://linkeddata.ge.imati.cnr.it/resource/ThIST/biologiamarina</t>
  </si>
  <si>
    <t>http://www.eionet.europa.eu/gemet/concept/5027</t>
  </si>
  <si>
    <t>marine biology</t>
  </si>
  <si>
    <t>A branch of biology that deals with those living organisms which inhabit the sea.</t>
  </si>
  <si>
    <t>biomass</t>
  </si>
  <si>
    <t>http://linkeddata.ge.imati.cnr.it/resource/ThIST/biomassa</t>
  </si>
  <si>
    <t>http://www.eionet.europa.eu/gemet/concept/883</t>
  </si>
  <si>
    <t>Biomass refers strictly speaking to the total weight of all the living things in an ecosystem. However, it has come to refer to the amount of plant and crop material that could be produced in an ecosystem for making biofuels and other raw materials used in industry, for example.</t>
  </si>
  <si>
    <t>ecological parameter</t>
  </si>
  <si>
    <t>http://linkeddata.ge.imati.cnr.it/resource/ThIST/biosfera</t>
  </si>
  <si>
    <t>http://www.eionet.europa.eu/gemet/concept/892</t>
  </si>
  <si>
    <t>That part of the Earth and atmosphere capable of supporting living organisms.</t>
  </si>
  <si>
    <t>http://linkeddata.ge.imati.cnr.it/resource/ThIST/biosintesi</t>
  </si>
  <si>
    <t>http://www.eionet.europa.eu/gemet/concept/895</t>
  </si>
  <si>
    <t>biosynthesis</t>
  </si>
  <si>
    <t>Production, by synthesis or degradation, of a chemical compound by a living organism.</t>
  </si>
  <si>
    <t>biotopes</t>
  </si>
  <si>
    <t>http://linkeddata.ge.imati.cnr.it/resource/ThIST/biotopo</t>
  </si>
  <si>
    <t>http://www.eionet.europa.eu/gemet/concept/901</t>
  </si>
  <si>
    <t>biotope</t>
  </si>
  <si>
    <t>A region of relatively uniform environmental conditions, occupied by a given plant community and its associated animal community.</t>
  </si>
  <si>
    <t>organic materials</t>
  </si>
  <si>
    <t>bitumens</t>
  </si>
  <si>
    <t>http://linkeddata.ge.imati.cnr.it/resource/ThIST/bitume</t>
  </si>
  <si>
    <t>http://www.eionet.europa.eu/gemet/concept/921</t>
  </si>
  <si>
    <t>bitumen</t>
  </si>
  <si>
    <t>A generic term applied to natural inflammable substances of variable colour, hardness, and volatility, composed principally of a mixture of hydrocarbons substantially free from oxygenated bodies. Bitumens are sometimes associated with mineral matter, the nonmineral constituents being fusible and largely soluble in carbon disulfide, yielding water-insoluble sulfonation products. Petroleum, asphalts, natural mineral waxes, and asphaltites are all considered bitumens.</t>
  </si>
  <si>
    <t>rock</t>
  </si>
  <si>
    <t>reclamation</t>
  </si>
  <si>
    <t>http://linkeddata.ge.imati.cnr.it/resource/ThIST/bonifica</t>
  </si>
  <si>
    <t>http://www.eionet.europa.eu/gemet/concept/1456</t>
  </si>
  <si>
    <t>cleaning up</t>
  </si>
  <si>
    <t>The process of bringing desert, marsh, sea coast or other waste or unproductive land into use or cultivation.</t>
  </si>
  <si>
    <t>intervention on land</t>
  </si>
  <si>
    <t>boron</t>
  </si>
  <si>
    <t>http://linkeddata.ge.imati.cnr.it/resource/ThIST/boro</t>
  </si>
  <si>
    <t>http://www.eionet.europa.eu/gemet/concept/965</t>
  </si>
  <si>
    <t>A very hard almost colourless crystalline metalloid element that in impure form exists as a brown amorphous powder. It occurs principally in borax and is used in hardening steel.</t>
  </si>
  <si>
    <t>http://linkeddata.ge.imati.cnr.it/resource/ThIST/botanica</t>
  </si>
  <si>
    <t>http://www.eionet.europa.eu/gemet/concept/971</t>
  </si>
  <si>
    <t>botany</t>
  </si>
  <si>
    <t>A branch of the biological sciences which embraces the study of plants and plant life.</t>
  </si>
  <si>
    <t>bradiseisms</t>
  </si>
  <si>
    <t>http://linkeddata.ge.imati.cnr.it/resource/ThIST/bradisismo</t>
  </si>
  <si>
    <t>http://www.eionet.europa.eu/gemet/concept/986</t>
  </si>
  <si>
    <t>bradyseism</t>
  </si>
  <si>
    <t>A long-continued, extremely slow vertical instability of the crust, as in the volcanic district west of Naples, Italy, where the Phlegraean bradyseism has involved up-and-down movements between 6 m below sea level and 6 m above over a period of more than 2.000 years.</t>
  </si>
  <si>
    <t>seismic activity</t>
  </si>
  <si>
    <t>http://linkeddata.ge.imati.cnr.it/resource/ThIST/briofite</t>
  </si>
  <si>
    <t>http://www.eionet.europa.eu/gemet/concept/1023</t>
  </si>
  <si>
    <t>bryophyte</t>
  </si>
  <si>
    <t>Any plant of the division Bryophyta, having stems and leaves but lacking true vascular tissue and roots and reproducing by spores: includes the mosses and liverworts.</t>
  </si>
  <si>
    <t>cryptogam</t>
  </si>
  <si>
    <t>halogens</t>
  </si>
  <si>
    <t>bromine</t>
  </si>
  <si>
    <t>http://linkeddata.ge.imati.cnr.it/resource/ThIST/bromo</t>
  </si>
  <si>
    <t>http://www.eionet.europa.eu/gemet/concept/1007</t>
  </si>
  <si>
    <t>A pungent dark red volatile liquid element of the halogen series that occurs in brine and is used in the production of chemicals.</t>
  </si>
  <si>
    <t>element of group VII</t>
  </si>
  <si>
    <t>cadmium</t>
  </si>
  <si>
    <t>http://linkeddata.ge.imati.cnr.it/resource/ThIST/cadmio</t>
  </si>
  <si>
    <t>http://www.eionet.europa.eu/gemet/concept/1100</t>
  </si>
  <si>
    <t>One of the toxic heavy metal which has caused deaths and permanent illnesses in a series of major pollution incidents around the world. Cadmium has no useful biological purpose. However, it has wide industrial applications. It has been used for decades in metal plating to prevent corrosion, in rechargeable batteries and as a pigment in certain plastics and paints. Special care is taken in the industrial smelting of ores and subsequent handling of cadmium, because occupational exposure is known to have caused heart, chest and kidney disorders. Environmental health problems have come from exposure to various sources of pollution.</t>
  </si>
  <si>
    <t>erosion features</t>
  </si>
  <si>
    <t>badlands</t>
  </si>
  <si>
    <t>http://linkeddata.ge.imati.cnr.it/resource/ThIST/calanco</t>
  </si>
  <si>
    <t>http://www.eionet.europa.eu/gemet/concept/10142</t>
  </si>
  <si>
    <t>cove</t>
  </si>
  <si>
    <t>1) A deep recess hollow, or nook in a cliff or steep mountainside, or a small, straight valley extending into a mountain or down a mountainside.
2) A valley or portion of lowland that penetrates into a plateau or mountain front.</t>
  </si>
  <si>
    <t>coast</t>
  </si>
  <si>
    <t>sedimentary rocks| carbonate rocks</t>
  </si>
  <si>
    <t>limestone</t>
  </si>
  <si>
    <t>http://linkeddata.ge.imati.cnr.it/resource/ThIST/calcare</t>
  </si>
  <si>
    <t>http://www.eionet.europa.eu/gemet/concept/4823</t>
  </si>
  <si>
    <t>A sedimentary rock consisting chiefly of calcium carbonate, primarily in the form of the mineral calcite and with or without magnesium carbonate. Limestones are formed by either organic or inorganic processes, and may be detrital, chemical, oolitic, earthy, crystalline, or recrystallized; many are highly fossiliferous and clearly represent ancient shell banks or coral reefs.</t>
  </si>
  <si>
    <t>rock| rock</t>
  </si>
  <si>
    <t>chalk</t>
  </si>
  <si>
    <t>http://linkeddata.ge.imati.cnr.it/resource/ThIST/calcarefine</t>
  </si>
  <si>
    <t>http://www.eionet.europa.eu/gemet/concept/11207</t>
  </si>
  <si>
    <t>A soft, pure, earthy, fine-textured, usually white to light gray or buff limestone of marine origin, consisting almost wholly (90-99%) of calcite, formed mainly by shallow-water accumulation of calcareous tests of floating microorganisms (chiefly foraminifers) and of comminuted remains of calcareous algae (such as cocoliths and rhabdoliths), set in a structureless matrix of very finely crystalline calcite. The rock is porous, somewhat friable, and only slightly coherent. It may include the remains of bottom-dwelling forms (e.g. ammonites, echinoderms, and pelecypods), and nodules of chert and pyrite. The best known and most widespread chalks are of Cretaceous age, such as those exposed in cliffs on both sides of the English Channel.</t>
  </si>
  <si>
    <t>non-metallic mineral| non-metallic mineral</t>
  </si>
  <si>
    <t>lime</t>
  </si>
  <si>
    <t>http://linkeddata.ge.imati.cnr.it/resource/ThIST/calce</t>
  </si>
  <si>
    <t>http://www.eionet.europa.eu/gemet/concept/4820</t>
  </si>
  <si>
    <t>Any of various mineral and industrial forms of calcium oxide differing chiefly in water content and percentage of constituent such as silica, alumina and iron.</t>
  </si>
  <si>
    <t>building material</t>
  </si>
  <si>
    <t>construction materials</t>
  </si>
  <si>
    <t>concrete</t>
  </si>
  <si>
    <t>http://linkeddata.ge.imati.cnr.it/resource/ThIST/calcestruzzo</t>
  </si>
  <si>
    <t>http://www.eionet.europa.eu/gemet/concept/1677</t>
  </si>
  <si>
    <t>A mixture of aggregate, water, and a binder, usually Portland cement; it hardens to stonelike condition when dry.</t>
  </si>
  <si>
    <t>cement</t>
  </si>
  <si>
    <t>calcium</t>
  </si>
  <si>
    <t>http://linkeddata.ge.imati.cnr.it/resource/ThIST/calcio</t>
  </si>
  <si>
    <t>http://www.eionet.europa.eu/gemet/concept/1111</t>
  </si>
  <si>
    <t>A malleable silvery-white metallic element of the alkaline hearth group; the fifth most abundant element in the earth crust, occurring especially as forms of calcium carbonate. It is an essential constituent of bones and teeth and is used as a deoxidizer in steel.</t>
  </si>
  <si>
    <t>calibration</t>
  </si>
  <si>
    <t>http://linkeddata.ge.imati.cnr.it/resource/ThIST/calibrazione</t>
  </si>
  <si>
    <t>http://www.eionet.europa.eu/gemet/concept/1114</t>
  </si>
  <si>
    <t>To mark the scale of a measuring instrument so that readings can be made in appropriate units.</t>
  </si>
  <si>
    <t>testing method</t>
  </si>
  <si>
    <t>http://linkeddata.ge.imati.cnr.it/resource/ThIST/camino</t>
  </si>
  <si>
    <t>http://www.eionet.europa.eu/gemet/concept/1355</t>
  </si>
  <si>
    <t>chimney</t>
  </si>
  <si>
    <t>A vertical structure of brick, masonry, or steel that carries smoke or steam away from a fire, engine, etc.</t>
  </si>
  <si>
    <t>building component</t>
  </si>
  <si>
    <t>sampling</t>
  </si>
  <si>
    <t>http://linkeddata.ge.imati.cnr.it/resource/ThIST/campionatura</t>
  </si>
  <si>
    <t>http://www.eionet.europa.eu/gemet/concept/7407</t>
  </si>
  <si>
    <t>The obtaining of small representative quantities of material for the purpose of analysis.</t>
  </si>
  <si>
    <t>monitoring technique</t>
  </si>
  <si>
    <t>http://linkeddata.ge.imati.cnr.it/resource/ThIST/campo</t>
  </si>
  <si>
    <t>http://www.eionet.europa.eu/gemet/concept/3176</t>
  </si>
  <si>
    <t>field</t>
  </si>
  <si>
    <t>A limited area of land with grass or crops growing on it, which is usually surrounded by fences or closely planted bushes when it is part of a farm.</t>
  </si>
  <si>
    <t>rural area</t>
  </si>
  <si>
    <t>channels</t>
  </si>
  <si>
    <t>http://linkeddata.ge.imati.cnr.it/resource/ThIST/canale</t>
  </si>
  <si>
    <t>http://www.eionet.europa.eu/gemet/concept/1126</t>
  </si>
  <si>
    <t>canal</t>
  </si>
  <si>
    <t>An artificial open waterway used for transportation, waterpower, or irrigation.</t>
  </si>
  <si>
    <t>waterway</t>
  </si>
  <si>
    <t>channelization</t>
  </si>
  <si>
    <t>http://linkeddata.ge.imati.cnr.it/resource/ThIST/canalizzazione</t>
  </si>
  <si>
    <t>http://www.eionet.europa.eu/gemet/concept/1288</t>
  </si>
  <si>
    <t>channelling</t>
  </si>
  <si>
    <t>Any system of distribution canals or conduits for water, gas, electricity, or steam.</t>
  </si>
  <si>
    <t>industrial process</t>
  </si>
  <si>
    <t>waterside development</t>
  </si>
  <si>
    <t>canyons</t>
  </si>
  <si>
    <t>http://linkeddata.ge.imati.cnr.it/resource/ThIST/canyon</t>
  </si>
  <si>
    <t>http://www.eionet.europa.eu/gemet/concept/10143</t>
  </si>
  <si>
    <t>canyon</t>
  </si>
  <si>
    <t>A long deep, relatively narrow steep-sided valley confined between lofty and precipitous walls in a plateau or mountainous area, often with a stream at the bottom; similar to, but largest than, a gorge. It is characteristic of an arid or semiarid area (such as western U.S.) where stream downcutting greatly exceeds weathering.</t>
  </si>
  <si>
    <t>valley</t>
  </si>
  <si>
    <t>http://linkeddata.ge.imati.cnr.it/resource/ThIST/carbonato</t>
  </si>
  <si>
    <t>http://www.eionet.europa.eu/gemet/concept/1162</t>
  </si>
  <si>
    <t>carbonate</t>
  </si>
  <si>
    <t>A salt or ester of carbonic acid.</t>
  </si>
  <si>
    <t>carbon dioxide</t>
  </si>
  <si>
    <t>organic residues| sedimentary rocks| Potenza Italy</t>
  </si>
  <si>
    <t>coal</t>
  </si>
  <si>
    <t>http://linkeddata.ge.imati.cnr.it/resource/ThIST/carbone</t>
  </si>
  <si>
    <t>http://www.eionet.europa.eu/gemet/concept/1500</t>
  </si>
  <si>
    <t>The natural, rocklike, brown to black derivative of forest-type plant material, usually accumulated in peat beds and progressively compressed and indurated until it is finally altered in to graphite-like material.</t>
  </si>
  <si>
    <t>fossil fuel| fossil fuel| fossil fuel</t>
  </si>
  <si>
    <t>charcoal</t>
  </si>
  <si>
    <t>http://linkeddata.ge.imati.cnr.it/resource/ThIST/carbonedilegna</t>
  </si>
  <si>
    <t>http://www.eionet.europa.eu/gemet/concept/1290</t>
  </si>
  <si>
    <t>A porous solid product containing 85-98% carbon and produced by heating carbonaceous materials such as cellulose, wood or peat at 500-600 CÂ° in the absence of air.</t>
  </si>
  <si>
    <t>carbon</t>
  </si>
  <si>
    <t>http://linkeddata.ge.imati.cnr.it/resource/ThIST/carbonio</t>
  </si>
  <si>
    <t>http://www.eionet.europa.eu/gemet/concept/1160</t>
  </si>
  <si>
    <t>A nonmetallic element existing in the three crystalline forms: graphite, diamond and buckminsterfullerene: occurring in carbon dioxide, coal, oil and all organic compounds.</t>
  </si>
  <si>
    <t>element of group IV</t>
  </si>
  <si>
    <t>organic carbon</t>
  </si>
  <si>
    <t>http://linkeddata.ge.imati.cnr.it/resource/ThIST/carbonioorganico</t>
  </si>
  <si>
    <t>http://www.eionet.europa.eu/gemet/concept/5892</t>
  </si>
  <si>
    <t>Carbon which comes from an animal or plant.</t>
  </si>
  <si>
    <t>organic substance</t>
  </si>
  <si>
    <t>http://linkeddata.ge.imati.cnr.it/resource/ThIST/carburante</t>
  </si>
  <si>
    <t>http://www.eionet.europa.eu/gemet/concept/5388</t>
  </si>
  <si>
    <t>motor fuel</t>
  </si>
  <si>
    <t>Any gaseous or liquid flammable fuel that burns in an internal combustion engine.</t>
  </si>
  <si>
    <t>fuel</t>
  </si>
  <si>
    <t>solution features</t>
  </si>
  <si>
    <t>karst</t>
  </si>
  <si>
    <t>http://linkeddata.ge.imati.cnr.it/resource/ThIST/carsismo</t>
  </si>
  <si>
    <t>http://www.eionet.europa.eu/gemet/concept/4545</t>
  </si>
  <si>
    <t>1) A German rendering of a Serbo-Croat term referring to the terrain created by limestone solution and characterized by a virtual absence of surface drainage, a series of surface hollows, depressions and fissures, collapse structures, and an extensive subterranean drainage network.
2) A type of topography that is formed on limestone, gypsum, and other rocks by dissolution, and that is characterized by sinkholes, caves, and underground drainage. Etymology: German, from the Yugoslavian territory Krs; type locality, a limestone plateau in the Dinaric Alps of northwestern Yugoslavia and northeastern Italy.</t>
  </si>
  <si>
    <t>http://linkeddata.ge.imati.cnr.it/resource/ThIST/carso</t>
  </si>
  <si>
    <t>maps</t>
  </si>
  <si>
    <t>http://linkeddata.ge.imati.cnr.it/resource/ThIST/carta</t>
  </si>
  <si>
    <t>http://www.eionet.europa.eu/gemet/concept/6023</t>
  </si>
  <si>
    <t>paper</t>
  </si>
  <si>
    <t>Felted or matted sheets of cellulose fibers, formed on a fine-wire screen from a dilute water suspension, and bonded together as the water is removed and the sheet is dried.</t>
  </si>
  <si>
    <t>industrial product</t>
  </si>
  <si>
    <t>http://linkeddata.ge.imati.cnr.it/resource/ThIST/cartanautica</t>
  </si>
  <si>
    <t>http://www.eionet.europa.eu/gemet/concept/14663</t>
  </si>
  <si>
    <t>chart (nautical)</t>
  </si>
  <si>
    <t>A map for navigation that delineates a portion of the sea, indicating the outline of the coasts and the position of rocks, sandbanks and other parts of a sea.</t>
  </si>
  <si>
    <t>map</t>
  </si>
  <si>
    <t>cartography</t>
  </si>
  <si>
    <t>http://linkeddata.ge.imati.cnr.it/resource/ThIST/cartografia</t>
  </si>
  <si>
    <t>http://www.eionet.europa.eu/gemet/concept/1200</t>
  </si>
  <si>
    <t>The making of maps and charts for the purpose of visualizing spatial distributions over various areas of the earth.</t>
  </si>
  <si>
    <t>fluvial features</t>
  </si>
  <si>
    <t>waterfalls</t>
  </si>
  <si>
    <t>http://linkeddata.ge.imati.cnr.it/resource/ThIST/cascata</t>
  </si>
  <si>
    <t>http://www.eionet.europa.eu/gemet/concept/9170</t>
  </si>
  <si>
    <t>waterfall</t>
  </si>
  <si>
    <t>A perpendicular or steep descent of the water of a stream, as where it crosses an outcrop of resistant rock overhanging softer rock that has been eroded or flows over the edge of a plateau of cliffed coast.</t>
  </si>
  <si>
    <t>river</t>
  </si>
  <si>
    <t>catalysis</t>
  </si>
  <si>
    <t>http://linkeddata.ge.imati.cnr.it/resource/ThIST/catalisi</t>
  </si>
  <si>
    <t>http://www.eionet.europa.eu/gemet/concept/1209</t>
  </si>
  <si>
    <t>A phenomenon in which a relatively small amount of substance augments the rate of a chemical reaction without itself being consumed.</t>
  </si>
  <si>
    <t>catastrophes</t>
  </si>
  <si>
    <t>http://linkeddata.ge.imati.cnr.it/resource/ThIST/catastrofe</t>
  </si>
  <si>
    <t>http://www.eionet.europa.eu/gemet/concept/1213</t>
  </si>
  <si>
    <t>catastrophe</t>
  </si>
  <si>
    <t>A sudden, widespread disaster or calamity that greatly exceeds the resources of an area or region.</t>
  </si>
  <si>
    <t>disaster</t>
  </si>
  <si>
    <t>http://linkeddata.ge.imati.cnr.it/resource/ThIST/catenaalimentare</t>
  </si>
  <si>
    <t>http://www.eionet.europa.eu/gemet/concept/3358</t>
  </si>
  <si>
    <t>food chain</t>
  </si>
  <si>
    <t>A sequence of organisms on successive trophic levels within a community, through which energy is transferred by feeding; energy enters the food chain during fixation by primary producers (mainly green plants) and passes to the herbivores (primary consumers) and then to the carnivores (secondary and tertiary consumers).</t>
  </si>
  <si>
    <t>http://linkeddata.ge.imati.cnr.it/resource/ThIST/catenamontuosa</t>
  </si>
  <si>
    <t>http://www.eionet.europa.eu/gemet/concept/5409</t>
  </si>
  <si>
    <t>mountain range</t>
  </si>
  <si>
    <t>A single, large mass consisting of a succession of mountains or narrowly spaced mountain ridges, with or without peaks, closely related in position, direction, formation, and age.</t>
  </si>
  <si>
    <t>mountainous area</t>
  </si>
  <si>
    <t>cations</t>
  </si>
  <si>
    <t>http://linkeddata.ge.imati.cnr.it/resource/ThIST/catione</t>
  </si>
  <si>
    <t>http://www.eionet.europa.eu/gemet/concept/1224</t>
  </si>
  <si>
    <t>cation</t>
  </si>
  <si>
    <t>A positively charged atom or group of atoms, or a radical which moves to the negative pole (cathode) during electrolysis.</t>
  </si>
  <si>
    <t>http://linkeddata.ge.imati.cnr.it/resource/ThIST/catrame</t>
  </si>
  <si>
    <t>http://www.eionet.europa.eu/gemet/concept/8296</t>
  </si>
  <si>
    <t>tar</t>
  </si>
  <si>
    <t>A viscous material composed of complex, high-molecular-weight, compounds derived from the distillation of petroleum or the destructive distillation of wood or coal.</t>
  </si>
  <si>
    <t>quarries</t>
  </si>
  <si>
    <t>http://linkeddata.ge.imati.cnr.it/resource/ThIST/cava</t>
  </si>
  <si>
    <t>http://www.eionet.europa.eu/gemet/concept/6867</t>
  </si>
  <si>
    <t>quarry</t>
  </si>
  <si>
    <t>An open or surface working or excavation for the extraction of building stone, ore, coal, gravel, or minerals.</t>
  </si>
  <si>
    <t>mining district</t>
  </si>
  <si>
    <t>gravel deposits</t>
  </si>
  <si>
    <t>http://linkeddata.ge.imati.cnr.it/resource/ThIST/cavadighiaia</t>
  </si>
  <si>
    <t>http://www.eionet.europa.eu/gemet/concept/3742</t>
  </si>
  <si>
    <t>gravel pit</t>
  </si>
  <si>
    <t>A place where gravel is dug out of the ground.</t>
  </si>
  <si>
    <t>sands</t>
  </si>
  <si>
    <t>http://linkeddata.ge.imati.cnr.it/resource/ThIST/cavadisabbia</t>
  </si>
  <si>
    <t>http://www.eionet.europa.eu/gemet/concept/7425</t>
  </si>
  <si>
    <t>sand pit</t>
  </si>
  <si>
    <t>A place where sand is extracted from the ground.</t>
  </si>
  <si>
    <t>underground quarries</t>
  </si>
  <si>
    <t>http://linkeddata.ge.imati.cnr.it/resource/ThIST/cavasotterranea</t>
  </si>
  <si>
    <t>http://www.eionet.europa.eu/gemet/concept/12656</t>
  </si>
  <si>
    <t>underground quarry</t>
  </si>
  <si>
    <t>Quarry located below the surface of the earth.</t>
  </si>
  <si>
    <t>caves</t>
  </si>
  <si>
    <t>http://linkeddata.ge.imati.cnr.it/resource/ThIST/caverna</t>
  </si>
  <si>
    <t>http://www.eionet.europa.eu/gemet/concept/1231</t>
  </si>
  <si>
    <t>cave</t>
  </si>
  <si>
    <t>1) An underground hollow with access from the ground surface or from the sea, often found in limestone areas and on rocky coastlines.
2) A natural cavity, chamber or recess which leads beneath the surface of the earth, generally in a horizontal or obliquely inclined direction. It may be in the form of a passage or a gallery, its shape depending in part on the joint pattern or structure of the rock and partly on the type of process involved in its excavation. Thus, caves worn by subterranean rivers may be different in character from, and of considerably greater extent than, a sea-cave eroded by marine waves.
3) A natural underground open space, generally with a connection to the surface and large enough for a person to enter. The most common type of cave is formed in a limestone by dissolution.</t>
  </si>
  <si>
    <t>http://linkeddata.ge.imati.cnr.it/resource/ThIST/cd-rom</t>
  </si>
  <si>
    <t>http://www.eionet.europa.eu/gemet/concept/13040</t>
  </si>
  <si>
    <t>CD-ROM</t>
  </si>
  <si>
    <t>A compact disc on which a large amount of digitalised read-only data can be stored.</t>
  </si>
  <si>
    <t>documentation</t>
  </si>
  <si>
    <t>http://linkeddata.ge.imati.cnr.it/resource/ThIST/cefalopodi</t>
  </si>
  <si>
    <t>http://www.eionet.europa.eu/gemet/concept/1265</t>
  </si>
  <si>
    <t>cephalopod</t>
  </si>
  <si>
    <t>Exclusively marine animals constituting the most advanced class of the Mollusca, including squid, octopuses, and Nautilus.</t>
  </si>
  <si>
    <t>mollusc</t>
  </si>
  <si>
    <t>http://linkeddata.ge.imati.cnr.it/resource/ThIST/celenterati</t>
  </si>
  <si>
    <t>http://www.eionet.europa.eu/gemet/concept/1548</t>
  </si>
  <si>
    <t>coelenterate</t>
  </si>
  <si>
    <t>Animals that have a single body cavity (the coelenteron). The name was formerly given to a phylum comprising the Cnidaria and Ctenophora, but these are now regarded as phyla in their own right, and the name Coelenterata has fallen from use, although it is sometimes used as a synonym for Cnidaria.</t>
  </si>
  <si>
    <t>invertebrate</t>
  </si>
  <si>
    <t>organic materials| carbohydrates</t>
  </si>
  <si>
    <t>cellulose</t>
  </si>
  <si>
    <t>http://linkeddata.ge.imati.cnr.it/resource/ThIST/cellulosa</t>
  </si>
  <si>
    <t>http://www.eionet.europa.eu/gemet/concept/1244</t>
  </si>
  <si>
    <t>The main polysaccharide in living plants, forming the skeletal structure of the plant cell wall; a polymer of beta-D-glucose linked together with the elimination of water to form chains of 2000-4000 units.</t>
  </si>
  <si>
    <t>wood product| wood product</t>
  </si>
  <si>
    <t>http://linkeddata.ge.imati.cnr.it/resource/ThIST/cemento</t>
  </si>
  <si>
    <t>http://www.eionet.europa.eu/gemet/concept/1247</t>
  </si>
  <si>
    <t>A dry powder made from silica, alumina, lime, iron oxide, and magnesia which hardens when mixed with water; used as an ingredient in concrete.</t>
  </si>
  <si>
    <t>ash</t>
  </si>
  <si>
    <t>http://linkeddata.ge.imati.cnr.it/resource/ThIST/cenere</t>
  </si>
  <si>
    <t>http://www.eionet.europa.eu/gemet/concept/596</t>
  </si>
  <si>
    <t>The incombustible matter remaining after a substance has been incinerated.</t>
  </si>
  <si>
    <t>miscellaneous product</t>
  </si>
  <si>
    <t>http://linkeddata.ge.imati.cnr.it/resource/ThIST/censimento</t>
  </si>
  <si>
    <t>http://www.eionet.europa.eu/gemet/concept/11125</t>
  </si>
  <si>
    <t>census survey</t>
  </si>
  <si>
    <t>An official periodic count of a population including such information as sex, age, occupation, etc.</t>
  </si>
  <si>
    <t>power plants</t>
  </si>
  <si>
    <t>http://linkeddata.ge.imati.cnr.it/resource/ThIST/centraleelettrica</t>
  </si>
  <si>
    <t>http://www.eionet.europa.eu/gemet/concept/6561</t>
  </si>
  <si>
    <t>power station</t>
  </si>
  <si>
    <t>A stationary plant containing apparatus for large-scale conversion of some form of energy (such as hydraulic, steam, chemical, or nuclear energy) into electrical energy.</t>
  </si>
  <si>
    <t>nuclear facilities</t>
  </si>
  <si>
    <t>http://linkeddata.ge.imati.cnr.it/resource/ThIST/centralenucleare</t>
  </si>
  <si>
    <t>http://www.eionet.europa.eu/gemet/concept/5736</t>
  </si>
  <si>
    <t>nuclear power plant</t>
  </si>
  <si>
    <t>A power plant in which nuclear energy is converted into heat for use in producing steam for turbines, which in turn drive generators that produce electric power.</t>
  </si>
  <si>
    <t>electric power plant</t>
  </si>
  <si>
    <t>http://linkeddata.ge.imati.cnr.it/resource/ThIST/centraletermoelettrica</t>
  </si>
  <si>
    <t>http://www.eionet.europa.eu/gemet/concept/8443</t>
  </si>
  <si>
    <t>thermal power plant</t>
  </si>
  <si>
    <t>A power-generating plant which uses heat to produce energy. Such plants may burn fossil fuels or use nuclear energy to produce the necessary thermal energy.</t>
  </si>
  <si>
    <t>http://linkeddata.ge.imati.cnr.it/resource/ThIST/centrifugazione</t>
  </si>
  <si>
    <t>http://www.eionet.europa.eu/gemet/concept/1262</t>
  </si>
  <si>
    <t>centrifugation</t>
  </si>
  <si>
    <t>Separation of particles from a suspension in a centrifuge: balanced tubes containing the suspension are attached to the opposite ends of arms rotating rapidly about a central point; the suspended particles are forced outwards, and collect at the bottoms of the tubes.</t>
  </si>
  <si>
    <t>ceramic materials</t>
  </si>
  <si>
    <t>http://linkeddata.ge.imati.cnr.it/resource/ThIST/ceramica</t>
  </si>
  <si>
    <t>http://www.eionet.europa.eu/gemet/concept/1266</t>
  </si>
  <si>
    <t>ceramics</t>
  </si>
  <si>
    <t>The art and techniques of producing articles of clay, porcelain, etc.</t>
  </si>
  <si>
    <t>metals| Imperia Italy| alkali metals</t>
  </si>
  <si>
    <t>cesium</t>
  </si>
  <si>
    <t>http://linkeddata.ge.imati.cnr.it/resource/ThIST/cesio</t>
  </si>
  <si>
    <t>http://www.eionet.europa.eu/gemet/concept/1103</t>
  </si>
  <si>
    <t>caesium</t>
  </si>
  <si>
    <t>A soft silvery-white and highly reactive metal belonging to the alkali group of metals. It is a radiation hazard, because it can occur in two radioactive forms. Caesium-134 is produced in nuclear reactors, not directly by fission, but by the reaction. It emits beta- and gamma-radiation and has a half-life of 2.06 years. Caesium-137 is a fission product of uranium and occurs in the fallout from nuclear weapons. It emits beta- and gamma-rays and has a half-life of 30 years. Caesium-137 was the principal product released into the atmosphere, and hence the food chain, from atmospheric testing of nuclear weapons and from the Windscale fire and Chernobyl nuclear accidents. After the Chernobyl accident, which spread a radiation cloud across Europe, the European Commission proposed new and more restrictive limits on levels of caesium in food and drinking water.</t>
  </si>
  <si>
    <t>element of group I (alkaline)| element of group I (alkaline)| element of group I (alkaline)</t>
  </si>
  <si>
    <t>http://linkeddata.ge.imati.cnr.it/resource/ThIST/chimica</t>
  </si>
  <si>
    <t>http://www.eionet.europa.eu/gemet/concept/1348</t>
  </si>
  <si>
    <t>The scientific study of the properties, composition, and structure of matter, the changes in structure and composition of matter, and accompanying energy changes.</t>
  </si>
  <si>
    <t>science</t>
  </si>
  <si>
    <t>http://linkeddata.ge.imati.cnr.it/resource/ThIST/chimicaorganica</t>
  </si>
  <si>
    <t>http://www.eionet.europa.eu/gemet/concept/5893</t>
  </si>
  <si>
    <t>organic chemistry</t>
  </si>
  <si>
    <t>A branch of chemistry dealing with the study of composition, reaction, properties, etc. of organic compounds.</t>
  </si>
  <si>
    <t>microfossils| Plantae| algae| thallophytes</t>
  </si>
  <si>
    <t>Chrysophyta</t>
  </si>
  <si>
    <t>http://linkeddata.ge.imati.cnr.it/resource/ThIST/chrysophyta</t>
  </si>
  <si>
    <t>http://www.eionet.europa.eu/gemet/concept/1406</t>
  </si>
  <si>
    <t>chrysophyta</t>
  </si>
  <si>
    <t>The golden-brown and orange-yellow algae; a diverse group of microscopically small algae which inhabit fresh and salt water, many being planktonic. They contain carotenoid pigments and may be unicellular, colonial, filamentous or amoeboid.</t>
  </si>
  <si>
    <t>alga| alga| alga| alga</t>
  </si>
  <si>
    <t>cyanides</t>
  </si>
  <si>
    <t>http://linkeddata.ge.imati.cnr.it/resource/ThIST/cianuro</t>
  </si>
  <si>
    <t>http://www.eionet.europa.eu/gemet/concept/1933</t>
  </si>
  <si>
    <t>cyanide</t>
  </si>
  <si>
    <t>Any of a group of compounds containing the CN group and derived from hydrogen cyanide, HCN.</t>
  </si>
  <si>
    <t>biological cycle</t>
  </si>
  <si>
    <t>http://linkeddata.ge.imati.cnr.it/resource/ThIST/ciclobiologico</t>
  </si>
  <si>
    <t>http://www.eionet.europa.eu/gemet/concept/13118</t>
  </si>
  <si>
    <t>A series of transformations or biological events which follow one after the other one, reaching at the end of the cycle the initial conditions, as in the life cycle of many animal and plant organisms.</t>
  </si>
  <si>
    <t>life cycle</t>
  </si>
  <si>
    <t>carbon cycle</t>
  </si>
  <si>
    <t>http://linkeddata.ge.imati.cnr.it/resource/ThIST/ciclodelcarbonio</t>
  </si>
  <si>
    <t>http://www.eionet.europa.eu/gemet/concept/1164</t>
  </si>
  <si>
    <t>The cycle of carbon in the biosphere, in which plants convert carbon dioxide to organic compounds that are consumed by plants and animals, and the carbon is returned to the biosphere in inorganic form by processes of respiration and decay.</t>
  </si>
  <si>
    <t>biogeochemical cycle</t>
  </si>
  <si>
    <t>http://linkeddata.ge.imati.cnr.it/resource/ThIST/cicloidrologico</t>
  </si>
  <si>
    <t>http://www.eionet.europa.eu/gemet/concept/4116</t>
  </si>
  <si>
    <t>The movement of water between the oceans, ground surface and atmosphere by evaporation, precipitation and the activity of living organisms, as one of the mayor biogeochemical cycles. Each day water evaporates from the oceans and is carried in the air from the sea over the land, which receives it as precipitation, and finally returns from the land to the sea through rivers, thus completing the cycle.</t>
  </si>
  <si>
    <t>hydrosphere</t>
  </si>
  <si>
    <t>cyclones</t>
  </si>
  <si>
    <t>http://linkeddata.ge.imati.cnr.it/resource/ThIST/ciclone</t>
  </si>
  <si>
    <t>http://www.eionet.europa.eu/gemet/concept/1941</t>
  </si>
  <si>
    <t>cyclone</t>
  </si>
  <si>
    <t>A storm characterized by the converging and rising giratory movement of the wind around a zone of low pressure (the eye) towards which it is violently pulled from a zone of high pressure. Its circulation is counterclockwise round the center in the northern hemisphere, clockwise in the southern hemisphere.</t>
  </si>
  <si>
    <t>meteorological phenomenon</t>
  </si>
  <si>
    <t>ocean circulation</t>
  </si>
  <si>
    <t>http://linkeddata.ge.imati.cnr.it/resource/ThIST/circolazioneoceanica</t>
  </si>
  <si>
    <t>http://www.eionet.europa.eu/gemet/concept/5791</t>
  </si>
  <si>
    <t>Water current flow in a closed circular pattern within an ocean.</t>
  </si>
  <si>
    <t>classification</t>
  </si>
  <si>
    <t>http://linkeddata.ge.imati.cnr.it/resource/ThIST/classificazione</t>
  </si>
  <si>
    <t>http://www.eionet.europa.eu/gemet/concept/1447</t>
  </si>
  <si>
    <t>An arrangement or organization of persons, items or data elements into groups by reason of common attributes, characteristics, qualities or traits.</t>
  </si>
  <si>
    <t>administrative procedure</t>
  </si>
  <si>
    <t>climate</t>
  </si>
  <si>
    <t>http://linkeddata.ge.imati.cnr.it/resource/ThIST/clima</t>
  </si>
  <si>
    <t>http://www.eionet.europa.eu/gemet/concept/1462</t>
  </si>
  <si>
    <t>The average weather condition in a region of the world. Many aspects of the Earth's geography affect the climate. Equatorial, or low, latitudes are hotter than the polar latitudes because of the angle at which the rays of sunlight arrive at the Earth's surface. The difference in temperature at the equator and at the poles has an influence on the global circulation of huge masses of air. Cool air at the poles sinks and spreads along the surface of the Earth towards the equator. Cool air forces its way under the lower density warmer air in the lower regions, pushing the lighter air up and toward the poles, where it will cool and descend.</t>
  </si>
  <si>
    <t>http://linkeddata.ge.imati.cnr.it/resource/ThIST/climatologia</t>
  </si>
  <si>
    <t>http://www.eionet.europa.eu/gemet/concept/1479</t>
  </si>
  <si>
    <t>climatology</t>
  </si>
  <si>
    <t>That branch of meteorology concerned with the mean physical state of the atmosphere together with its statistical variations in both space and time as reflected in the weather behaviour over a period of many years.</t>
  </si>
  <si>
    <t>atmospheric science</t>
  </si>
  <si>
    <t>United States of America</t>
  </si>
  <si>
    <t>http://linkeddata.ge.imati.cnr.it/resource/ThIST/climax</t>
  </si>
  <si>
    <t>http://www.eionet.europa.eu/gemet/concept/1480</t>
  </si>
  <si>
    <t>climax</t>
  </si>
  <si>
    <t>A botanical term referring to the terminal community said to be achieved when a sere (a sequential development of a plant community or group of plant communities on the same site over a period of time) achieves dynamic equilibrium with its environment and in particular with its prevailing climate. Each of the world's major vegetation climaxes is equivalent to a biome. Many botanists believe that climate is the master factor in a plant environment and that even if several types of plant succession occur in an area they will all tend to converge towards a climax form of vegetation.</t>
  </si>
  <si>
    <t>chlorine</t>
  </si>
  <si>
    <t>http://linkeddata.ge.imati.cnr.it/resource/ThIST/cloro</t>
  </si>
  <si>
    <t>http://www.eionet.europa.eu/gemet/concept/1373</t>
  </si>
  <si>
    <t>A very reactive and highly toxic green, gaseous element, belonging to the halogen family of substances. It is one of the most widespread elements, as it occurs naturally in sea-water, salt lakes and underground deposits, but usually occurs in a safe form as common salt (NaCl). Commercially it is used in large quantities by the chemical industry both as an element to produce chlorinated organic solvents, like polychlorinated biphenyls (PCBs), and for the manufacture of polyvinyl chloride plastics, thermoplastic and hypochlorite bleaches. Chlorine was the basis for the organochlorine pesticides, like DDT and other agricultural chemicals that have killed wildlife. The reactivity of chlorine has proved disastrous for the ozone layer and has been the cause of the creation of the ozone hole, which was first detected in the Southern Hemisphere over Antarctica and then over the Northern Hemisphere.</t>
  </si>
  <si>
    <t>organic materials| pigments</t>
  </si>
  <si>
    <t>chlorophyll</t>
  </si>
  <si>
    <t>http://linkeddata.ge.imati.cnr.it/resource/ThIST/clorofilla</t>
  </si>
  <si>
    <t>http://www.eionet.europa.eu/gemet/concept/1391</t>
  </si>
  <si>
    <t>A green pigment, present in algae and higher plants, that absorbs light energy and thus plays a vital role in photosynthesis. Except in Cyanophyta (blue-green algae), chlorophyll is confined to chloroplasts. There are several types of chlorophyll, but all contain magnesium and iron. Some plants (e.g., brown algae, red algae, copper beech trees) contain additional pigments that masks the green of their chlorophyll.</t>
  </si>
  <si>
    <t>biochemical substance| biochemical substance</t>
  </si>
  <si>
    <t>http://linkeddata.ge.imati.cnr.it/resource/ThIST/clorofluorocarburi</t>
  </si>
  <si>
    <t>http://www.eionet.europa.eu/gemet/concept/1381</t>
  </si>
  <si>
    <t>chlorofluorocarbon</t>
  </si>
  <si>
    <t>Gases formed of chlorine, fluorine, and carbon whose molecules normally do not react with other substances; they are therefore used as spray can propellants because they do not alter the material being sprayed.</t>
  </si>
  <si>
    <t>halogenated hydrocarbon</t>
  </si>
  <si>
    <t>http://linkeddata.ge.imati.cnr.it/resource/ThIST/cloruro</t>
  </si>
  <si>
    <t>http://www.eionet.europa.eu/gemet/concept/1366</t>
  </si>
  <si>
    <t>chloride</t>
  </si>
  <si>
    <t>A compound which is derived from hydrochloric acid and contains the chlorine atom in the -1 oxidation state.</t>
  </si>
  <si>
    <t>cobalt</t>
  </si>
  <si>
    <t>http://linkeddata.ge.imati.cnr.it/resource/ThIST/cobalto</t>
  </si>
  <si>
    <t>http://www.eionet.europa.eu/gemet/concept/1532</t>
  </si>
  <si>
    <t>A metallic element used chiefly in alloys.</t>
  </si>
  <si>
    <t>http://linkeddata.ge.imati.cnr.it/resource/ThIST/codice</t>
  </si>
  <si>
    <t>http://www.eionet.europa.eu/gemet/concept/1542</t>
  </si>
  <si>
    <t>code</t>
  </si>
  <si>
    <t>A systematic collection, compendium or revision of laws, rules, or regulations. A private or official compilation of all permanent laws in force consolidated and classified according to subject matter. Many states have published official codes of all laws in force, including the common law and statutes as judicially interpreted, which have been compiled by code commissions and enacted by the legislatures.</t>
  </si>
  <si>
    <t>technical regulation</t>
  </si>
  <si>
    <t>hills</t>
  </si>
  <si>
    <t>http://linkeddata.ge.imati.cnr.it/resource/ThIST/collina</t>
  </si>
  <si>
    <t>http://www.eionet.europa.eu/gemet/concept/3966</t>
  </si>
  <si>
    <t>hill</t>
  </si>
  <si>
    <t>A natural elevation of the land surface, rising rather prominently above the surrounding land, usually of limited extent and having a well-defined outline, rounded rather than peaked or rugged, with no specific definition of absolute elevation.</t>
  </si>
  <si>
    <t>colloidal materials</t>
  </si>
  <si>
    <t>http://linkeddata.ge.imati.cnr.it/resource/ThIST/colloide</t>
  </si>
  <si>
    <t>http://www.eionet.europa.eu/gemet/concept/1567</t>
  </si>
  <si>
    <t>colloid</t>
  </si>
  <si>
    <t>An intimate mixture of two substances, one of which, called the dispersed phase, is uniformly distributed in a finely divided state through the second substance, called the dispersion medium.</t>
  </si>
  <si>
    <t>colloidal state</t>
  </si>
  <si>
    <t>colonization</t>
  </si>
  <si>
    <t>http://linkeddata.ge.imati.cnr.it/resource/ThIST/colonizzazione</t>
  </si>
  <si>
    <t>http://www.eionet.europa.eu/gemet/concept/1569</t>
  </si>
  <si>
    <t>colonisation</t>
  </si>
  <si>
    <t>The successful invasion of a new habitat by a species.</t>
  </si>
  <si>
    <t>autoecology</t>
  </si>
  <si>
    <t>color</t>
  </si>
  <si>
    <t>http://linkeddata.ge.imati.cnr.it/resource/ThIST/colore</t>
  </si>
  <si>
    <t>http://www.eionet.europa.eu/gemet/concept/1571</t>
  </si>
  <si>
    <t>colour</t>
  </si>
  <si>
    <t>An attribute of things that results from the light they reflect, transmit, or emit in so far as this light causes a visual sensation that depends on its wavelengths.</t>
  </si>
  <si>
    <t>physical property</t>
  </si>
  <si>
    <t>colorimetry</t>
  </si>
  <si>
    <t>http://linkeddata.ge.imati.cnr.it/resource/ThIST/colorimetria</t>
  </si>
  <si>
    <t>http://www.eionet.europa.eu/gemet/concept/1570</t>
  </si>
  <si>
    <t>colourimetry</t>
  </si>
  <si>
    <t>Any technique by which an unknown colour is evaluated in terms of standard colours; the technique may be visual, photoelectric or indirect by means of spectrophotometry.</t>
  </si>
  <si>
    <t>laboratory technique</t>
  </si>
  <si>
    <t>http://linkeddata.ge.imati.cnr.it/resource/ThIST/coltivazione</t>
  </si>
  <si>
    <t>http://www.eionet.europa.eu/gemet/concept/1899</t>
  </si>
  <si>
    <t>cultivation</t>
  </si>
  <si>
    <t>The practice of growing and nurturing plants outside of their wild habitat (i.e., in gardens, nurseries, arboreta).</t>
  </si>
  <si>
    <t>mining</t>
  </si>
  <si>
    <t>http://linkeddata.ge.imati.cnr.it/resource/ThIST/coltivazionemineraria</t>
  </si>
  <si>
    <t>http://www.eionet.europa.eu/gemet/concept/14837</t>
  </si>
  <si>
    <t>The act, process or industry of extracting coal, ores, etc. from the earth.</t>
  </si>
  <si>
    <t>extraction</t>
  </si>
  <si>
    <t>http://linkeddata.ge.imati.cnr.it/resource/ThIST/combustibilefossile</t>
  </si>
  <si>
    <t>http://www.eionet.europa.eu/gemet/concept/3462</t>
  </si>
  <si>
    <t>fossil fuel</t>
  </si>
  <si>
    <t>The energy-containing materials which were converted over many thousands of years from their original form of trees, plants and other organisms after being buried in the ground. Physical and chemical processes occurred in the Earth's crust that changed them into coal, peat, oil or natural gas.</t>
  </si>
  <si>
    <t>http://linkeddata.ge.imati.cnr.it/resource/ThIST/commercio</t>
  </si>
  <si>
    <t>http://www.eionet.europa.eu/gemet/concept/8563</t>
  </si>
  <si>
    <t>trade (services)</t>
  </si>
  <si>
    <t>The act or process of buying, selling or exchanging goods and services at either wholesale or retail, within a country or between countries.</t>
  </si>
  <si>
    <t>compaction</t>
  </si>
  <si>
    <t>http://linkeddata.ge.imati.cnr.it/resource/ThIST/compattazione</t>
  </si>
  <si>
    <t>http://www.eionet.europa.eu/gemet/concept/1625</t>
  </si>
  <si>
    <t>Reduction of the bulk of solid waste by rolling and tamping.</t>
  </si>
  <si>
    <t>waste treatment</t>
  </si>
  <si>
    <t>http://linkeddata.ge.imati.cnr.it/resource/ThIST/compensazione</t>
  </si>
  <si>
    <t>http://www.eionet.europa.eu/gemet/concept/1633</t>
  </si>
  <si>
    <t>compensation</t>
  </si>
  <si>
    <t>Equivalent in money for a loss sustained; equivalent given for property taken or for an injury done to another; recompense or reward for some loss, injury or service.</t>
  </si>
  <si>
    <t>management technique</t>
  </si>
  <si>
    <t>complexing</t>
  </si>
  <si>
    <t>http://linkeddata.ge.imati.cnr.it/resource/ThIST/complessazione</t>
  </si>
  <si>
    <t>http://www.eionet.europa.eu/gemet/concept/1645</t>
  </si>
  <si>
    <t>complex formation</t>
  </si>
  <si>
    <t>Formation of a complex compound. Also known as complexing or complexation.</t>
  </si>
  <si>
    <t>http://linkeddata.ge.imati.cnr.it/resource/ThIST/comportamento</t>
  </si>
  <si>
    <t>http://www.eionet.europa.eu/gemet/concept/765</t>
  </si>
  <si>
    <t>behaviour</t>
  </si>
  <si>
    <t>Any observable action or response of an organism, group or species to environmental factors.</t>
  </si>
  <si>
    <t>chemical composition</t>
  </si>
  <si>
    <t>http://linkeddata.ge.imati.cnr.it/resource/ThIST/composizionechimica</t>
  </si>
  <si>
    <t>http://www.eionet.europa.eu/gemet/concept/1299</t>
  </si>
  <si>
    <t>The nature and proportions of the elements comprising a chemical compound.</t>
  </si>
  <si>
    <t>chemical property</t>
  </si>
  <si>
    <t>organic materials| volatiles</t>
  </si>
  <si>
    <t>volatile organic compounds</t>
  </si>
  <si>
    <t>http://linkeddata.ge.imati.cnr.it/resource/ThIST/compostoorganicovolatile</t>
  </si>
  <si>
    <t>http://www.eionet.europa.eu/gemet/concept/8993</t>
  </si>
  <si>
    <t>volatile organic compound</t>
  </si>
  <si>
    <t>Organic compound readily passing off by evaporation.</t>
  </si>
  <si>
    <t>volatile substance| volatile substance</t>
  </si>
  <si>
    <t>compression</t>
  </si>
  <si>
    <t>http://linkeddata.ge.imati.cnr.it/resource/ThIST/compressione</t>
  </si>
  <si>
    <t>http://www.eionet.europa.eu/gemet/concept/1659</t>
  </si>
  <si>
    <t>Reduction in the volume of a substance due to pressure.</t>
  </si>
  <si>
    <t>concentration</t>
  </si>
  <si>
    <t>http://linkeddata.ge.imati.cnr.it/resource/ThIST/concentrazione</t>
  </si>
  <si>
    <t>http://www.eionet.europa.eu/gemet/concept/1673</t>
  </si>
  <si>
    <t>concentration (value)</t>
  </si>
  <si>
    <t>In solutions, the mass, volume, or number of moles of solute present in proportion to the amount of solvent or total solution.</t>
  </si>
  <si>
    <t>http://linkeddata.ge.imati.cnr.it/resource/ThIST/concessione</t>
  </si>
  <si>
    <t>http://www.eionet.europa.eu/gemet/concept/11521</t>
  </si>
  <si>
    <t>concession</t>
  </si>
  <si>
    <t>Any rebate, abatement, voluntary grant of or a yielding to a demand or claim, typically made by a government or controlling authority to an individual or organization.</t>
  </si>
  <si>
    <t>permission</t>
  </si>
  <si>
    <t>condensation</t>
  </si>
  <si>
    <t>http://linkeddata.ge.imati.cnr.it/resource/ThIST/condensazione</t>
  </si>
  <si>
    <t>http://www.eionet.europa.eu/gemet/concept/1681</t>
  </si>
  <si>
    <t>condensation (process)</t>
  </si>
  <si>
    <t>Transformation from a gas to a liquid.</t>
  </si>
  <si>
    <t>pipelines</t>
  </si>
  <si>
    <t>http://linkeddata.ge.imati.cnr.it/resource/ThIST/condotta</t>
  </si>
  <si>
    <t>http://www.eionet.europa.eu/gemet/concept/6270</t>
  </si>
  <si>
    <t>pipeline</t>
  </si>
  <si>
    <t>A line of pipe connected to valves and other control devices, for conducting fluids, gases, or finely divided solids.</t>
  </si>
  <si>
    <t>infrastructure</t>
  </si>
  <si>
    <t>conductivity</t>
  </si>
  <si>
    <t>http://linkeddata.ge.imati.cnr.it/resource/ThIST/conduttivita</t>
  </si>
  <si>
    <t>http://www.eionet.europa.eu/gemet/concept/1686</t>
  </si>
  <si>
    <t>The ratio of the electric current density to the electric field in a material. Also known as electrical conductivity.</t>
  </si>
  <si>
    <t>meetings</t>
  </si>
  <si>
    <t>http://linkeddata.ge.imati.cnr.it/resource/ThIST/congresso</t>
  </si>
  <si>
    <t>http://www.eionet.europa.eu/gemet/concept/1691</t>
  </si>
  <si>
    <t>congress</t>
  </si>
  <si>
    <t>A formal meeting, often consisting of representatives of various organizations, that is assembled to promote, discuss or make arrangements regarding a particular subject or some matter of common interest.</t>
  </si>
  <si>
    <t>communications</t>
  </si>
  <si>
    <t>preservation</t>
  </si>
  <si>
    <t>http://linkeddata.ge.imati.cnr.it/resource/ThIST/conservazione</t>
  </si>
  <si>
    <t>http://www.eionet.europa.eu/gemet/concept/1700</t>
  </si>
  <si>
    <t>conservation</t>
  </si>
  <si>
    <t>No definition needed.</t>
  </si>
  <si>
    <t>energy conservation</t>
  </si>
  <si>
    <t>http://linkeddata.ge.imati.cnr.it/resource/ThIST/conservazionedellenergia</t>
  </si>
  <si>
    <t>http://www.eionet.europa.eu/gemet/concept/2714</t>
  </si>
  <si>
    <t>The strategy for reducing energy requirements per unit of industrial output or individual well-being without affecting the progress of socio-economic development or causing disruption in life style. In temperate developed countries most energy is used in heating and lighting industrial and domestic buildings. Industrial processes, transport and agriculture are the other main users. During the 1970s it was demonstrated that substantial savings could be achieved through appropriate building technologies and the use of energy-efficient equipment for heating, air-conditioning and lighting. Most goods could and should be both manufactured and made to work more efficiently.</t>
  </si>
  <si>
    <t>energy policy</t>
  </si>
  <si>
    <t>http://linkeddata.ge.imati.cnr.it/resource/ThIST/conservazionedelsuolo</t>
  </si>
  <si>
    <t>http://www.eionet.europa.eu/gemet/concept/7852</t>
  </si>
  <si>
    <t>soil conservation</t>
  </si>
  <si>
    <t>Management of soil to prevent or reduce soil erosion and depletion by wind and water. Preservation of soil against deterioration and loss by using it within its capabilities</t>
  </si>
  <si>
    <t>application of conservation practices needed for its protection and improvement.</t>
  </si>
  <si>
    <t>consumption</t>
  </si>
  <si>
    <t>http://linkeddata.ge.imati.cnr.it/resource/ThIST/consumo</t>
  </si>
  <si>
    <t>http://www.eionet.europa.eu/gemet/concept/1743</t>
  </si>
  <si>
    <t>Spending for survival or enjoyment in contrast to providing for future use or production.</t>
  </si>
  <si>
    <t>economy</t>
  </si>
  <si>
    <t>contamination</t>
  </si>
  <si>
    <t>http://linkeddata.ge.imati.cnr.it/resource/ThIST/contaminazione</t>
  </si>
  <si>
    <t>http://www.eionet.europa.eu/gemet/concept/1752</t>
  </si>
  <si>
    <t>Introduction into or onto water, air, soil or other media of microorganisms, chemicals, toxic substances, wastes, wastewater or other pollutants in a concentration that makes the medium unfit for its next intended use.</t>
  </si>
  <si>
    <t>pollution</t>
  </si>
  <si>
    <t>continents</t>
  </si>
  <si>
    <t>http://linkeddata.ge.imati.cnr.it/resource/ThIST/continente</t>
  </si>
  <si>
    <t>http://www.eionet.europa.eu/gemet/concept/10148</t>
  </si>
  <si>
    <t>continent</t>
  </si>
  <si>
    <t>A protuberance of the earth's crustal shell, with an area of several million square miles and sufficient elevation so that much of it above sea level.</t>
  </si>
  <si>
    <t>continental shelf</t>
  </si>
  <si>
    <t>erosion control</t>
  </si>
  <si>
    <t>http://linkeddata.ge.imati.cnr.it/resource/ThIST/controllodellerosione</t>
  </si>
  <si>
    <t>http://www.eionet.europa.eu/gemet/concept/2964</t>
  </si>
  <si>
    <t>Practices used during construction or other land disturbing activities to reduce or prevent soil erosion. Typical practices include planting of trees and quick growing grass on disturbed areas and other means to slow the movement of water across a disturbed site and trap the soil that does get transported by runoff.</t>
  </si>
  <si>
    <t>environmental control</t>
  </si>
  <si>
    <t>http://linkeddata.ge.imati.cnr.it/resource/ThIST/conurbazione</t>
  </si>
  <si>
    <t>http://www.eionet.europa.eu/gemet/concept/1775</t>
  </si>
  <si>
    <t>conurbation</t>
  </si>
  <si>
    <t>1) A large densely populated urban sprawl formed by the growth and coalescence of individual towns or cities.
2) Large area covered with buildings (houses or factories or public building, etc.)
3) A large area occupied by urban development, which may contain isolated rural areas, and formed by the merging together of expanding towns that formerly were separate.</t>
  </si>
  <si>
    <t>urban development</t>
  </si>
  <si>
    <t>international cooperation</t>
  </si>
  <si>
    <t>http://linkeddata.ge.imati.cnr.it/resource/ThIST/cooperazioneinternazionale</t>
  </si>
  <si>
    <t>http://www.eionet.europa.eu/gemet/concept/4421</t>
  </si>
  <si>
    <t>international co-operation</t>
  </si>
  <si>
    <t>The collaboration between governments, businesses or individuals in which it is agreed to work together on similar objectives or strategies, particularly in research or in setting industrial standards.</t>
  </si>
  <si>
    <t>international relations</t>
  </si>
  <si>
    <t>coordination</t>
  </si>
  <si>
    <t>http://linkeddata.ge.imati.cnr.it/resource/ThIST/coordinazione</t>
  </si>
  <si>
    <t>http://www.eionet.europa.eu/gemet/concept/1791</t>
  </si>
  <si>
    <t>co-ordination</t>
  </si>
  <si>
    <t>policy instrument</t>
  </si>
  <si>
    <t>http://linkeddata.ge.imati.cnr.it/resource/ThIST/copertura</t>
  </si>
  <si>
    <t>http://www.eionet.europa.eu/gemet/concept/1846</t>
  </si>
  <si>
    <t>covering</t>
  </si>
  <si>
    <t>coral</t>
  </si>
  <si>
    <t>http://linkeddata.ge.imati.cnr.it/resource/ThIST/corallo</t>
  </si>
  <si>
    <t>http://www.eionet.europa.eu/gemet/concept/1794</t>
  </si>
  <si>
    <t>The skeleton of certain solitary and colonial anthozoan coelenterates</t>
  </si>
  <si>
    <t>composed chiefly of calcium carbonate.</t>
  </si>
  <si>
    <t>bars</t>
  </si>
  <si>
    <t>longshore bars</t>
  </si>
  <si>
    <t>http://linkeddata.ge.imati.cnr.it/resource/ThIST/cordonelitorale</t>
  </si>
  <si>
    <t>http://www.eionet.europa.eu/gemet/concept/10149</t>
  </si>
  <si>
    <t>barrier beach</t>
  </si>
  <si>
    <t>An elongated sand or shingle bank which lies parallel to the coastline and is not submerged by the tide. If it is high enough to permit dune growth it is termed a barrier island.</t>
  </si>
  <si>
    <t>beach</t>
  </si>
  <si>
    <t>currents</t>
  </si>
  <si>
    <t>http://linkeddata.ge.imati.cnr.it/resource/ThIST/corrente</t>
  </si>
  <si>
    <t>http://www.eionet.europa.eu/gemet/concept/3311</t>
  </si>
  <si>
    <t>flow</t>
  </si>
  <si>
    <t>The forward continuous movement of a fluid through closed or open channels or conduits.</t>
  </si>
  <si>
    <t>hydrologic flow</t>
  </si>
  <si>
    <t>atmospheric corrections</t>
  </si>
  <si>
    <t>http://linkeddata.ge.imati.cnr.it/resource/ThIST/correzioneatmosferica</t>
  </si>
  <si>
    <t>http://www.eionet.europa.eu/gemet/concept/14915</t>
  </si>
  <si>
    <t>atmospheric correction</t>
  </si>
  <si>
    <t>The removal from the remotely sensed data of the atmospheric effects caused by the scattering and absorption of sunlight by particles</t>
  </si>
  <si>
    <t>the removal of these effects improves not only the quality of the observed earth surface imaging but also the accuracy of classification of the ground objects.</t>
  </si>
  <si>
    <t>corrosion</t>
  </si>
  <si>
    <t>http://linkeddata.ge.imati.cnr.it/resource/ThIST/corrosione</t>
  </si>
  <si>
    <t>http://www.eionet.europa.eu/gemet/concept/1808</t>
  </si>
  <si>
    <t>A process in which a solid, especially a metal, is eaten away and changed by a chemical action.</t>
  </si>
  <si>
    <t>streams</t>
  </si>
  <si>
    <t>http://linkeddata.ge.imati.cnr.it/resource/ThIST/corsodacqua</t>
  </si>
  <si>
    <t>http://www.eionet.europa.eu/gemet/concept/9161</t>
  </si>
  <si>
    <t>watercourse</t>
  </si>
  <si>
    <t>A natural stream arising in a given drainage basin but not wholly dependent for its flow on surface drainage in its immediate area, flowing in a channel with a well-defined bed between visible banks or through a definite depression in the land, having a definite and permanent or periodic supply of water, and usually, but not necessarily, having a perceptible current in a particular direction and discharging at a fixed point into another body of water.</t>
  </si>
  <si>
    <t>http://linkeddata.ge.imati.cnr.it/resource/ThIST/costa</t>
  </si>
  <si>
    <t>http://www.eionet.europa.eu/gemet/concept/1512</t>
  </si>
  <si>
    <t>A line or zone where the land meets the sea or some other large expanse of water.</t>
  </si>
  <si>
    <t>cost</t>
  </si>
  <si>
    <t>http://linkeddata.ge.imati.cnr.it/resource/ThIST/costo</t>
  </si>
  <si>
    <t>http://www.eionet.europa.eu/gemet/concept/1824</t>
  </si>
  <si>
    <t>In economics, the value of the factors of production used by a firm in producing or distributing goods and services or engaging in both activities.</t>
  </si>
  <si>
    <t>finances</t>
  </si>
  <si>
    <t>crystallization</t>
  </si>
  <si>
    <t>http://linkeddata.ge.imati.cnr.it/resource/ThIST/cristallizzazione</t>
  </si>
  <si>
    <t>http://www.eionet.europa.eu/gemet/concept/1891</t>
  </si>
  <si>
    <t>crystallisation</t>
  </si>
  <si>
    <t>The formation of crystalline substances from solutions or melts.</t>
  </si>
  <si>
    <t>crystallography</t>
  </si>
  <si>
    <t>http://linkeddata.ge.imati.cnr.it/resource/ThIST/cristallografia</t>
  </si>
  <si>
    <t>http://www.eionet.europa.eu/gemet/concept/1892</t>
  </si>
  <si>
    <t>The branch of science that deals with the geometric description of crystals and their internal arrangement.</t>
  </si>
  <si>
    <t>mineralogy</t>
  </si>
  <si>
    <t>http://linkeddata.ge.imati.cnr.it/resource/ThIST/crittogame</t>
  </si>
  <si>
    <t>http://www.eionet.europa.eu/gemet/concept/1890</t>
  </si>
  <si>
    <t>A large group of plants, comprising the Thallophyta, Bryophyta and Pteridophyta, the last of which are cryptogams.</t>
  </si>
  <si>
    <t>chromatography</t>
  </si>
  <si>
    <t>http://linkeddata.ge.imati.cnr.it/resource/ThIST/cromatografia</t>
  </si>
  <si>
    <t>http://www.eionet.europa.eu/gemet/concept/1400</t>
  </si>
  <si>
    <t>A method of separating and analyzing mixtures of chemical substances by selective adsorption in a column of powder or on a strip of paper.</t>
  </si>
  <si>
    <t>chromium</t>
  </si>
  <si>
    <t>http://linkeddata.ge.imati.cnr.it/resource/ThIST/cromo</t>
  </si>
  <si>
    <t>http://www.eionet.europa.eu/gemet/concept/1401</t>
  </si>
  <si>
    <t>A hard grey metallic element that takes a high polish, occurring principally in chromite: used in steel alloys and electroplating to increase hardness and corrosion-resistance.</t>
  </si>
  <si>
    <t>crust</t>
  </si>
  <si>
    <t>http://linkeddata.ge.imati.cnr.it/resource/ThIST/crostaterrestre</t>
  </si>
  <si>
    <t>http://www.eionet.europa.eu/gemet/concept/2400</t>
  </si>
  <si>
    <t>The outer layers of the Earth's structure, varying between 6 and 48 km in thickness, and comprising all the material above the Mohorovicic Discontinuity (a seismic discontinuity occurring between the crust of the earth and the underlying mantle; the discontinuity occurs at an average depth of 35 km below the continents and at about 10 km below the oceans). The earlier idea of a cool solid skin overlaying a hot molten interior has now been replaced by a concept of a crust composed of two shells: an inner basic unit composed of sima (oceanic crust) and an outer granitic unit composed of sial (continental crust).</t>
  </si>
  <si>
    <t>lithosphere</t>
  </si>
  <si>
    <t>http://linkeddata.ge.imati.cnr.it/resource/ThIST/cultura</t>
  </si>
  <si>
    <t>http://www.eionet.europa.eu/gemet/concept/1921</t>
  </si>
  <si>
    <t>culture (society)</t>
  </si>
  <si>
    <t>The body of customary beliefs, social forms, and material traits constituting a distinct complex of tradition of a racial or social group.</t>
  </si>
  <si>
    <t>curricula</t>
  </si>
  <si>
    <t>http://linkeddata.ge.imati.cnr.it/resource/ThIST/curriculum</t>
  </si>
  <si>
    <t>http://www.eionet.europa.eu/gemet/concept/1926</t>
  </si>
  <si>
    <t>curriculum</t>
  </si>
  <si>
    <t>The aggregate of courses of study provided in a particular school, college, university, adult education program, technical institution or some other educational program.</t>
  </si>
  <si>
    <t>level of education</t>
  </si>
  <si>
    <t>damage</t>
  </si>
  <si>
    <t>http://linkeddata.ge.imati.cnr.it/resource/ThIST/danno</t>
  </si>
  <si>
    <t>http://www.eionet.europa.eu/gemet/concept/1956</t>
  </si>
  <si>
    <t>An injury or harm impairing the function or condition of a person or thing.</t>
  </si>
  <si>
    <t>civil law</t>
  </si>
  <si>
    <t>http://linkeddata.ge.imati.cnr.it/resource/ThIST/dannoambientale</t>
  </si>
  <si>
    <t>http://www.eionet.europa.eu/gemet/concept/2802</t>
  </si>
  <si>
    <t>environmental damage</t>
  </si>
  <si>
    <t>Harm done to the environment, e.g. loss of wetlands, pollution of rivers, etc.</t>
  </si>
  <si>
    <t>effect</t>
  </si>
  <si>
    <t>desorption</t>
  </si>
  <si>
    <t>http://linkeddata.ge.imati.cnr.it/resource/ThIST/deassorbimento</t>
  </si>
  <si>
    <t>http://www.eionet.europa.eu/gemet/concept/2119</t>
  </si>
  <si>
    <t>The process of removing a sorbed substance by the reverse of adsorption or absorption.</t>
  </si>
  <si>
    <t>http://linkeddata.ge.imati.cnr.it/resource/ThIST/decantazione</t>
  </si>
  <si>
    <t>http://www.eionet.europa.eu/gemet/concept/15027</t>
  </si>
  <si>
    <t>decantation</t>
  </si>
  <si>
    <t>Sizing or classifying particulate matter by suspension in a fluid (liquid or gas), the larger particulates tending to separate by sinking.</t>
  </si>
  <si>
    <t>http://linkeddata.ge.imati.cnr.it/resource/ThIST/decomposizione</t>
  </si>
  <si>
    <t>http://www.eionet.europa.eu/gemet/concept/2014</t>
  </si>
  <si>
    <t>decomposition</t>
  </si>
  <si>
    <t>The more or less permanent breakdown of a molecule into simpler molecules or atoms.</t>
  </si>
  <si>
    <t>decontamination</t>
  </si>
  <si>
    <t>http://linkeddata.ge.imati.cnr.it/resource/ThIST/decontaminazione</t>
  </si>
  <si>
    <t>http://www.eionet.europa.eu/gemet/concept/2015</t>
  </si>
  <si>
    <t>The removing of chemical, biological, or radiological contamination from, or the neutralizing of it on a person, object, or area.</t>
  </si>
  <si>
    <t>http://linkeddata.ge.imati.cnr.it/resource/ThIST/deflussosuperficiale</t>
  </si>
  <si>
    <t>http://www.eionet.europa.eu/gemet/concept/8225</t>
  </si>
  <si>
    <t>surface runoff</t>
  </si>
  <si>
    <t>Water that travels over the soil surface to the nearest surface stream</t>
  </si>
  <si>
    <t>runoff of a drainage basin that has not passed beneath the surface since precipitation.</t>
  </si>
  <si>
    <t>runoff</t>
  </si>
  <si>
    <t>deforestation</t>
  </si>
  <si>
    <t>http://linkeddata.ge.imati.cnr.it/resource/ThIST/deforestazione</t>
  </si>
  <si>
    <t>http://www.eionet.europa.eu/gemet/concept/2036</t>
  </si>
  <si>
    <t>The removal of forest and undergrowth to increase the surface of arable land or to use the timber for construction or industrial purposes. Forest and its undergrowth possess a very high water-retaining capacity, inhibiting runoff of rainwater.</t>
  </si>
  <si>
    <t>forestry</t>
  </si>
  <si>
    <t>http://linkeddata.ge.imati.cnr.it/resource/ThIST/degradazione</t>
  </si>
  <si>
    <t>http://www.eionet.europa.eu/gemet/concept/2040</t>
  </si>
  <si>
    <t>A type of organic chemical reaction in which a compound is converted into a simpler compound in stages.</t>
  </si>
  <si>
    <t>deltas</t>
  </si>
  <si>
    <t>http://linkeddata.ge.imati.cnr.it/resource/ThIST/delta</t>
  </si>
  <si>
    <t>http://www.eionet.europa.eu/gemet/concept/2052</t>
  </si>
  <si>
    <t>delta</t>
  </si>
  <si>
    <t>A delta is a vast, fan-shaped creation of land, or low-lying plain, formed from successive layers of sediment washed from uplands to the mouth of some rivers, such as the Nile, the Mississippi and the Ganges. The nutrient-rich sediment is deposited by rivers at the point where, or before which, the river flows into the sea. Deltas are formed when rivers supply and deposit sediments more quickly that they can be removed by waves of ocean currents. The importance of deltas was first discovered by prehistoric man, who was attracted to them because of their abundant animal and plant life. Connecting waterways through the deltas later provided natural routes for navigation and trade, and opened up access to the interior. Deltas are highly fertile and often highly populated areas. They would be under serious threat of flooding from any sea-level rise.</t>
  </si>
  <si>
    <t>http://linkeddata.ge.imati.cnr.it/resource/ThIST/demografia</t>
  </si>
  <si>
    <t>http://www.eionet.europa.eu/gemet/concept/2060</t>
  </si>
  <si>
    <t>demography</t>
  </si>
  <si>
    <t>The statistical study of human vital statistics and population dynamics.</t>
  </si>
  <si>
    <t>dendrochronology</t>
  </si>
  <si>
    <t>http://linkeddata.ge.imati.cnr.it/resource/ThIST/dendrocronologia</t>
  </si>
  <si>
    <t>http://www.eionet.europa.eu/gemet/concept/2069</t>
  </si>
  <si>
    <t>The science of dating the age of a tree by studying annual growth rings. It is also employed to interpret previous environments and climatic variations by examining certain kinds of trees. It is based on the theory that the width of the growth ring reflects the amount of rainfall and the temperature of the year in which it was formed.</t>
  </si>
  <si>
    <t>denitrification</t>
  </si>
  <si>
    <t>http://linkeddata.ge.imati.cnr.it/resource/ThIST/denitrificazione</t>
  </si>
  <si>
    <t>http://www.eionet.europa.eu/gemet/concept/2071</t>
  </si>
  <si>
    <t>1) The loss of nitrogen from soil by biological or chemical means. It is a gaseous loss, unrelated to loss by physical processes such as through leachates. 
2) The breakdown of nitrates by soil bacteria, resulting in the release of free nitrogen. This process takes place under anaerobic conditions, such as are found in water-logged soil, and it reduces soil fertility.</t>
  </si>
  <si>
    <t>removal</t>
  </si>
  <si>
    <t>density</t>
  </si>
  <si>
    <t>http://linkeddata.ge.imati.cnr.it/resource/ThIST/densita</t>
  </si>
  <si>
    <t>http://www.eionet.europa.eu/gemet/concept/11116</t>
  </si>
  <si>
    <t>The mass of unit volume of a substance.</t>
  </si>
  <si>
    <t>http://linkeddata.ge.imati.cnr.it/resource/ThIST/depositosotterraneo</t>
  </si>
  <si>
    <t>http://www.eionet.europa.eu/gemet/concept/8758</t>
  </si>
  <si>
    <t>underground storage</t>
  </si>
  <si>
    <t>Storage located underground designed to hold gasoline or other petroleum products or chemical solutions.</t>
  </si>
  <si>
    <t>storage (process)</t>
  </si>
  <si>
    <t>deposition</t>
  </si>
  <si>
    <t>http://linkeddata.ge.imati.cnr.it/resource/ThIST/deposizione</t>
  </si>
  <si>
    <t>http://www.eionet.europa.eu/gemet/concept/2084</t>
  </si>
  <si>
    <t>The process by which polluting material is precipitated from the atmosphere and accumulates in ecosystems.</t>
  </si>
  <si>
    <t>purification</t>
  </si>
  <si>
    <t>http://linkeddata.ge.imati.cnr.it/resource/ThIST/depurazione</t>
  </si>
  <si>
    <t>http://www.eionet.europa.eu/gemet/concept/6838</t>
  </si>
  <si>
    <t>The removal of unwanted constituents from a substance.</t>
  </si>
  <si>
    <t>water treatment</t>
  </si>
  <si>
    <t>http://linkeddata.ge.imati.cnr.it/resource/ThIST/depurazionedellacqua</t>
  </si>
  <si>
    <t>http://www.eionet.europa.eu/gemet/concept/9210</t>
  </si>
  <si>
    <t>water purification</t>
  </si>
  <si>
    <t>Any of several processes in which undesirable impurities in water are removed or neutralized.</t>
  </si>
  <si>
    <t>desertification</t>
  </si>
  <si>
    <t>http://linkeddata.ge.imati.cnr.it/resource/ThIST/desertificazione</t>
  </si>
  <si>
    <t>http://www.eionet.europa.eu/gemet/concept/2105</t>
  </si>
  <si>
    <t>1) The development of desert conditions as a result of human activity or climatic changes.
2) The process of land damage which allows the soil to spread like a desert in arid and semi-arid regions. There is a loss of vegetative cover and the soil deteriorates in texture, nutrient content and fertility. Desertification affects the lives of three-quarters of the world's population, 70% of all drylands and one quarter of the total land area of the planet. There are many reasons for desertification, but the majority are caused by human activities, overgrazing, deforestation, poor land management and over-exploitation. Agenda 21 states that the priority in combating desertification should be establishing preventive measures for lands that are not yet, or are only slightly, degraded.</t>
  </si>
  <si>
    <t>environmental change</t>
  </si>
  <si>
    <t>eolian features</t>
  </si>
  <si>
    <t>deserts</t>
  </si>
  <si>
    <t>http://linkeddata.ge.imati.cnr.it/resource/ThIST/deserto</t>
  </si>
  <si>
    <t>http://www.eionet.europa.eu/gemet/concept/2103</t>
  </si>
  <si>
    <t>desert</t>
  </si>
  <si>
    <t>A wide, open, comparatively barren tract of land with few forms of life and little rainfall.</t>
  </si>
  <si>
    <t>arid land</t>
  </si>
  <si>
    <t>detergents</t>
  </si>
  <si>
    <t>http://linkeddata.ge.imati.cnr.it/resource/ThIST/detergente</t>
  </si>
  <si>
    <t>http://www.eionet.europa.eu/gemet/concept/2131</t>
  </si>
  <si>
    <t>detergent</t>
  </si>
  <si>
    <t>A surface-active agent used for removing dirt and grease from a variety of surfaces and materials. Early detergents contained alkyl sulphonates, which proved resistant to bacterial decomposition, causing foaming in rivers and difficulties in sewage treatment plants. These hard detergents were replaced during the 1960s with soft biodegradable detergents. Apprehension continues to be expressed about the use of phosphates in detergents, helping to promote the process of eutrophication. No satisfactory substitute has yet emerged.</t>
  </si>
  <si>
    <t>cleansing product</t>
  </si>
  <si>
    <t>Free Padania</t>
  </si>
  <si>
    <t>Devolution</t>
  </si>
  <si>
    <t>http://linkeddata.ge.imati.cnr.it/resource/ThIST/devoluzione</t>
  </si>
  <si>
    <t>http://www.eionet.europa.eu/gemet/concept/11632</t>
  </si>
  <si>
    <t>devolution</t>
  </si>
  <si>
    <t>The act of assigning or entrusting authority, powers or functions to another as deputy or agent, typically to a subordinate in the administrative structure of an organization or institution.</t>
  </si>
  <si>
    <t>public function</t>
  </si>
  <si>
    <t>Diatomeae</t>
  </si>
  <si>
    <t>http://linkeddata.ge.imati.cnr.it/resource/ThIST/diatomeae</t>
  </si>
  <si>
    <t>http://www.eionet.europa.eu/gemet/concept/2168</t>
  </si>
  <si>
    <t>diatom</t>
  </si>
  <si>
    <t>Unicellular algae, some of which are colonial, green or brownish in colour (but all contain chlorophyll) and with siliceous and often highly sculptured cell walls. Diatoms make up much of the producer level in marine and freshwater food chains, and they have contributed to the formation of oil reserves. Deposits of diatomaceous earths were formed by the accumulation of diatom cell walls.</t>
  </si>
  <si>
    <t>chrysophyta| chrysophyta| chrysophyta| chrysophyta</t>
  </si>
  <si>
    <t>differentiation</t>
  </si>
  <si>
    <t>http://linkeddata.ge.imati.cnr.it/resource/ThIST/differenziazione</t>
  </si>
  <si>
    <t>http://www.eionet.europa.eu/gemet/concept/2182</t>
  </si>
  <si>
    <t>The development of cells so that they are capable of performing specialized functions in the organs and tissues of the organisms to which they belong.</t>
  </si>
  <si>
    <t>biological process</t>
  </si>
  <si>
    <t>diffusion</t>
  </si>
  <si>
    <t>http://linkeddata.ge.imati.cnr.it/resource/ThIST/diffusione</t>
  </si>
  <si>
    <t>http://www.eionet.europa.eu/gemet/concept/2186</t>
  </si>
  <si>
    <t>The spontaneous movement and scattering of particles (atoms and molecules), of liquid, gases, and solids.</t>
  </si>
  <si>
    <t>dams</t>
  </si>
  <si>
    <t>http://linkeddata.ge.imati.cnr.it/resource/ThIST/diga</t>
  </si>
  <si>
    <t>http://www.eionet.europa.eu/gemet/concept/1955</t>
  </si>
  <si>
    <t>dam</t>
  </si>
  <si>
    <t>Structure constructed across a watercourse or stream channel.</t>
  </si>
  <si>
    <t>http://linkeddata.ge.imati.cnr.it/resource/ThIST/diritto</t>
  </si>
  <si>
    <t>http://www.eionet.europa.eu/gemet/concept/11499</t>
  </si>
  <si>
    <t>law (corpus of rules)</t>
  </si>
  <si>
    <t>A body of rules of action or conduct prescribed by controlling authority, and having binding legal force.</t>
  </si>
  <si>
    <t>environmental law</t>
  </si>
  <si>
    <t>http://linkeddata.ge.imati.cnr.it/resource/ThIST/dirittoambientale</t>
  </si>
  <si>
    <t>http://www.eionet.europa.eu/gemet/concept/2859</t>
  </si>
  <si>
    <t>A wide spectrum of options from binding "hard" laws, such as international treaties and national legislation, to "soft" laws, covering guiding principles, recommended practices and procedures, and standards. Environmental law also attempts to reconcile international considerations with concerns that focus on very specific problems such as soil degradation, marine pollution or the depletion of non-renewable resources.</t>
  </si>
  <si>
    <t>environmental legislation</t>
  </si>
  <si>
    <t>http://linkeddata.ge.imati.cnr.it/resource/ThIST/dirittoamministrativo</t>
  </si>
  <si>
    <t>http://www.eionet.europa.eu/gemet/concept/108</t>
  </si>
  <si>
    <t>administrative law</t>
  </si>
  <si>
    <t>Body of law created by administrative agencies in the form of rules, regulations, orders and decisions to carry out regulatory powers and duties of such agencies.</t>
  </si>
  <si>
    <t>law branch</t>
  </si>
  <si>
    <t>waste disposal sites</t>
  </si>
  <si>
    <t>http://linkeddata.ge.imati.cnr.it/resource/ThIST/discarica</t>
  </si>
  <si>
    <t>http://www.eionet.europa.eu/gemet/concept/4621</t>
  </si>
  <si>
    <t>landfill</t>
  </si>
  <si>
    <t>The oldest method of waste disposal for the solid matter discarded in the domestic dustbin, along with the packaging material and paper from high street shops and offices. Landfill sites are usually disused quarries and gravel pits. When they were filled, previous practice was to cover them up with soil and forget about them. Housing estates have been built, often with disastrous consequences, on old landfill dumps. Waste burial has now become a serious technology and a potential source of energy. Landfill sites can be designed to be bioreactors, which deliberately produce methane, gas as a source of biofuel or alternative energy. Traditionally, waste tips remained exposed to air and aerobic microbes - those which thrive in air - in order to turn some of the waste into compost. However, open tips also encourage vermin, smell in hot weather and disfigure the landscape. In the 1960s, as a tidier and safer option, landfill operators began to seal each day's waste in a clay cell. While excluding vermin, the clay also excluded air. Decomposition relied on anaerobic microbes, which die in air. However, the process produced methane (natural gas), which was a safety hazard. The methane is now extracted by sinking a network of perforated pipes into the site.</t>
  </si>
  <si>
    <t>non-built-up area</t>
  </si>
  <si>
    <t>landfills</t>
  </si>
  <si>
    <t>sanitary landfills</t>
  </si>
  <si>
    <t>http://linkeddata.ge.imati.cnr.it/resource/ThIST/discaricacontrollata</t>
  </si>
  <si>
    <t>http://www.eionet.europa.eu/gemet/concept/7438</t>
  </si>
  <si>
    <t>sanitary landfill</t>
  </si>
  <si>
    <t>An engineered method of disposing of solid waste on land in a manner that protects the environment, by spreading the waste in thin layers, compacting it to the smallest practical volume and covering it with compacted soil by the end of each working day or at more frequent intervals if necessary.</t>
  </si>
  <si>
    <t>underground disposal</t>
  </si>
  <si>
    <t>http://linkeddata.ge.imati.cnr.it/resource/ThIST/discaricasotterranea</t>
  </si>
  <si>
    <t>http://www.eionet.europa.eu/gemet/concept/14947</t>
  </si>
  <si>
    <t>underground dump</t>
  </si>
  <si>
    <t>Any subterranean or below-ground site in which solid, or other, waste is deposited without environmental controls.</t>
  </si>
  <si>
    <t>http://linkeddata.ge.imati.cnr.it/resource/ThIST/discorso</t>
  </si>
  <si>
    <t>http://www.eionet.europa.eu/gemet/concept/12985</t>
  </si>
  <si>
    <t>speech</t>
  </si>
  <si>
    <t>An address or form of oral communication in which a speaker makes his thoughts and emotions known before an audience, often for a given purpose.</t>
  </si>
  <si>
    <t>mass media</t>
  </si>
  <si>
    <t>dehydration</t>
  </si>
  <si>
    <t>http://linkeddata.ge.imati.cnr.it/resource/ThIST/disidratazione</t>
  </si>
  <si>
    <t>http://www.eionet.europa.eu/gemet/concept/2363</t>
  </si>
  <si>
    <t>drying out</t>
  </si>
  <si>
    <t>Removal of water from any substance.</t>
  </si>
  <si>
    <t>drying</t>
  </si>
  <si>
    <t>http://linkeddata.ge.imati.cnr.it/resource/ThIST/dispersione</t>
  </si>
  <si>
    <t>http://www.eionet.europa.eu/gemet/concept/2245</t>
  </si>
  <si>
    <t>dispersion</t>
  </si>
  <si>
    <t>A distribution of finely divided particles in a medium.</t>
  </si>
  <si>
    <t>solution</t>
  </si>
  <si>
    <t>http://linkeddata.ge.imati.cnr.it/resource/ThIST/dissoluzione</t>
  </si>
  <si>
    <t>http://www.eionet.europa.eu/gemet/concept/2257</t>
  </si>
  <si>
    <t>dissolution</t>
  </si>
  <si>
    <t>Dissolving of a material.</t>
  </si>
  <si>
    <t>retorting</t>
  </si>
  <si>
    <t>http://linkeddata.ge.imati.cnr.it/resource/ThIST/distillazione</t>
  </si>
  <si>
    <t>http://www.eionet.europa.eu/gemet/concept/2260</t>
  </si>
  <si>
    <t>distillation</t>
  </si>
  <si>
    <t>The process of producing a gas or vapour from a liquid by heating the liquid in a vessel and collecting and condensing the vapours into liquids.</t>
  </si>
  <si>
    <t>distribution</t>
  </si>
  <si>
    <t>http://linkeddata.ge.imati.cnr.it/resource/ThIST/distribuzione</t>
  </si>
  <si>
    <t>http://www.eionet.europa.eu/gemet/concept/2264</t>
  </si>
  <si>
    <t>In an environmental context, the term refers to the dispersion of air pollutants and depends on the type of pollution source (point source, line source, diffuse source), the wind velocity and the wind direction. Distribution can be active or passive.</t>
  </si>
  <si>
    <t>http://linkeddata.ge.imati.cnr.it/resource/ThIST/distribuzionedellapopolazione</t>
  </si>
  <si>
    <t>http://www.eionet.europa.eu/gemet/concept/6517</t>
  </si>
  <si>
    <t>population distribution</t>
  </si>
  <si>
    <t>The density, dispersal pattern and apportionment of the total number of persons in any area.</t>
  </si>
  <si>
    <t>human population</t>
  </si>
  <si>
    <t>spatial distribution</t>
  </si>
  <si>
    <t>http://linkeddata.ge.imati.cnr.it/resource/ThIST/distribuzionespaziale</t>
  </si>
  <si>
    <t>http://www.eionet.europa.eu/gemet/concept/11118</t>
  </si>
  <si>
    <t>A distribution or set of geographic observations representing the values of behaviour of a particular phenomenon or characteristic across many locations on the surface of the Earth.</t>
  </si>
  <si>
    <t>environmental data</t>
  </si>
  <si>
    <t>dictionaries</t>
  </si>
  <si>
    <t>http://linkeddata.ge.imati.cnr.it/resource/ThIST/dizionario</t>
  </si>
  <si>
    <t>http://www.eionet.europa.eu/gemet/concept/2173</t>
  </si>
  <si>
    <t>dictionary</t>
  </si>
  <si>
    <t>A reference book containing an explanatory alphabetical list of words, as a book listing a comprehensive or restricted selection of the words of a language; identifying usually, the phonetic, grammatical, and semantic value of each word, often with etymology, citations, and usage guidance and other information.</t>
  </si>
  <si>
    <t>DNA</t>
  </si>
  <si>
    <t>http://linkeddata.ge.imati.cnr.it/resource/ThIST/dna</t>
  </si>
  <si>
    <t>http://www.eionet.europa.eu/gemet/concept/2279</t>
  </si>
  <si>
    <t>The principal material of inheritance. It is found in chromosomes and consists of molecules that are long unbranched chains made up of many nucleotides. Each nucleotide is a combination of phosphoric acid, the monosaccharide deoxyribose and one of four nitrogenous bases: thymine, cytosine, adenine or guanine. The number of possible arrangements of nucleotides along the DNA chain is immense. Usually two DNA strands are linked together in parallel by specific base-pairing and are helically coiled. Replication of DNA molecules is accomplished by separation of the two strands, followed by the building up of matching strands by means of base-pairing, using the two halves as templates. By a mechanism involving RNA, the structure of DNA is translated into the structure of proteins during their synthesis from amino acids.</t>
  </si>
  <si>
    <t>genetic information</t>
  </si>
  <si>
    <t>http://linkeddata.ge.imati.cnr.it/resource/ThIST/documentazione</t>
  </si>
  <si>
    <t>http://www.eionet.europa.eu/gemet/concept/2284</t>
  </si>
  <si>
    <t>The process of accumulating, classifying and disseminating information, often to support the claim or data given in a book or article.</t>
  </si>
  <si>
    <t>information</t>
  </si>
  <si>
    <t>customs duty</t>
  </si>
  <si>
    <t>http://linkeddata.ge.imati.cnr.it/resource/ThIST/dogana</t>
  </si>
  <si>
    <t>http://www.eionet.europa.eu/gemet/concept/1929</t>
  </si>
  <si>
    <t>customs</t>
  </si>
  <si>
    <t>Duties charged upon commodities on their importation into, or exportation out of, a country.</t>
  </si>
  <si>
    <t>commercial law</t>
  </si>
  <si>
    <t>demand</t>
  </si>
  <si>
    <t>http://linkeddata.ge.imati.cnr.it/resource/ThIST/domanda</t>
  </si>
  <si>
    <t>http://www.eionet.europa.eu/gemet/concept/2053</t>
  </si>
  <si>
    <t>The desire, ability and willingness of an individual to purchase a good or service. The consumer must have the funds or the ability to obtain funds in order to convert the desire into demand. The demand of a buyer for a certain good is a schedule of the quantities of that good which the individual would buy at possible alternative prices at a given moment in time.</t>
  </si>
  <si>
    <t>supply and demand</t>
  </si>
  <si>
    <t>http://linkeddata.ge.imati.cnr.it/resource/ThIST/dosaggio</t>
  </si>
  <si>
    <t>http://www.eionet.europa.eu/gemet/concept/2307</t>
  </si>
  <si>
    <t>dosage</t>
  </si>
  <si>
    <t>The amount of a substance required to produce an effect.</t>
  </si>
  <si>
    <t>dose</t>
  </si>
  <si>
    <t>dredging</t>
  </si>
  <si>
    <t>http://linkeddata.ge.imati.cnr.it/resource/ThIST/dragaggio</t>
  </si>
  <si>
    <t>http://www.eionet.europa.eu/gemet/concept/2327</t>
  </si>
  <si>
    <t>Removing solid matter from the bottom of a water area.</t>
  </si>
  <si>
    <t>drainage</t>
  </si>
  <si>
    <t>http://linkeddata.ge.imati.cnr.it/resource/ThIST/drenaggio</t>
  </si>
  <si>
    <t>http://www.eionet.europa.eu/gemet/concept/2319</t>
  </si>
  <si>
    <t>1) Removal of groundwater or surface water, or of water from structures, by gravity or pumping.
2) The discharge of water from a soil by percolation (the process by which surface water moves downwards through cracks, joints and pores in soil and rocks).</t>
  </si>
  <si>
    <t>dunes</t>
  </si>
  <si>
    <t>http://linkeddata.ge.imati.cnr.it/resource/ThIST/duna</t>
  </si>
  <si>
    <t>http://www.eionet.europa.eu/gemet/concept/2377</t>
  </si>
  <si>
    <t>dune</t>
  </si>
  <si>
    <t>A low mound, ridge, bank, or hill of loose, windblown granular material (generally sand, sometimes volcanic ash), either bare or covered with vegetation, capable of movement from place but always retaining its characteristic shape.</t>
  </si>
  <si>
    <t>salt domes</t>
  </si>
  <si>
    <t>http://linkeddata.ge.imati.cnr.it/resource/ThIST/duomosalino</t>
  </si>
  <si>
    <t>http://www.eionet.europa.eu/gemet/concept/7400</t>
  </si>
  <si>
    <t>salt plug</t>
  </si>
  <si>
    <t>A mass of salt which is injected as a diapir (a dome in which the overlying rocks have been ruptured by the squeezing-out of plastic core material) into overlying sedimentary rocks, thereby piercing and deforming them. The mechanism is similar to that of an intrusive magma, with the salt deforming and behaving plastically under pressure. It is of great economic importance because it assists in the formation of a "trap" structure for oil accumulation, in addition to its associated deposits of anhydrite, gypsum and sulphur.</t>
  </si>
  <si>
    <t>mineral deposit</t>
  </si>
  <si>
    <t>hardness</t>
  </si>
  <si>
    <t>http://linkeddata.ge.imati.cnr.it/resource/ThIST/durezza</t>
  </si>
  <si>
    <t>http://www.eionet.europa.eu/gemet/concept/3837</t>
  </si>
  <si>
    <t>Resistance of a solid to indentation, scratching, abrasion or cutting.</t>
  </si>
  <si>
    <t>water hardness</t>
  </si>
  <si>
    <t>http://linkeddata.ge.imati.cnr.it/resource/ThIST/durezzadellacqua</t>
  </si>
  <si>
    <t>http://www.eionet.europa.eu/gemet/concept/9184</t>
  </si>
  <si>
    <t>The amount of calcium and magnesium salts dissolved in water.</t>
  </si>
  <si>
    <t>ecology</t>
  </si>
  <si>
    <t>http://linkeddata.ge.imati.cnr.it/resource/ThIST/ecologia</t>
  </si>
  <si>
    <t>http://www.eionet.europa.eu/gemet/concept/2470</t>
  </si>
  <si>
    <t>The study of the interrelationships between living organisms and their environment.</t>
  </si>
  <si>
    <t>human ecology</t>
  </si>
  <si>
    <t>http://linkeddata.ge.imati.cnr.it/resource/ThIST/ecologiaumana</t>
  </si>
  <si>
    <t>http://www.eionet.europa.eu/gemet/concept/4047</t>
  </si>
  <si>
    <t>The study of the growth, distribution, and organization of human communities relative to their interrelationships with other humans and other species and with their environment.</t>
  </si>
  <si>
    <t>scientific ecology</t>
  </si>
  <si>
    <t>economics</t>
  </si>
  <si>
    <t>http://linkeddata.ge.imati.cnr.it/resource/ThIST/economia</t>
  </si>
  <si>
    <t>http://www.eionet.europa.eu/gemet/concept/2501</t>
  </si>
  <si>
    <t>The social study of the production, distribution, and consumption of wealth.</t>
  </si>
  <si>
    <t>materials science</t>
  </si>
  <si>
    <t>http://www.eionet.europa.eu/gemet/concept/2516</t>
  </si>
  <si>
    <t>The system of activities and administration through which a society uses its resources to produce wealth.</t>
  </si>
  <si>
    <t>ecosystems</t>
  </si>
  <si>
    <t>http://linkeddata.ge.imati.cnr.it/resource/ThIST/ecosistema</t>
  </si>
  <si>
    <t>http://www.eionet.europa.eu/gemet/concept/2519</t>
  </si>
  <si>
    <t>ecosystem</t>
  </si>
  <si>
    <t>A community of organisms and their physical environment interacting as an ecological unit.</t>
  </si>
  <si>
    <t>http://linkeddata.ge.imati.cnr.it/resource/ThIST/ecosistemaforestale</t>
  </si>
  <si>
    <t>http://www.eionet.europa.eu/gemet/concept/3416</t>
  </si>
  <si>
    <t>forest ecosystem</t>
  </si>
  <si>
    <t>Any forest environment, in which plants and animals interact with the chemical and physical features of the environment, in which they live.</t>
  </si>
  <si>
    <t>terrestrial ecosystem</t>
  </si>
  <si>
    <t>buildings</t>
  </si>
  <si>
    <t>http://linkeddata.ge.imati.cnr.it/resource/ThIST/edificio</t>
  </si>
  <si>
    <t>http://www.eionet.europa.eu/gemet/concept/1029</t>
  </si>
  <si>
    <t>building</t>
  </si>
  <si>
    <t>Something built with a roof and walls, such as a house or factory.</t>
  </si>
  <si>
    <t>built environment</t>
  </si>
  <si>
    <t>http://linkeddata.ge.imati.cnr.it/resource/ThIST/effettoclimatico</t>
  </si>
  <si>
    <t>http://www.eionet.europa.eu/gemet/concept/1464</t>
  </si>
  <si>
    <t>climatic effect</t>
  </si>
  <si>
    <t>Climate has a central influence on many human needs and activities, such as agriculture, housing, human health, water resources, and energy use. The influence of climate on vegetation and soil type is so strong that the earliest climate classification schemes where often based more on these factors than on the meteorological variables. While technology can be used to mitigate the effects of unfavorable climatic conditions, climate fluctuations that result in significant departures from normal cause serious problems for modern industrialized societies as much as for primitive ones. The goals of climatology are to provide a comprehensive description of the Earth's climate, to understand its features in terms of fundamental physical principles, and to develop models of the Earth's climate that will allow the prediction of future changes that may result from natural and human causes.</t>
  </si>
  <si>
    <t>greenhouse effect</t>
  </si>
  <si>
    <t>http://linkeddata.ge.imati.cnr.it/resource/ThIST/effettoserra</t>
  </si>
  <si>
    <t>http://www.eionet.europa.eu/gemet/concept/3761</t>
  </si>
  <si>
    <t>The warming of the Earth's atmosphere caused by the increasing concentration of atmospheric gases, such as water vapour and carbon dioxide. These gases absorb radiation emitted by the Earth, thus slowing down the loss of radiant energy from the Earth back to space.</t>
  </si>
  <si>
    <t>global warming</t>
  </si>
  <si>
    <t>http://linkeddata.ge.imati.cnr.it/resource/ThIST/effluente</t>
  </si>
  <si>
    <t>http://www.eionet.europa.eu/gemet/concept/2571</t>
  </si>
  <si>
    <t>effluent</t>
  </si>
  <si>
    <t>The waste liquid from domestic sewage, industrial sites or from agricultural processes. Effluents are harmful when they enter the environment, especially in freshwater, because of their polluting chemical composition.</t>
  </si>
  <si>
    <t>pollutant</t>
  </si>
  <si>
    <t>http://linkeddata.ge.imati.cnr.it/resource/ThIST/elaborazionedati</t>
  </si>
  <si>
    <t>http://www.eionet.europa.eu/gemet/concept/1986</t>
  </si>
  <si>
    <t>data processing</t>
  </si>
  <si>
    <t>Any operation or combination of operations on data, including everything that happens to data from the time they are observed or collected to the time they are destroyed.</t>
  </si>
  <si>
    <t>evaluation</t>
  </si>
  <si>
    <t>elasticity</t>
  </si>
  <si>
    <t>http://linkeddata.ge.imati.cnr.it/resource/ThIST/elasticita</t>
  </si>
  <si>
    <t>http://www.eionet.europa.eu/gemet/concept/2582</t>
  </si>
  <si>
    <t>Ability of a material to return to original dimensions after deformation.</t>
  </si>
  <si>
    <t>electricity</t>
  </si>
  <si>
    <t>http://linkeddata.ge.imati.cnr.it/resource/ThIST/elettricita</t>
  </si>
  <si>
    <t>http://www.eionet.europa.eu/gemet/concept/2592</t>
  </si>
  <si>
    <t>A general term used for all phenomena caused by electric charge whether static or in motion.</t>
  </si>
  <si>
    <t>electrolysis</t>
  </si>
  <si>
    <t>http://linkeddata.ge.imati.cnr.it/resource/ThIST/elettrolisi</t>
  </si>
  <si>
    <t>http://www.eionet.europa.eu/gemet/concept/2618</t>
  </si>
  <si>
    <t>The production of a chemical reaction by passing an electric current through an electrolyte. In electrolysis, positive ions migrate to the cathode and negative ions to the anode.</t>
  </si>
  <si>
    <t>http://linkeddata.ge.imati.cnr.it/resource/ThIST/elettronica</t>
  </si>
  <si>
    <t>http://www.eionet.europa.eu/gemet/concept/2624</t>
  </si>
  <si>
    <t>electronics</t>
  </si>
  <si>
    <t>Study, control, and application of the conduction of electricity through gases or vacuum or through semiconducting or conducting materials.</t>
  </si>
  <si>
    <t>physical science</t>
  </si>
  <si>
    <t>http://linkeddata.ge.imati.cnr.it/resource/ThIST/emulsione</t>
  </si>
  <si>
    <t>http://www.eionet.europa.eu/gemet/concept/2691</t>
  </si>
  <si>
    <t>emulsion</t>
  </si>
  <si>
    <t>A stable dispersion of one liquid in a second immiscible liquid, such as milk (oil dispersed in water).</t>
  </si>
  <si>
    <t>liquid state</t>
  </si>
  <si>
    <t>http://linkeddata.ge.imati.cnr.it/resource/ThIST/enciclopedia</t>
  </si>
  <si>
    <t>http://www.eionet.europa.eu/gemet/concept/2696</t>
  </si>
  <si>
    <t>encyclopaedia</t>
  </si>
  <si>
    <t>A comprehensive, often multivolume, reference work containing articles on a wide rage of subjects or on various aspects of a particular field, usually, alphabetically arranged.</t>
  </si>
  <si>
    <t>energy</t>
  </si>
  <si>
    <t>http://linkeddata.ge.imati.cnr.it/resource/ThIST/energia</t>
  </si>
  <si>
    <t>http://www.eionet.europa.eu/gemet/concept/2712</t>
  </si>
  <si>
    <t>The capacity to do work; involving thermal energy (heat), radiant energy (light), kinetic energy (motion) or chemical energy; measured in joules.</t>
  </si>
  <si>
    <t>http://linkeddata.ge.imati.cnr.it/resource/ThIST/energiaelettrica</t>
  </si>
  <si>
    <t>http://www.eionet.europa.eu/gemet/concept/2601</t>
  </si>
  <si>
    <t>electric power</t>
  </si>
  <si>
    <t>The rate at which electric energy is converted to other forms of energy, equal to the product of the current and the voltage drop.</t>
  </si>
  <si>
    <t>conventional energy</t>
  </si>
  <si>
    <t>wind energy</t>
  </si>
  <si>
    <t>http://linkeddata.ge.imati.cnr.it/resource/ThIST/energiaeolica</t>
  </si>
  <si>
    <t>http://www.eionet.europa.eu/gemet/concept/9335</t>
  </si>
  <si>
    <t>wind power</t>
  </si>
  <si>
    <t>Energy extracted from wind, traditionally in a windmill, but increasingly by more complicated designes including turbines, usually to produce electricity but also for water pumping. The power available from wind is proportional to the area swept by the rotating place and the cube of the wind velocity, but less than half the available power can be recovered.</t>
  </si>
  <si>
    <t>non-conventional energy</t>
  </si>
  <si>
    <t>geothermal energy</t>
  </si>
  <si>
    <t>http://linkeddata.ge.imati.cnr.it/resource/ThIST/energiageotermica</t>
  </si>
  <si>
    <t>http://www.eionet.europa.eu/gemet/concept/3658</t>
  </si>
  <si>
    <t>An energy produced by tapping the earth's internal heat. At present, the only available technologies to do this are those that extract heat from hydrothermal convection systems, where water or steam transfer the heat from the deeper part of the earth to the areas where the energy can be tapped. The amount of pollutants found in geothermal vary from area to area but may contain arsenic, boron, selenium, lead, cadmium, and fluorides. They also may contain hydrogen sulphide, mercury, ammonia, radon, carbon dioxide, and methane.</t>
  </si>
  <si>
    <t>hydroelectric energy</t>
  </si>
  <si>
    <t>http://linkeddata.ge.imati.cnr.it/resource/ThIST/energiaidroelettrica</t>
  </si>
  <si>
    <t>http://www.eionet.europa.eu/gemet/concept/11967</t>
  </si>
  <si>
    <t>The free renewable source of energy provided by falling water that drives the turbines. Hydropower is the most important of the regenerable energy sources because of its highest efficiency at the energy conversion. There are two types of hydroelectric power plants: a) run-of-river power plants for the use of affluent water; b) storage power plants (power stations with reservoir) where the influx can be regulated with the help of a reservoir. Mostly greater differences in altitudes are being used, like mountain creeks. Power stations with reservoirs are generally marked by barrages with earth fill dam or concrete dams. Though hydropower generally can be called environmentally acceptable, there exist also some problems: a) change of groundwater level and fill up of the river bed with rubble. b) Risk of dam breaks. c) Great demand for land space for the reservoir. d) Diminution, but partly also increase of value of recreation areas. As the hydropowers of the world are limited, the world energy demand however is rising, finally the share of hydropower will decrease.</t>
  </si>
  <si>
    <t>water power</t>
  </si>
  <si>
    <t>nuclear energy</t>
  </si>
  <si>
    <t>http://linkeddata.ge.imati.cnr.it/resource/ThIST/energianucleare</t>
  </si>
  <si>
    <t>http://www.eionet.europa.eu/gemet/concept/5712</t>
  </si>
  <si>
    <t>Energy released by nuclear fission or nuclear fusion.</t>
  </si>
  <si>
    <t>solar energy</t>
  </si>
  <si>
    <t>http://linkeddata.ge.imati.cnr.it/resource/ThIST/energiasolare</t>
  </si>
  <si>
    <t>http://www.eionet.europa.eu/gemet/concept/7906</t>
  </si>
  <si>
    <t>The energy transmitted from the sun in the form of electromagnetic radiation. The most successful examples of energy extraction from the sun are so far solar cells used in satellites and solar collectors used to heat water.</t>
  </si>
  <si>
    <t>organic materials| proteins</t>
  </si>
  <si>
    <t>enzymes</t>
  </si>
  <si>
    <t>http://linkeddata.ge.imati.cnr.it/resource/ThIST/enzima</t>
  </si>
  <si>
    <t>http://www.eionet.europa.eu/gemet/concept/2945</t>
  </si>
  <si>
    <t>enzyme</t>
  </si>
  <si>
    <t>Any of a group of catalytic proteins that are produced by living cells and that mediate and promote the chemical processes of life without themselves being altered or destroyed.</t>
  </si>
  <si>
    <t>herbicides</t>
  </si>
  <si>
    <t>http://linkeddata.ge.imati.cnr.it/resource/ThIST/erbicida</t>
  </si>
  <si>
    <t>http://www.eionet.europa.eu/gemet/concept/3933</t>
  </si>
  <si>
    <t>herbicide</t>
  </si>
  <si>
    <t>A chemical that controls or destroys undesirable plants.</t>
  </si>
  <si>
    <t>biocide</t>
  </si>
  <si>
    <t>erosion</t>
  </si>
  <si>
    <t>http://linkeddata.ge.imati.cnr.it/resource/ThIST/erosione</t>
  </si>
  <si>
    <t>http://www.eionet.europa.eu/gemet/concept/2963</t>
  </si>
  <si>
    <t>The general process or the group of processes whereby the materials of Earth's crust are loosened , dissolved, or worn away and simultaneously moved from one place to another, by natural agencies, which include weathering, solution, corrosion, and transportation, but usually exclude mass wasting.</t>
  </si>
  <si>
    <t>geomorphic process</t>
  </si>
  <si>
    <t>soil erosion</t>
  </si>
  <si>
    <t>http://linkeddata.ge.imati.cnr.it/resource/ThIST/erosionedelsuolo</t>
  </si>
  <si>
    <t>http://www.eionet.europa.eu/gemet/concept/7858</t>
  </si>
  <si>
    <t>Detachment and movement of topsoil or soil material from the upper part of the profile, by the action of wind or running water, especially as a result of changes brought about by human activity, such as unsuitable or mismanaged agriculture.</t>
  </si>
  <si>
    <t>soil process</t>
  </si>
  <si>
    <t>wind erosion</t>
  </si>
  <si>
    <t>http://linkeddata.ge.imati.cnr.it/resource/ThIST/erosioneeolica</t>
  </si>
  <si>
    <t>http://www.eionet.europa.eu/gemet/concept/9330</t>
  </si>
  <si>
    <t>The breakdown of solid rock into smaller particles and its removal by wind. It may occur on any soil whose surface is dry, unprotected by vegetation (to bind it at root level and shelter the surface) and consists of light particles. The mechanisms include straightforward picking up of dust and soil particles by the airflow and the dislodging or abrasion of surface material by the impact of particles already airborne.</t>
  </si>
  <si>
    <t>water erosion</t>
  </si>
  <si>
    <t>http://linkeddata.ge.imati.cnr.it/resource/ThIST/erosioneidrica</t>
  </si>
  <si>
    <t>http://www.eionet.europa.eu/gemet/concept/9168</t>
  </si>
  <si>
    <t>The breakdown of solid rock into smaller particles and its removal by water. As weathering, erosion is a natural geological process, but more rapid soil erosion results from poor land-use practices, leading to the loss of fertile topsoil and to the silting of dams, lakes, rivers and harbours. There are three classes of erosion by water. a) Splash erosion occurs when raindrops strike bare soil, causing it to splash, as mud, to flow into spaces in the soil and to turn the upper layer of soil into a structureless, compacted mass that dries with a hard, largely impermeable crust. b) Surface flow occurs when soil is removed with surface run-off during heavy rain. c) Channelized flow occurs when a flowing mixture of water and soil cuts a channel, which is then deepened by further scouring. A minor erosion channel is called a rill, a larger channel a gully.</t>
  </si>
  <si>
    <t>flooding</t>
  </si>
  <si>
    <t>http://linkeddata.ge.imati.cnr.it/resource/ThIST/esondazione</t>
  </si>
  <si>
    <t>http://www.eionet.europa.eu/gemet/concept/3301</t>
  </si>
  <si>
    <t>A general and temporary condition of partial or complete inundation of normally dry land areas from the overflow of inland and/or tidal waters, and/or the unusual and rapid accumulation or runoff of surface waters from any source. A great flow along a watercourse or a flow causing inundation of lands not normally covered by water.</t>
  </si>
  <si>
    <t>flood</t>
  </si>
  <si>
    <t>experimental studies</t>
  </si>
  <si>
    <t>http://linkeddata.ge.imati.cnr.it/resource/ThIST/esperimento</t>
  </si>
  <si>
    <t>http://www.eionet.europa.eu/gemet/concept/3050</t>
  </si>
  <si>
    <t>experiment</t>
  </si>
  <si>
    <t>A test under controlled conditions that is made to demonstrate a known truth, examine the validity of a hypothesis, or determine the efficacy of something previously untried.</t>
  </si>
  <si>
    <t>exploration</t>
  </si>
  <si>
    <t>http://linkeddata.ge.imati.cnr.it/resource/ThIST/esplorazione</t>
  </si>
  <si>
    <t>http://www.eionet.europa.eu/gemet/concept/3057</t>
  </si>
  <si>
    <t>The search for economic deposits of minerals, ore, gas, oil, or coal by geological surveys, geophysical prospecting, boreholes and trial pits, or surface or underground headings, drifts, or tunnels.</t>
  </si>
  <si>
    <t>research</t>
  </si>
  <si>
    <t>explosions</t>
  </si>
  <si>
    <t>http://linkeddata.ge.imati.cnr.it/resource/ThIST/esplosione</t>
  </si>
  <si>
    <t>http://www.eionet.europa.eu/gemet/concept/3058</t>
  </si>
  <si>
    <t>explosion</t>
  </si>
  <si>
    <t>A violent, sudden release of energy resulting from powders or gases undergoing instantaneous ignition or from some other means of detonation, often accompanied by a force producing great amounts of heat, major structural damages, shock waves and flying shrapnel.</t>
  </si>
  <si>
    <t>environmental accident</t>
  </si>
  <si>
    <t>http://linkeddata.ge.imati.cnr.it/resource/ThIST/esplosivo</t>
  </si>
  <si>
    <t>http://www.eionet.europa.eu/gemet/concept/3061</t>
  </si>
  <si>
    <t>explosive</t>
  </si>
  <si>
    <t>A substance, such as trinitrotoluene, or a mixture, such as gunpowder, that is characterized by chemical stability but may be made to undergo rapid chemical change without an outside source of oxygen, whereupon it produces a large quantity of energy generally accompanied by the evolution of hot gases.</t>
  </si>
  <si>
    <t>export</t>
  </si>
  <si>
    <t>http://linkeddata.ge.imati.cnr.it/resource/ThIST/esportazione</t>
  </si>
  <si>
    <t>http://www.eionet.europa.eu/gemet/concept/3063</t>
  </si>
  <si>
    <t>To send, take or carry an article of trade or commerce out of the country. To transport merchandise from one country to another in the course of trade.</t>
  </si>
  <si>
    <t>relief exposure</t>
  </si>
  <si>
    <t>http://linkeddata.ge.imati.cnr.it/resource/ThIST/esposizione</t>
  </si>
  <si>
    <t>http://www.eionet.europa.eu/gemet/concept/3067</t>
  </si>
  <si>
    <t>exposure</t>
  </si>
  <si>
    <t>The time for which a material is illuminated or irradiated.</t>
  </si>
  <si>
    <t>extinction</t>
  </si>
  <si>
    <t>http://linkeddata.ge.imati.cnr.it/resource/ThIST/estinzione</t>
  </si>
  <si>
    <t>http://www.eionet.europa.eu/gemet/concept/3081</t>
  </si>
  <si>
    <t>extinction (ecological)</t>
  </si>
  <si>
    <t>1) The complete disappearance of a species of plant or animal from the planet.
2) Disappearing of animals and plants from the biota.</t>
  </si>
  <si>
    <t>shore features| fluvial features</t>
  </si>
  <si>
    <t>estuaries</t>
  </si>
  <si>
    <t>http://linkeddata.ge.imati.cnr.it/resource/ThIST/estuario</t>
  </si>
  <si>
    <t>http://www.eionet.europa.eu/gemet/concept/2974</t>
  </si>
  <si>
    <t>estuary</t>
  </si>
  <si>
    <t>Area at the mouth of a river where it broadens into the sea, and where fresh and sea water intermingle to produce brackish water. The estuarine environment is very rich in wildlife, particularly aquatic, but it is very vulnerable to damage as a result of the actions of humans.</t>
  </si>
  <si>
    <t>river| river</t>
  </si>
  <si>
    <t>age</t>
  </si>
  <si>
    <t>http://linkeddata.ge.imati.cnr.it/resource/ThIST/eta</t>
  </si>
  <si>
    <t>http://www.eionet.europa.eu/gemet/concept/173</t>
  </si>
  <si>
    <t>The period of time that a person, animal or plant has lived or is expected to live.</t>
  </si>
  <si>
    <t>biological development</t>
  </si>
  <si>
    <t>absolute age</t>
  </si>
  <si>
    <t>http://linkeddata.ge.imati.cnr.it/resource/ThIST/etaassoluta</t>
  </si>
  <si>
    <t>http://www.eionet.europa.eu/gemet/concept/1992</t>
  </si>
  <si>
    <t>dating</t>
  </si>
  <si>
    <t>Any of several techniques such as radioactive dating, dendrochronology, or varve dating, for establishing the age of rocks, palaeontological or archaeological specimens, etc.</t>
  </si>
  <si>
    <t>methodology</t>
  </si>
  <si>
    <t>http://linkeddata.ge.imati.cnr.it/resource/ThIST/etnologia</t>
  </si>
  <si>
    <t>http://www.eionet.europa.eu/gemet/concept/2982</t>
  </si>
  <si>
    <t>ethnology</t>
  </si>
  <si>
    <t>The science that deals with the study of the origin, distribution, and relations of races or ethnic groups of mankind.</t>
  </si>
  <si>
    <t>http://linkeddata.ge.imati.cnr.it/resource/ThIST/etologia</t>
  </si>
  <si>
    <t>http://www.eionet.europa.eu/gemet/concept/2984</t>
  </si>
  <si>
    <t>ethology</t>
  </si>
  <si>
    <t>The study of animal behaviour in a natural context.</t>
  </si>
  <si>
    <t>behavioural science</t>
  </si>
  <si>
    <t>Africa| Southern Africa| France| Reunion</t>
  </si>
  <si>
    <t>Europa Island</t>
  </si>
  <si>
    <t>http://linkeddata.ge.imati.cnr.it/resource/ThIST/europa</t>
  </si>
  <si>
    <t>http://www.eionet.europa.eu/gemet/concept/2992</t>
  </si>
  <si>
    <t>Europe</t>
  </si>
  <si>
    <t>The second smallest continent, forming the W extension of Eurasia: the border with Asia runs from the Urals to the Caspian and the Black Sea. The coastline is generally extremely indented and there are several peninsulas (notably Scandinavia, Italy and Iberia) and offshore islands (including the British Isles and Iceland). It contains a series of great mountain systems in the south (Pyrenees, Alps, Apennines, Carpathians, Caucasus), a large central plain, and a N region of lakes and mountains in Scandinavia.</t>
  </si>
  <si>
    <t>world| world| world| world</t>
  </si>
  <si>
    <t>Europe| Europa Island</t>
  </si>
  <si>
    <t>Western Europe</t>
  </si>
  <si>
    <t>http://linkeddata.ge.imati.cnr.it/resource/ThIST/europaoccidentale</t>
  </si>
  <si>
    <t>http://www.eionet.europa.eu/gemet/concept/9295</t>
  </si>
  <si>
    <t>A geographic region of the European continent surrounded by the North Sea, Atlantic Ocean and the Mediterranean Sea, including Belgium, France, Germany, Great Britain, Greece, Italy, Luxembourg, Netherlands, Portugal, Spain and other member countries of the Western European Union.</t>
  </si>
  <si>
    <t>Europe| Europe</t>
  </si>
  <si>
    <t>Eastern Europe</t>
  </si>
  <si>
    <t>http://linkeddata.ge.imati.cnr.it/resource/ThIST/europaorientale</t>
  </si>
  <si>
    <t>http://www.eionet.europa.eu/gemet/concept/2413</t>
  </si>
  <si>
    <t>A geographic region of the European continent west of Asia and east of Germany and the Adriatic Sea, traditionally consisting of countries that were formerly part of the Soviet Union, such as Poland, the Czech Republic, Slovakia, Hungary, Romania, Serbia, Croatia and Bulgaria.</t>
  </si>
  <si>
    <t>eutrophication</t>
  </si>
  <si>
    <t>http://linkeddata.ge.imati.cnr.it/resource/ThIST/eutrofizzazione</t>
  </si>
  <si>
    <t>http://www.eionet.europa.eu/gemet/concept/3007</t>
  </si>
  <si>
    <t>A process of pollution that occurs when a lake or stream becomes over-rich in plant nutrient; as a consequence it becomes overgrown in algae and other aquatic plants. The plants die and decompose. In decomposing the plants rob the water of oxygen and the lake, river or stream becomes lifeless. Nitrate fertilizers which drain from the fields, nutrients from animal wastes and human sewage are the primary causes of eutrophication. They have high biological oxygen demand (BOD).</t>
  </si>
  <si>
    <t>pollution effect</t>
  </si>
  <si>
    <t>evaporation</t>
  </si>
  <si>
    <t>http://linkeddata.ge.imati.cnr.it/resource/ThIST/evaporazione</t>
  </si>
  <si>
    <t>http://www.eionet.europa.eu/gemet/concept/3019</t>
  </si>
  <si>
    <t>Conversion from a liquid or solid state to a vapour.</t>
  </si>
  <si>
    <t>evapotranspiration</t>
  </si>
  <si>
    <t>http://linkeddata.ge.imati.cnr.it/resource/ThIST/evapotraspirazione</t>
  </si>
  <si>
    <t>http://www.eionet.europa.eu/gemet/concept/3022</t>
  </si>
  <si>
    <t>Discharge of water from the earth's surface to the atmosphere by evaporation from lakes, streams and soil surfaces and by transpiration from plants. Also known as fly-off.</t>
  </si>
  <si>
    <t>plant life</t>
  </si>
  <si>
    <t>evolution</t>
  </si>
  <si>
    <t>http://linkeddata.ge.imati.cnr.it/resource/ThIST/evoluzione</t>
  </si>
  <si>
    <t>http://www.eionet.europa.eu/gemet/concept/3026</t>
  </si>
  <si>
    <t>The biological theory or process whereby species of plants and animals change with the passage of time so that their descendants differ from their ancestors, i.e. development from earlier forms by hereditary transmission of slight variations in successive generations.</t>
  </si>
  <si>
    <t>faults</t>
  </si>
  <si>
    <t>http://linkeddata.ge.imati.cnr.it/resource/ThIST/faglia</t>
  </si>
  <si>
    <t>http://www.eionet.europa.eu/gemet/concept/10154</t>
  </si>
  <si>
    <t>fault</t>
  </si>
  <si>
    <t>A fracture or a zone of fractures along which there has been displacement of the sides relative to one another parallel to the fracture.</t>
  </si>
  <si>
    <t>phreatic water</t>
  </si>
  <si>
    <t>http://linkeddata.ge.imati.cnr.it/resource/ThIST/faldafreatica</t>
  </si>
  <si>
    <t>http://www.eionet.europa.eu/gemet/concept/12104</t>
  </si>
  <si>
    <t>water table</t>
  </si>
  <si>
    <t>Water that occupies pores, cavities, cracks and other spaces in the crustal rocks. It includes water precipitated from the atmosphere which has percolated through the soil, water that has risen from deep magmatic sources liberated during igneous activity and fossil water retained in sedimentary rocks since their formation. The presence of groundwater is necessary for virtually all weathering processes to operate. Phreatic water is synonymous with groundwater and is the most important source of any water supply.</t>
  </si>
  <si>
    <t>cliffs</t>
  </si>
  <si>
    <t>http://linkeddata.ge.imati.cnr.it/resource/ThIST/falesia</t>
  </si>
  <si>
    <t>http://www.eionet.europa.eu/gemet/concept/10155</t>
  </si>
  <si>
    <t>cliff</t>
  </si>
  <si>
    <t>A steep coastal declivity which may or may not be precipitous, the slope angle being dependent partly on the jointing, bedding and hardness of the materials from which the cliff has been formed, and partly on the erosional processes at work. Where wave attack is dominant the cliff-foot will be rapidly eroded and cliff retreat will take place, especially in unconsolidated materials such as clays, sands, etc., frequently leaving behind an abrasion platform at the foot of the cliff.</t>
  </si>
  <si>
    <t>http://linkeddata.ge.imati.cnr.it/resource/ThIST/famiglia</t>
  </si>
  <si>
    <t>http://www.eionet.europa.eu/gemet/concept/3117</t>
  </si>
  <si>
    <t>family</t>
  </si>
  <si>
    <t>A group comprising parents, offsprings and others closely related or associated with them.</t>
  </si>
  <si>
    <t>sediments| clastic sediments</t>
  </si>
  <si>
    <t>mud</t>
  </si>
  <si>
    <t>http://linkeddata.ge.imati.cnr.it/resource/ThIST/fango</t>
  </si>
  <si>
    <t>http://www.eionet.europa.eu/gemet/concept/7733</t>
  </si>
  <si>
    <t>sludge</t>
  </si>
  <si>
    <t>1) A soft, soupy, or muddy bottom deposit, such as found on tideland or in a stream bed. 
2) A semifluid, slushy, murky mass of sediment resulting from treatment of water, sewage, or industrial and mining wastes, and often appearing as local bottom deposits in polluted bodies of water.</t>
  </si>
  <si>
    <t>sediment| sediment</t>
  </si>
  <si>
    <t>sewage sludge</t>
  </si>
  <si>
    <t>http://linkeddata.ge.imati.cnr.it/resource/ThIST/fangoresiduo</t>
  </si>
  <si>
    <t>http://www.eionet.europa.eu/gemet/concept/12441</t>
  </si>
  <si>
    <t>residual waste sludge</t>
  </si>
  <si>
    <t>The excess, unusable semi-solids or sediment resulting from a wastewater treatment or industrial process.</t>
  </si>
  <si>
    <t>faunal list</t>
  </si>
  <si>
    <t>http://linkeddata.ge.imati.cnr.it/resource/ThIST/fauna</t>
  </si>
  <si>
    <t>http://www.eionet.europa.eu/gemet/concept/3138</t>
  </si>
  <si>
    <t>fauna</t>
  </si>
  <si>
    <t>The entire animal life of a given region, habitat or geological stratum.</t>
  </si>
  <si>
    <t>iron</t>
  </si>
  <si>
    <t>http://linkeddata.ge.imati.cnr.it/resource/ThIST/ferro</t>
  </si>
  <si>
    <t>http://www.eionet.europa.eu/gemet/concept/4498</t>
  </si>
  <si>
    <t>A malleable ductile silvery-white ferromagnetic metallic element occurring principally in haematite and magnetite. It is widely used for structural and engineering purposes.</t>
  </si>
  <si>
    <t>railroads</t>
  </si>
  <si>
    <t>http://linkeddata.ge.imati.cnr.it/resource/ThIST/ferrovia</t>
  </si>
  <si>
    <t>http://www.eionet.europa.eu/gemet/concept/6942</t>
  </si>
  <si>
    <t>railway</t>
  </si>
  <si>
    <t>A permanent track composed of a line of parallel metal rails fixed to sleepers, for transport of passengers and goods in trains.</t>
  </si>
  <si>
    <t>railway network</t>
  </si>
  <si>
    <t>fertilizers</t>
  </si>
  <si>
    <t>http://linkeddata.ge.imati.cnr.it/resource/ThIST/fertilizzante</t>
  </si>
  <si>
    <t>http://www.eionet.europa.eu/gemet/concept/3169</t>
  </si>
  <si>
    <t>fertiliser</t>
  </si>
  <si>
    <t>Substance added to soil for the purpose of promoting plant life, usually containing nitrogen, potassium and phosphorus, e.g. manure, guano, rock phosphates.</t>
  </si>
  <si>
    <t>natural material</t>
  </si>
  <si>
    <t>philosophy</t>
  </si>
  <si>
    <t>http://linkeddata.ge.imati.cnr.it/resource/ThIST/filosofia</t>
  </si>
  <si>
    <t>http://www.eionet.europa.eu/gemet/concept/6187</t>
  </si>
  <si>
    <t>The academic discipline concerned with making explicit the nature and significance of ordinary and scientific beliefs and investigating the intelligibility of concepts by means of rational argument concerning their presuppositions, implications, and interrelationships; in particular, the rational investigation of the nature and structure of reality (metaphysics), the resources and limits of knowledge (epistemology), the principles and import of moral judgment (ethics), and the relationship between language and reality (semantics).</t>
  </si>
  <si>
    <t>filtration</t>
  </si>
  <si>
    <t>http://linkeddata.ge.imati.cnr.it/resource/ThIST/filtrazione</t>
  </si>
  <si>
    <t>http://www.eionet.europa.eu/gemet/concept/3190</t>
  </si>
  <si>
    <t>Separation of suspended particles from a liquid, gas, etc., by the action of a filter.</t>
  </si>
  <si>
    <t>filters</t>
  </si>
  <si>
    <t>http://linkeddata.ge.imati.cnr.it/resource/ThIST/filtro</t>
  </si>
  <si>
    <t>http://www.eionet.europa.eu/gemet/concept/3184</t>
  </si>
  <si>
    <t>filter</t>
  </si>
  <si>
    <t>A porous material for separating suspended particulate matter from liquids by passing the liquid through the pores in the filter and sieving out the solids.</t>
  </si>
  <si>
    <t>equipment</t>
  </si>
  <si>
    <t>financing</t>
  </si>
  <si>
    <t>http://linkeddata.ge.imati.cnr.it/resource/ThIST/finanziamento</t>
  </si>
  <si>
    <t>http://www.eionet.europa.eu/gemet/concept/3205</t>
  </si>
  <si>
    <t>Procurement of monetary resources or credit to operate a business or acquire assets.</t>
  </si>
  <si>
    <t>flowers</t>
  </si>
  <si>
    <t>http://linkeddata.ge.imati.cnr.it/resource/ThIST/fiore</t>
  </si>
  <si>
    <t>http://www.eionet.europa.eu/gemet/concept/3312</t>
  </si>
  <si>
    <t>flower</t>
  </si>
  <si>
    <t>The reproductive structure of angiosperm plants, consisting of stamens and carpels surrounded by petals and sepals all borne on the receptacle.</t>
  </si>
  <si>
    <t>plant component</t>
  </si>
  <si>
    <t>http://linkeddata.ge.imati.cnr.it/resource/ThIST/fisica</t>
  </si>
  <si>
    <t>http://www.eionet.europa.eu/gemet/concept/6235</t>
  </si>
  <si>
    <t>physics</t>
  </si>
  <si>
    <t>The study of those aspects of nature which can be understood in a fundamental way in terms of elementary principles and laws.</t>
  </si>
  <si>
    <t>http://linkeddata.ge.imati.cnr.it/resource/ThIST/fisicanucleare</t>
  </si>
  <si>
    <t>http://www.eionet.europa.eu/gemet/concept/5733</t>
  </si>
  <si>
    <t>nuclear physics</t>
  </si>
  <si>
    <t>The study of the characteristics, behaviour and internal structures of the atomic nucleus.</t>
  </si>
  <si>
    <t>physiology</t>
  </si>
  <si>
    <t>http://linkeddata.ge.imati.cnr.it/resource/ThIST/fisiologia</t>
  </si>
  <si>
    <t>http://www.eionet.europa.eu/gemet/concept/6240</t>
  </si>
  <si>
    <t>The biological study of the functions of living organisms and their parts.</t>
  </si>
  <si>
    <t>plankton</t>
  </si>
  <si>
    <t>phytoplankton</t>
  </si>
  <si>
    <t>http://linkeddata.ge.imati.cnr.it/resource/ThIST/fitoplancton</t>
  </si>
  <si>
    <t>http://www.eionet.europa.eu/gemet/concept/6247</t>
  </si>
  <si>
    <t>Planktonic plant life.</t>
  </si>
  <si>
    <t>fluvial features| Trieste Italy</t>
  </si>
  <si>
    <t>Rijeka Croatia</t>
  </si>
  <si>
    <t>http://linkeddata.ge.imati.cnr.it/resource/ThIST/fiume</t>
  </si>
  <si>
    <t>http://www.eionet.europa.eu/gemet/concept/7244</t>
  </si>
  <si>
    <t>A stream of water which flows in a channel from high ground to low ground and ultimately to a lake or the sea, except in a desert area where it may dwindle away to nothing. A river and all its tributaries within a single basin is termed a drainage system.</t>
  </si>
  <si>
    <t>watercourse| watercourse</t>
  </si>
  <si>
    <t>rivers</t>
  </si>
  <si>
    <t>flocculation</t>
  </si>
  <si>
    <t>http://linkeddata.ge.imati.cnr.it/resource/ThIST/flocculazione</t>
  </si>
  <si>
    <t>http://www.eionet.europa.eu/gemet/concept/3295</t>
  </si>
  <si>
    <t>A process of contact and adhesion whereby the particles of a dispersed substance form large clusters or the aggregation of particles in a colloid to form small lumps, which then settle out.</t>
  </si>
  <si>
    <t>flotation</t>
  </si>
  <si>
    <t>http://linkeddata.ge.imati.cnr.it/resource/ThIST/flottazione</t>
  </si>
  <si>
    <t>http://www.eionet.europa.eu/gemet/concept/3308</t>
  </si>
  <si>
    <t>A process used to separate particulate solids by causing one group of particles to float; utilizes differences in surface chemical properties of the particles, some of which are entirely wetted by water, others are not.</t>
  </si>
  <si>
    <t>http://linkeddata.ge.imati.cnr.it/resource/ThIST/fluidizzazione</t>
  </si>
  <si>
    <t>http://www.eionet.europa.eu/gemet/concept/3324</t>
  </si>
  <si>
    <t>fluidisation</t>
  </si>
  <si>
    <t>A roasting process in which finely divided solids are suspended in a rising current of air (or other fluid), producing a fluidized bed; used in the calcination of various materials, in the coal industry, etc.</t>
  </si>
  <si>
    <t>physicochemical treatment</t>
  </si>
  <si>
    <t>fluorine</t>
  </si>
  <si>
    <t>http://linkeddata.ge.imati.cnr.it/resource/ThIST/fluoro</t>
  </si>
  <si>
    <t>http://www.eionet.europa.eu/gemet/concept/3334</t>
  </si>
  <si>
    <t>A gaseous or liquid chemical element; a member of the halide family, it is the most electronegative element and the most chemically energetic of the nonmetallic elements; highly toxic, corrosive, and flammable; used in rocket fuels and as a chemical intermediate.</t>
  </si>
  <si>
    <t>leaves</t>
  </si>
  <si>
    <t>http://linkeddata.ge.imati.cnr.it/resource/ThIST/foglia</t>
  </si>
  <si>
    <t>http://www.eionet.europa.eu/gemet/concept/4730</t>
  </si>
  <si>
    <t>leaf</t>
  </si>
  <si>
    <t>The main organ of photosynthesis and transpiration in higher plants, usually consisting of a flat green blade attached to the stem directly or by a stalk.</t>
  </si>
  <si>
    <t>International Monetary Fund</t>
  </si>
  <si>
    <t>http://linkeddata.ge.imati.cnr.it/resource/ThIST/fondomonetariointernazionale</t>
  </si>
  <si>
    <t>http://www.eionet.europa.eu/gemet/concept/11046</t>
  </si>
  <si>
    <t>An international organization established in 1944, affiliated with the United Nations that acts as an international bank facilitating the exchange of national currencies and providing loans to member nations. It also evaluates the performance of the economies of the world's countries.</t>
  </si>
  <si>
    <t>international organisation</t>
  </si>
  <si>
    <t>energy sources</t>
  </si>
  <si>
    <t>http://linkeddata.ge.imati.cnr.it/resource/ThIST/fontedienergia</t>
  </si>
  <si>
    <t>http://www.eionet.europa.eu/gemet/concept/2741</t>
  </si>
  <si>
    <t>energy source</t>
  </si>
  <si>
    <t>Potential supplies of energy including fossil and nuclear fuels as well as solar, water, wind, tidal and geothermal power.</t>
  </si>
  <si>
    <t>forests</t>
  </si>
  <si>
    <t>http://linkeddata.ge.imati.cnr.it/resource/ThIST/foresta</t>
  </si>
  <si>
    <t>http://www.eionet.europa.eu/gemet/concept/3406</t>
  </si>
  <si>
    <t>forest</t>
  </si>
  <si>
    <t>A vegetation community dominated by trees and other woody shrubs, growing close enough together that the tree tops touch or overlap, creating various degrees of shade on the forest floor. It may produce benefits such as timber, recreation, wildlife habitat, etc.</t>
  </si>
  <si>
    <t>stratigraphic units</t>
  </si>
  <si>
    <t>formation</t>
  </si>
  <si>
    <t>http://linkeddata.ge.imati.cnr.it/resource/ThIST/formazione</t>
  </si>
  <si>
    <t>http://www.eionet.europa.eu/gemet/concept/8607</t>
  </si>
  <si>
    <t>training</t>
  </si>
  <si>
    <t>The process of bringing a person or a group of persons to an agreed standard of proficiency, by practice and instruction.</t>
  </si>
  <si>
    <t>education</t>
  </si>
  <si>
    <t>http://linkeddata.ge.imati.cnr.it/resource/ThIST/formazioneprofessionale</t>
  </si>
  <si>
    <t>http://www.eionet.europa.eu/gemet/concept/8992</t>
  </si>
  <si>
    <t>vocational training</t>
  </si>
  <si>
    <t>A special training for a regular occupation or profession, especially, one for which one is specially suited or qualified.</t>
  </si>
  <si>
    <t>http://linkeddata.ge.imati.cnr.it/resource/ThIST/fornace</t>
  </si>
  <si>
    <t>http://www.eionet.europa.eu/gemet/concept/3538</t>
  </si>
  <si>
    <t>furnace</t>
  </si>
  <si>
    <t>A structure or apparatus in which heat is produced by the combustion of fuel, often to warm houses, melt metals, produce steam and bake pottery.</t>
  </si>
  <si>
    <t>thermal equipment</t>
  </si>
  <si>
    <t>http://linkeddata.ge.imati.cnr.it/resource/ThIST/forno</t>
  </si>
  <si>
    <t>http://www.eionet.europa.eu/gemet/concept/13613</t>
  </si>
  <si>
    <t>oven</t>
  </si>
  <si>
    <t>An enclosed heated compartment usually lined with a refractory material used for drying substances, firing ceramics, heat-treating, etc.</t>
  </si>
  <si>
    <t>http://linkeddata.ge.imati.cnr.it/resource/ThIST/fosfato</t>
  </si>
  <si>
    <t>http://www.eionet.europa.eu/gemet/concept/6189</t>
  </si>
  <si>
    <t>phosphate</t>
  </si>
  <si>
    <t>1) Generic term for any compound containing a phosphate group.
2) Any salt or ester of any phosphoric acid, especially a salt of orthophosphoric acid.</t>
  </si>
  <si>
    <t>phosphorus</t>
  </si>
  <si>
    <t>http://linkeddata.ge.imati.cnr.it/resource/ThIST/fosforo</t>
  </si>
  <si>
    <t>http://www.eionet.europa.eu/gemet/concept/6196</t>
  </si>
  <si>
    <t>A nonmetallic element used to manufacture phosphoric acid, in phosphor bronzes, incendiaries, pyrotechnics, matches, and rat poisons; the white or yellow allotrope is a soft waxy solid, soluble in carbon disulfide, insoluble in water and alcohol, and is poisonous and self-igniting in air; the red allotrope is an amorphous powder, insoluble in all solvents and is nonpoisonous; the black allotrope comprises lustrous crystals similar to graphite, and is insoluble in most solvents.</t>
  </si>
  <si>
    <t>http://linkeddata.ge.imati.cnr.it/resource/ThIST/fossato</t>
  </si>
  <si>
    <t>http://www.eionet.europa.eu/gemet/concept/2276</t>
  </si>
  <si>
    <t>ditch</t>
  </si>
  <si>
    <t>A long, narrow excavation artificially dug in the ground; especially an open and usually unpaved waterway, channel, or trench for conveying water for drainage or irrigation, and usually smaller than a canal. Some ditches may be natural watercourses.</t>
  </si>
  <si>
    <t>fossils</t>
  </si>
  <si>
    <t>http://linkeddata.ge.imati.cnr.it/resource/ThIST/fossile</t>
  </si>
  <si>
    <t>http://www.eionet.europa.eu/gemet/concept/3460</t>
  </si>
  <si>
    <t>fossil</t>
  </si>
  <si>
    <t>Any remains, trace, or imprint of a plant or animal that has been preserved in the Earth's crust since some past geologic or prehistoric time.</t>
  </si>
  <si>
    <t>photography</t>
  </si>
  <si>
    <t>http://linkeddata.ge.imati.cnr.it/resource/ThIST/fotografia</t>
  </si>
  <si>
    <t>http://www.eionet.europa.eu/gemet/concept/13123</t>
  </si>
  <si>
    <t>The process of forming visible images directly or indirectly by the action of light or other forms of radiation on sensitive surfaces.</t>
  </si>
  <si>
    <t>photogrammetry</t>
  </si>
  <si>
    <t>http://linkeddata.ge.imati.cnr.it/resource/ThIST/fotogrammetria</t>
  </si>
  <si>
    <t>http://www.eionet.europa.eu/gemet/concept/6204</t>
  </si>
  <si>
    <t>The process of making measurements from photographs, used especially in the construction of maps from aerial photographs and also in military intelligence, medical and industrial research, etc.</t>
  </si>
  <si>
    <t>photosynthesis</t>
  </si>
  <si>
    <t>http://linkeddata.ge.imati.cnr.it/resource/ThIST/fotosintesi</t>
  </si>
  <si>
    <t>http://www.eionet.europa.eu/gemet/concept/6211</t>
  </si>
  <si>
    <t>The process by which plants transform carbon dioxide and water into carbohydrates and other compounds, using energy from the sun captured by chlorophyll in the plant. Oxygen is a by-product of the process. Photosynthesis is the essence of all plant life (autotrophic production) and hence of all animal life (heterotrophic production) on the planet Earth. The rate of photosynthesis depends on climate, intensity and duration of sunlight, available leaf area, soil nutrient availability, temperature, carbon dioxide concentration, and soil moisture regimes.</t>
  </si>
  <si>
    <t>mass movements</t>
  </si>
  <si>
    <t>landslides</t>
  </si>
  <si>
    <t>http://linkeddata.ge.imati.cnr.it/resource/ThIST/frana</t>
  </si>
  <si>
    <t>http://www.eionet.europa.eu/gemet/concept/4668</t>
  </si>
  <si>
    <t>landslide</t>
  </si>
  <si>
    <t>Mass-movement landforms and processes involving the downslope transport, under gravitationary influence of soil and rock material en masse.</t>
  </si>
  <si>
    <t>grinding</t>
  </si>
  <si>
    <t>http://linkeddata.ge.imati.cnr.it/resource/ThIST/frantumazione</t>
  </si>
  <si>
    <t>http://www.eionet.europa.eu/gemet/concept/3774</t>
  </si>
  <si>
    <t>To reduce to powder or small fragments.</t>
  </si>
  <si>
    <t>fruits</t>
  </si>
  <si>
    <t>http://linkeddata.ge.imati.cnr.it/resource/ThIST/frutto</t>
  </si>
  <si>
    <t>http://www.eionet.europa.eu/gemet/concept/3498</t>
  </si>
  <si>
    <t>fruit</t>
  </si>
  <si>
    <t>A fully matured plant ovary with or without other floral or shoot parts united with it at maturity.</t>
  </si>
  <si>
    <t>http://linkeddata.ge.imati.cnr.it/resource/ThIST/funghi</t>
  </si>
  <si>
    <t>http://www.eionet.europa.eu/gemet/concept/3529</t>
  </si>
  <si>
    <t>fungus</t>
  </si>
  <si>
    <t>Nucleated usually filamentous, sporebearing organisms devoid of chlorophyll.</t>
  </si>
  <si>
    <t>mycete</t>
  </si>
  <si>
    <t>melting</t>
  </si>
  <si>
    <t>http://linkeddata.ge.imati.cnr.it/resource/ThIST/fusione</t>
  </si>
  <si>
    <t>http://www.eionet.europa.eu/gemet/concept/5148</t>
  </si>
  <si>
    <t>A change of the state of a substance from the solid phase to the liquid phase. Also known as fusion.</t>
  </si>
  <si>
    <t>fusion</t>
  </si>
  <si>
    <t>http://linkeddata.ge.imati.cnr.it/resource/ThIST/fusionenucleare</t>
  </si>
  <si>
    <t>http://www.eionet.europa.eu/gemet/concept/5728</t>
  </si>
  <si>
    <t>nuclear fusion</t>
  </si>
  <si>
    <t>Combination of two light nuclei to form a heavier nucleus with release of some binding energy.</t>
  </si>
  <si>
    <t>nuclear reaction</t>
  </si>
  <si>
    <t>gases</t>
  </si>
  <si>
    <t>http://linkeddata.ge.imati.cnr.it/resource/ThIST/gas</t>
  </si>
  <si>
    <t>http://www.eionet.europa.eu/gemet/concept/3566</t>
  </si>
  <si>
    <t>gas</t>
  </si>
  <si>
    <t>A substance that continues to occupy in a continuous manner the whole of the space in which it is placed, however large or small this place is mad, the temperature remaining constant.</t>
  </si>
  <si>
    <t>gaseous state</t>
  </si>
  <si>
    <t>gas chromatography</t>
  </si>
  <si>
    <t>http://linkeddata.ge.imati.cnr.it/resource/ThIST/gascromatografia</t>
  </si>
  <si>
    <t>http://www.eionet.europa.eu/gemet/concept/3567</t>
  </si>
  <si>
    <t>A separation technique involving passage of a gaseous moving phase through a column containing a fixed phase</t>
  </si>
  <si>
    <t>it is used principally as a quantitative analytical technique for volatile compounds.</t>
  </si>
  <si>
    <t>petroleum</t>
  </si>
  <si>
    <t>natural gas</t>
  </si>
  <si>
    <t>http://linkeddata.ge.imati.cnr.it/resource/ThIST/gasnaturale</t>
  </si>
  <si>
    <t>http://www.eionet.europa.eu/gemet/concept/5503</t>
  </si>
  <si>
    <t>A natural fuel containing methane and hydrocarbons that occurs in certain geologic formations.</t>
  </si>
  <si>
    <t>raw material</t>
  </si>
  <si>
    <t>http://linkeddata.ge.imati.cnr.it/resource/ThIST/gasolio</t>
  </si>
  <si>
    <t>http://www.eionet.europa.eu/gemet/concept/2179</t>
  </si>
  <si>
    <t>diesel fuel</t>
  </si>
  <si>
    <t>Heavy oil residue used as fuel for certain types of diesel engines.</t>
  </si>
  <si>
    <t>gasification</t>
  </si>
  <si>
    <t>http://linkeddata.ge.imati.cnr.it/resource/ThIST/gassificazione</t>
  </si>
  <si>
    <t>http://www.eionet.europa.eu/gemet/concept/3581</t>
  </si>
  <si>
    <t>1) Any chemical or heat process used to convert a substance to a gas. 
2) The production of gaseous fuels by reacting hot carbonaceous materials with air, steam or oxygen. The process takes place at high temperature. The gasification product is a mixture of combustible gases and tar compounds, together with particles and water vapour. Depending on the gasification method, the proportion of components varies, but common to all the processes is that the gas has to be purified before it can be used directly in a gas engine or a gas turbine.</t>
  </si>
  <si>
    <t>treatment of gases</t>
  </si>
  <si>
    <t>geodesy</t>
  </si>
  <si>
    <t>http://linkeddata.ge.imati.cnr.it/resource/ThIST/geodesia</t>
  </si>
  <si>
    <t>http://www.eionet.europa.eu/gemet/concept/3638</t>
  </si>
  <si>
    <t>A subdivision of geophysics which includes determination of the size and shape of the earth, the earth's gravitational field, and the location of points fixed to the earth's crust in an earth-referred coordinate system.</t>
  </si>
  <si>
    <t>geophysics</t>
  </si>
  <si>
    <t>http://linkeddata.ge.imati.cnr.it/resource/ThIST/geofisica</t>
  </si>
  <si>
    <t>http://www.eionet.europa.eu/gemet/concept/3655</t>
  </si>
  <si>
    <t>The physics of the earth and its environment, that is, earth, air and space.</t>
  </si>
  <si>
    <t>earth science</t>
  </si>
  <si>
    <t>http://linkeddata.ge.imati.cnr.it/resource/ThIST/geografia</t>
  </si>
  <si>
    <t>http://www.eionet.europa.eu/gemet/concept/3646</t>
  </si>
  <si>
    <t>The study of the natural features of the earth's surface, comprising topography, climate, soil, vegetation, etc. and man's response to them.</t>
  </si>
  <si>
    <t>http://linkeddata.ge.imati.cnr.it/resource/ThIST/geografiaeconomica</t>
  </si>
  <si>
    <t>http://www.eionet.europa.eu/gemet/concept/13170</t>
  </si>
  <si>
    <t>economic geography</t>
  </si>
  <si>
    <t>The geography of people making a living, dealing with the spatial patterns of production, distribution and consumption of goods and services. The development of economic geography over the past three decades has witnessed the substitution of analysis for description, leading to an identification of the factors and an understanding of the processes affecting the spatial differentiation of economic activities over the earth's surface.</t>
  </si>
  <si>
    <t>http://linkeddata.ge.imati.cnr.it/resource/ThIST/geografiafisica</t>
  </si>
  <si>
    <t>http://www.eionet.europa.eu/gemet/concept/6222</t>
  </si>
  <si>
    <t>physical geography</t>
  </si>
  <si>
    <t>The study of the spatial and temporal characteristics and relationships of all phenomena within the Earth's physical environment.</t>
  </si>
  <si>
    <t>http://linkeddata.ge.imati.cnr.it/resource/ThIST/geografiapolitica</t>
  </si>
  <si>
    <t>http://www.eionet.europa.eu/gemet/concept/6383</t>
  </si>
  <si>
    <t>political geography</t>
  </si>
  <si>
    <t>The study of the effects of political actions on human geography, involving the spatial analysis of political phenomena.</t>
  </si>
  <si>
    <t>geology</t>
  </si>
  <si>
    <t>http://linkeddata.ge.imati.cnr.it/resource/ThIST/geologia</t>
  </si>
  <si>
    <t>http://www.eionet.europa.eu/gemet/concept/3650</t>
  </si>
  <si>
    <t>The study or science of the earth, its history, and its life as recorded in the rocks; includes the study of geologic features of an area, such as the geometry of rock formations, weathering and erosion, and sedimentation.</t>
  </si>
  <si>
    <t>glacial geology</t>
  </si>
  <si>
    <t>http://linkeddata.ge.imati.cnr.it/resource/ThIST/geologiaglaciale</t>
  </si>
  <si>
    <t>http://www.eionet.europa.eu/gemet/concept/3676</t>
  </si>
  <si>
    <t>glaciology</t>
  </si>
  <si>
    <t>1) The study of all aspects of snow and ice; the science that treats quantitatively the whole range of processes associated with all forms of solid existing water. 
2) The study of existing glaciers and ice sheets, and of their physical properties.</t>
  </si>
  <si>
    <t>marine geology</t>
  </si>
  <si>
    <t>http://linkeddata.ge.imati.cnr.it/resource/ThIST/geologiamarina</t>
  </si>
  <si>
    <t>http://www.eionet.europa.eu/gemet/concept/5038</t>
  </si>
  <si>
    <t>That aspect of the study of the ocean that deals specifically with the ocean floor and the ocean-continent border, including submarine relief features, the geochemistry and petrology of the sediments and rocks of the ocean bottom and the influence of seawater and waves on the ocean bottom and its materials.</t>
  </si>
  <si>
    <t>mining geology</t>
  </si>
  <si>
    <t>http://linkeddata.ge.imati.cnr.it/resource/ThIST/geologiamineraria</t>
  </si>
  <si>
    <t>http://www.eionet.europa.eu/gemet/concept/5288</t>
  </si>
  <si>
    <t>The study of geologic aspects of mineral deposits, with particular regard to problems associated with mining.</t>
  </si>
  <si>
    <t>geomorphology</t>
  </si>
  <si>
    <t>http://linkeddata.ge.imati.cnr.it/resource/ThIST/geomorfologia</t>
  </si>
  <si>
    <t>http://www.eionet.europa.eu/gemet/concept/3654</t>
  </si>
  <si>
    <t>The study of the classification, description, nature, origin, and development of present landforms and their relationships to underlying structures, and of the history of geologic changes as recorded by these surface features.</t>
  </si>
  <si>
    <t>http://linkeddata.ge.imati.cnr.it/resource/ThIST/geotecnica</t>
  </si>
  <si>
    <t>http://www.eionet.europa.eu/gemet/concept/12665</t>
  </si>
  <si>
    <t>The application of scientific methods and engineering principles to civil engineering problems through acquiring, interpreting, and using knowledge of materials of the crust of the earth.</t>
  </si>
  <si>
    <t>sulfates</t>
  </si>
  <si>
    <t>gypsum</t>
  </si>
  <si>
    <t>http://linkeddata.ge.imati.cnr.it/resource/ThIST/gesso</t>
  </si>
  <si>
    <t>http://www.eionet.europa.eu/gemet/concept/3806</t>
  </si>
  <si>
    <t>A colourless or white mineral used in the building industry and in the manufacture of cement, rubber, paper and plaster of Paris.</t>
  </si>
  <si>
    <t>management</t>
  </si>
  <si>
    <t>http://linkeddata.ge.imati.cnr.it/resource/ThIST/gestione</t>
  </si>
  <si>
    <t>http://www.eionet.europa.eu/gemet/concept/4985</t>
  </si>
  <si>
    <t>Government, control, superintendence, physical or manual handling or guidance; act of managing by direction or regulation, or administration, as management of family, or of household, etc.</t>
  </si>
  <si>
    <t>environmental management</t>
  </si>
  <si>
    <t>http://linkeddata.ge.imati.cnr.it/resource/ThIST/gestioneambientale</t>
  </si>
  <si>
    <t>http://www.eionet.europa.eu/gemet/concept/2877</t>
  </si>
  <si>
    <t>Measures and controls which are directed at environmental conservation, the rational and sustainable allocation and utilization of natural resources, the optimization of interrelations between society and the environment, and the improvement of human welfare for present and future generations.</t>
  </si>
  <si>
    <t>glaciers</t>
  </si>
  <si>
    <t>http://linkeddata.ge.imati.cnr.it/resource/ThIST/ghiacciaio</t>
  </si>
  <si>
    <t>http://www.eionet.europa.eu/gemet/concept/3673</t>
  </si>
  <si>
    <t>glacier</t>
  </si>
  <si>
    <t>Slow moving masses of ice which have accumulated either on mountains or in polar regions. They are found where warm, moist air or warm water meets cold air or water. They move, influenced by the force of gravity and the pressure of the ice, above the underlying slush layers and slide downhill, eventually melting at lower levels to form rivers or reaching sea-level, where they form ice shelves or fall into the water as icebergs.</t>
  </si>
  <si>
    <t>ice</t>
  </si>
  <si>
    <t>http://linkeddata.ge.imati.cnr.it/resource/ThIST/ghiaccio</t>
  </si>
  <si>
    <t>http://www.eionet.europa.eu/gemet/concept/4131</t>
  </si>
  <si>
    <t>The dense substance formed by the freezing of water to the solid state</t>
  </si>
  <si>
    <t>it commonly occurs in the form of hexagonal crystals.</t>
  </si>
  <si>
    <t>gravel</t>
  </si>
  <si>
    <t>http://linkeddata.ge.imati.cnr.it/resource/ThIST/ghiaia</t>
  </si>
  <si>
    <t>http://www.eionet.europa.eu/gemet/concept/3738</t>
  </si>
  <si>
    <t>A mixture of rock fragments and pebbles that is coarser than sand.</t>
  </si>
  <si>
    <t>mineral deposits</t>
  </si>
  <si>
    <t>http://linkeddata.ge.imati.cnr.it/resource/ThIST/giacimentominerario</t>
  </si>
  <si>
    <t>http://www.eionet.europa.eu/gemet/concept/5264</t>
  </si>
  <si>
    <t>A mass of naturally occurring mineral material, e.g. metal ores or nonmetallic mineral, usually of economic value, without regard to mode of origin.</t>
  </si>
  <si>
    <t>http://linkeddata.ge.imati.cnr.it/resource/ThIST/giardinozoologico</t>
  </si>
  <si>
    <t>http://www.eionet.europa.eu/gemet/concept/9422</t>
  </si>
  <si>
    <t>zoological garden</t>
  </si>
  <si>
    <t>Area in which animals, especially wild animals, are kept so that people can go and look at them, or study them.</t>
  </si>
  <si>
    <t>glossaries</t>
  </si>
  <si>
    <t>http://linkeddata.ge.imati.cnr.it/resource/ThIST/glossario</t>
  </si>
  <si>
    <t>http://www.eionet.europa.eu/gemet/concept/3694</t>
  </si>
  <si>
    <t>glossary</t>
  </si>
  <si>
    <t>An alphabetical list of terms concerned with a particular subject, field or area of usage that includes accompanying definitions.</t>
  </si>
  <si>
    <t>http://linkeddata.ge.imati.cnr.it/resource/ThIST/golfo</t>
  </si>
  <si>
    <t>http://www.eionet.europa.eu/gemet/concept/3800</t>
  </si>
  <si>
    <t>An inlet of the sea of large areal proportions, more indented than a bay and generally more enclosed.</t>
  </si>
  <si>
    <t>hail</t>
  </si>
  <si>
    <t>http://linkeddata.ge.imati.cnr.it/resource/ThIST/grandine</t>
  </si>
  <si>
    <t>http://www.eionet.europa.eu/gemet/concept/3812</t>
  </si>
  <si>
    <t>Precipitation in the form of balls or irregular lumps of ice, always produced by convective clouds, nearly always cumulonimbus.</t>
  </si>
  <si>
    <t>granulometry</t>
  </si>
  <si>
    <t>http://linkeddata.ge.imati.cnr.it/resource/ThIST/granulometria</t>
  </si>
  <si>
    <t>http://www.eionet.europa.eu/gemet/concept/11809</t>
  </si>
  <si>
    <t>1) The determination of the different grain size in a granular material.
2) The proportion by weight of particles of different sizes in granular material.</t>
  </si>
  <si>
    <t>physicochemical analysis</t>
  </si>
  <si>
    <t>habitat</t>
  </si>
  <si>
    <t>http://linkeddata.ge.imati.cnr.it/resource/ThIST/habitat</t>
  </si>
  <si>
    <t>http://www.eionet.europa.eu/gemet/concept/3808</t>
  </si>
  <si>
    <t>1) The locality in which a plant or animal naturally grows or lives. It can be either the geographical area over which it extends, or the particular station in which a specimen is found.
2) A physical portion of the environment that is inhabited by an organism or population of organisms. A habitat is characterized by a relative uniformity of the physical environment and fairly close interaction of all the biological species involved. In terms of region, a habitat may comprise a desert, a tropical forest, a prairie field, the Arctic Tundra or the Arctic Ocean.</t>
  </si>
  <si>
    <t>humus</t>
  </si>
  <si>
    <t>http://linkeddata.ge.imati.cnr.it/resource/ThIST/humus</t>
  </si>
  <si>
    <t>http://www.eionet.europa.eu/gemet/concept/4070</t>
  </si>
  <si>
    <t>The more or less decomposed organic matter in the soil. Besides being the source of most of the mineral salts needed by plants, humus improves the texture of the soil and holds water, so reducing the loss of nutrients by leaching.</t>
  </si>
  <si>
    <t>soil layer</t>
  </si>
  <si>
    <t>icebergs</t>
  </si>
  <si>
    <t>http://linkeddata.ge.imati.cnr.it/resource/ThIST/iceberg</t>
  </si>
  <si>
    <t>http://www.eionet.europa.eu/gemet/concept/4132</t>
  </si>
  <si>
    <t>iceberg</t>
  </si>
  <si>
    <t>A large mass of detached land ice floating in the sea or stranded in shallow water.</t>
  </si>
  <si>
    <t>ice pack</t>
  </si>
  <si>
    <t>hydraulics</t>
  </si>
  <si>
    <t>http://linkeddata.ge.imati.cnr.it/resource/ThIST/idraulica</t>
  </si>
  <si>
    <t>http://www.eionet.europa.eu/gemet/concept/4085</t>
  </si>
  <si>
    <t>The branch of science and technology concerned with the mechanics of fluids, especially liquids.</t>
  </si>
  <si>
    <t>organic materials| petroleum geology</t>
  </si>
  <si>
    <t>hydrocarbons</t>
  </si>
  <si>
    <t>http://linkeddata.ge.imati.cnr.it/resource/ThIST/idrocarburi</t>
  </si>
  <si>
    <t>http://www.eionet.europa.eu/gemet/concept/4091</t>
  </si>
  <si>
    <t>hydrocarbon</t>
  </si>
  <si>
    <t>A very large group of chemical compounds composed only of carbon and hydrogen.</t>
  </si>
  <si>
    <t>organic substance| organic substance</t>
  </si>
  <si>
    <t>organic materials| hydrocarbons</t>
  </si>
  <si>
    <t>aromatic hydrocarbons</t>
  </si>
  <si>
    <t>http://linkeddata.ge.imati.cnr.it/resource/ThIST/idrocarburiaromatici</t>
  </si>
  <si>
    <t>http://www.eionet.europa.eu/gemet/concept/562</t>
  </si>
  <si>
    <t>aromatic hydrocarbon</t>
  </si>
  <si>
    <t>Hydrocarbons having an unsaturated ring containing alternating double and single bonds, especially containing a benzene ring.</t>
  </si>
  <si>
    <t>aromatic compound| aromatic compound</t>
  </si>
  <si>
    <t>polycyclic aromatic hydrocarbons</t>
  </si>
  <si>
    <t>http://linkeddata.ge.imati.cnr.it/resource/ThIST/idrocarburiaromaticipoliciclici</t>
  </si>
  <si>
    <t>http://www.eionet.europa.eu/gemet/concept/6492</t>
  </si>
  <si>
    <t>polycyclic aromatic hydrocarbon</t>
  </si>
  <si>
    <t>Hydrocarbons containing two or more closed rings of atoms.</t>
  </si>
  <si>
    <t>polycyclic hydrocarbon| polycyclic hydrocarbon| polycyclic hydrocarbon</t>
  </si>
  <si>
    <t>hydrogen</t>
  </si>
  <si>
    <t>http://linkeddata.ge.imati.cnr.it/resource/ThIST/idrogeno</t>
  </si>
  <si>
    <t>http://www.eionet.europa.eu/gemet/concept/4103</t>
  </si>
  <si>
    <t>A flammable colourless gas that is the lightest and most abundant element in the universe. It occurs mainly in water and in most organic compounds and is used in the production of ammonia and other chemicals, in the hydrogenation of fats and oils, and in welding.</t>
  </si>
  <si>
    <t>element of group I (alkaline)</t>
  </si>
  <si>
    <t>hydrogeology</t>
  </si>
  <si>
    <t>http://linkeddata.ge.imati.cnr.it/resource/ThIST/idrogeologia</t>
  </si>
  <si>
    <t>http://www.eionet.europa.eu/gemet/concept/4108</t>
  </si>
  <si>
    <t>The science dealing with the occurrence of surface and ground water, its utilization, and its functions in modifying the earth, primarily by erosion and deposition.</t>
  </si>
  <si>
    <t>hydrographs</t>
  </si>
  <si>
    <t>http://linkeddata.ge.imati.cnr.it/resource/ThIST/idrogramma</t>
  </si>
  <si>
    <t>http://www.eionet.europa.eu/gemet/concept/6708</t>
  </si>
  <si>
    <t>progress line</t>
  </si>
  <si>
    <t>A diagrammatic presentation of observed data in the sequence of their occurrence in time, in the context of water flow.</t>
  </si>
  <si>
    <t>monitoring data</t>
  </si>
  <si>
    <t>hydrolysis</t>
  </si>
  <si>
    <t>http://linkeddata.ge.imati.cnr.it/resource/ThIST/idrolisi</t>
  </si>
  <si>
    <t>http://www.eionet.europa.eu/gemet/concept/4119</t>
  </si>
  <si>
    <t>1) Decomposition or alteration of a chemical substance by water. 
2) In aqueous solutions of electrolytes, the reactions of cations with water to produce a weak base or of anions to produce a weak acid.</t>
  </si>
  <si>
    <t>hydrology</t>
  </si>
  <si>
    <t>http://linkeddata.ge.imati.cnr.it/resource/ThIST/idrologia</t>
  </si>
  <si>
    <t>http://www.eionet.europa.eu/gemet/concept/4118</t>
  </si>
  <si>
    <t>The science that treats the occurrence, circulation, distribution, and properties of the waters of the earth, and their reaction with the environment.</t>
  </si>
  <si>
    <t>water science</t>
  </si>
  <si>
    <t>hydrometry</t>
  </si>
  <si>
    <t>http://linkeddata.ge.imati.cnr.it/resource/ThIST/idrometria</t>
  </si>
  <si>
    <t>http://www.eionet.europa.eu/gemet/concept/12128</t>
  </si>
  <si>
    <t>The science and technology of measuring specific gravities, particularly of liquids.</t>
  </si>
  <si>
    <t>http://linkeddata.ge.imati.cnr.it/resource/ThIST/idrosfera</t>
  </si>
  <si>
    <t>http://www.eionet.europa.eu/gemet/concept/4124</t>
  </si>
  <si>
    <t>The waters of the Earth, as distinguished from the rocks (lithosphere), living things (biosphere), and the air (atmosphere). Includes the waters of the ocean; rivers, lakes, and other bodies of surface water in liquid form on the continents; snow, ice, and glaciers; and liquid water, ice, and water vapour in both the unsaturated and saturated zones below the land surface. Included by some, but excluded by others, is water in the atmosphere , which includes water vapour, clouds, and all forms of precipitation while still in the atmosphere.</t>
  </si>
  <si>
    <t>http://linkeddata.ge.imati.cnr.it/resource/ThIST/igiene</t>
  </si>
  <si>
    <t>http://www.eionet.europa.eu/gemet/concept/4126</t>
  </si>
  <si>
    <t>hygiene</t>
  </si>
  <si>
    <t>The science that deals with the principles and practices of good health.</t>
  </si>
  <si>
    <t>public health</t>
  </si>
  <si>
    <t>http://linkeddata.ge.imati.cnr.it/resource/ThIST/imbibizione</t>
  </si>
  <si>
    <t>http://www.eionet.europa.eu/gemet/concept/7774</t>
  </si>
  <si>
    <t>soaking</t>
  </si>
  <si>
    <t>Absorption of liquid by a solid or a semisolid material.</t>
  </si>
  <si>
    <t>http://linkeddata.ge.imati.cnr.it/resource/ThIST/immagazzinamento</t>
  </si>
  <si>
    <t>http://www.eionet.europa.eu/gemet/concept/4548</t>
  </si>
  <si>
    <t>stocking</t>
  </si>
  <si>
    <t>To keep a supply accumulated for future use.</t>
  </si>
  <si>
    <t>environmental impact</t>
  </si>
  <si>
    <t>http://linkeddata.ge.imati.cnr.it/resource/ThIST/impattoambientale</t>
  </si>
  <si>
    <t>http://www.eionet.europa.eu/gemet/concept/2829</t>
  </si>
  <si>
    <t>Any alteration of environmental conditions or creation of a new set of environmental conditions, adverse or beneficial, caused or induced by the action or set of actions under consideration.</t>
  </si>
  <si>
    <t>pilot plants</t>
  </si>
  <si>
    <t>http://linkeddata.ge.imati.cnr.it/resource/ThIST/impiantopilota</t>
  </si>
  <si>
    <t>http://www.eionet.europa.eu/gemet/concept/6262</t>
  </si>
  <si>
    <t>pilot plant</t>
  </si>
  <si>
    <t>A small version of a planned industrial plant, built to gain experience in operating the final plant.</t>
  </si>
  <si>
    <t>import</t>
  </si>
  <si>
    <t>http://linkeddata.ge.imati.cnr.it/resource/ThIST/importazione</t>
  </si>
  <si>
    <t>http://www.eionet.europa.eu/gemet/concept/4167</t>
  </si>
  <si>
    <t>The act of bringing goods and merchandise into a country from a foreign country.</t>
  </si>
  <si>
    <t>nuclear accidents</t>
  </si>
  <si>
    <t>http://linkeddata.ge.imati.cnr.it/resource/ThIST/incidentenucleare</t>
  </si>
  <si>
    <t>http://www.eionet.europa.eu/gemet/concept/5708</t>
  </si>
  <si>
    <t>nuclear accident</t>
  </si>
  <si>
    <t>An event occurring in a nuclear power plant or anywhere that radioactive materials are used, stored, or transported and involving the release of potentially dangerous levels of radioactive materials into the environment.</t>
  </si>
  <si>
    <t>major accident</t>
  </si>
  <si>
    <t>http://linkeddata.ge.imati.cnr.it/resource/ThIST/indagine</t>
  </si>
  <si>
    <t>http://www.eionet.europa.eu/gemet/concept/2127</t>
  </si>
  <si>
    <t>detection</t>
  </si>
  <si>
    <t>The act or process of discovering evidence or proof of governmental, legal or ethical violations.</t>
  </si>
  <si>
    <t>indicators</t>
  </si>
  <si>
    <t>http://linkeddata.ge.imati.cnr.it/resource/ThIST/indicatore</t>
  </si>
  <si>
    <t>http://www.eionet.europa.eu/gemet/concept/4196</t>
  </si>
  <si>
    <t>indicator</t>
  </si>
  <si>
    <t>Something that provides an indication especially of trends.</t>
  </si>
  <si>
    <t>biological monitoring</t>
  </si>
  <si>
    <t>environmental indicators</t>
  </si>
  <si>
    <t>http://linkeddata.ge.imati.cnr.it/resource/ThIST/indicatoreambientale</t>
  </si>
  <si>
    <t>http://www.eionet.europa.eu/gemet/concept/2847</t>
  </si>
  <si>
    <t>environmental indicator</t>
  </si>
  <si>
    <t>A measurement, statistic or value that provides a proximate gauge or evidence of the effects of environmental management programs or of the state or condition of the environment.</t>
  </si>
  <si>
    <t>http://linkeddata.ge.imati.cnr.it/resource/ThIST/indice</t>
  </si>
  <si>
    <t>http://www.eionet.europa.eu/gemet/concept/11124</t>
  </si>
  <si>
    <t>index</t>
  </si>
  <si>
    <t>A list of record surrogates arranged in order of some attribute expressible in machine-orderable form.</t>
  </si>
  <si>
    <t>industry</t>
  </si>
  <si>
    <t>http://linkeddata.ge.imati.cnr.it/resource/ThIST/industria</t>
  </si>
  <si>
    <t>http://www.eionet.europa.eu/gemet/concept/4279</t>
  </si>
  <si>
    <t>An industry is a group of establishments engaged in the same or similar kinds of economic activities. Industries produce commodities that are sold with the expectation of recovering the total cost of production. A single industry can produce many different commodities.</t>
  </si>
  <si>
    <t>chemical industry</t>
  </si>
  <si>
    <t>http://linkeddata.ge.imati.cnr.it/resource/ThIST/industriachimica</t>
  </si>
  <si>
    <t>http://www.eionet.europa.eu/gemet/concept/1310</t>
  </si>
  <si>
    <t>Industry related with the production of chemical compounds. The chemical processing industry has a variety of special pollution problems due to the vast number of products manufactured. The treatment processes combine processing, concentration, separation, extraction, by-product recovery, destruction, and reduction in concentration. The wastes may originate from solvent extraction, acid and caustic wastes, overflows, spills, mechanical loss, etc.</t>
  </si>
  <si>
    <t>http://linkeddata.ge.imati.cnr.it/resource/ThIST/industriaestrattiva</t>
  </si>
  <si>
    <t>http://www.eionet.europa.eu/gemet/concept/3090</t>
  </si>
  <si>
    <t>extractive industry</t>
  </si>
  <si>
    <t>Primary activities involved in the extraction of non-renewable resources.</t>
  </si>
  <si>
    <t>http://linkeddata.ge.imati.cnr.it/resource/ThIST/industriametallurgica</t>
  </si>
  <si>
    <t>http://www.eionet.europa.eu/gemet/concept/5175</t>
  </si>
  <si>
    <t>metallurgical industry</t>
  </si>
  <si>
    <t>Industry concerned with the extraction, refining, alloying and fabrication of metals.</t>
  </si>
  <si>
    <t>http://linkeddata.ge.imati.cnr.it/resource/ThIST/industriamineraria</t>
  </si>
  <si>
    <t>http://www.eionet.europa.eu/gemet/concept/5289</t>
  </si>
  <si>
    <t>mining industry</t>
  </si>
  <si>
    <t>A sector of the economy in which an aggregate of commercial enterprises is engaged in the extraction of minerals occurring naturally, often involving quarrying, well operations, milling, exploration and development.</t>
  </si>
  <si>
    <t>infiltration</t>
  </si>
  <si>
    <t>http://linkeddata.ge.imati.cnr.it/resource/ThIST/infiltrazione</t>
  </si>
  <si>
    <t>http://www.eionet.europa.eu/gemet/concept/4291</t>
  </si>
  <si>
    <t>Movement of water through the soil surface into the ground.</t>
  </si>
  <si>
    <t>http://linkeddata.ge.imati.cnr.it/resource/ThIST/informatica</t>
  </si>
  <si>
    <t>http://www.eionet.europa.eu/gemet/concept/4302</t>
  </si>
  <si>
    <t>informatics</t>
  </si>
  <si>
    <t>Science and technique of data elaboration and of automatic treatment of information.</t>
  </si>
  <si>
    <t>http://linkeddata.ge.imati.cnr.it/resource/ThIST/ingegneria</t>
  </si>
  <si>
    <t>http://www.eionet.europa.eu/gemet/concept/12586</t>
  </si>
  <si>
    <t>engineering</t>
  </si>
  <si>
    <t>The science by which the properties of matter and the sources of power in nature are made useful to humans in structures, machines, and products.</t>
  </si>
  <si>
    <t>http://linkeddata.ge.imati.cnr.it/resource/ThIST/ingegneriachimica</t>
  </si>
  <si>
    <t>http://www.eionet.europa.eu/gemet/concept/1305</t>
  </si>
  <si>
    <t>chemical engineering</t>
  </si>
  <si>
    <t>The branch of engineering concerned with industrial manufacture of chemical products. It is a discipline in which the principles of mathematical, physical and natural sciences are used to solve problems in applied chemistry. Chemical engineers design, develop, and optimise processes and plants, operate them, manage personnel and capital, and conduct research necessary for new developments. Through their efforts, new petroleum products, plastics, agricultural chemicals, house-hold products, pharmaceuticals, electronic and advanced materials, photographic materials, chemical and biological compounds, various food and other products evolve.</t>
  </si>
  <si>
    <t>civil engineering</t>
  </si>
  <si>
    <t>http://linkeddata.ge.imati.cnr.it/resource/ThIST/ingegneriacivile</t>
  </si>
  <si>
    <t>http://www.eionet.europa.eu/gemet/concept/1434</t>
  </si>
  <si>
    <t>The planning, design, construction, and maintenance of fixed structures and ground facilities for industry, transportation, use and control of water or occupancy.</t>
  </si>
  <si>
    <t>http://linkeddata.ge.imati.cnr.it/resource/ThIST/ingegneriameccanica</t>
  </si>
  <si>
    <t>http://www.eionet.europa.eu/gemet/concept/5128</t>
  </si>
  <si>
    <t>mechanical engineering</t>
  </si>
  <si>
    <t>The branch of engineering concerned with the design, construction, and operation of machines.</t>
  </si>
  <si>
    <t>http://linkeddata.ge.imati.cnr.it/resource/ThIST/ingegneriamineraria</t>
  </si>
  <si>
    <t>http://www.eionet.europa.eu/gemet/concept/5287</t>
  </si>
  <si>
    <t>mining engineering</t>
  </si>
  <si>
    <t>Engineering concerned with the discovery, development and exploitation of coal, ores, and minerals, as well as the cleaning, sizing and dressing of the product.</t>
  </si>
  <si>
    <t>http://linkeddata.ge.imati.cnr.it/resource/ThIST/ingegnerianaturalistica</t>
  </si>
  <si>
    <t>http://www.eionet.europa.eu/gemet/concept/851</t>
  </si>
  <si>
    <t>biological engineering</t>
  </si>
  <si>
    <t>The application of engineering principles and techniques to living organisms. It is largely concerned with the design of replacement body parts, such as limbs, heart valves, etc.</t>
  </si>
  <si>
    <t>biotechnology</t>
  </si>
  <si>
    <t>earthquake engineering</t>
  </si>
  <si>
    <t>http://linkeddata.ge.imati.cnr.it/resource/ThIST/ingegneriasismica</t>
  </si>
  <si>
    <t>http://www.eionet.europa.eu/gemet/concept/10055</t>
  </si>
  <si>
    <t>seismic engineering</t>
  </si>
  <si>
    <t>The study of the behavior of foundations and structures relative to seismic ground motion, and the attempt to mitigate the effect of earthquakes on structures.</t>
  </si>
  <si>
    <t>http://linkeddata.ge.imati.cnr.it/resource/ThIST/inquinamento</t>
  </si>
  <si>
    <t>http://www.eionet.europa.eu/gemet/concept/6445</t>
  </si>
  <si>
    <t>The indirect or direct alteration of the biological, thermal, physical, or radioactive properties of any medium in such a way as to create a hazard or potential hazard to human health or to the health, safety or welfare of any living species.</t>
  </si>
  <si>
    <t>http://linkeddata.ge.imati.cnr.it/resource/ThIST/inquinamentoorganico</t>
  </si>
  <si>
    <t>http://www.eionet.europa.eu/gemet/concept/11644</t>
  </si>
  <si>
    <t>organic pollution</t>
  </si>
  <si>
    <t>Pollution caused by animal or plant material derived from living and dead organisms that may contain pathogenic bacteria and negatively influences the environment.</t>
  </si>
  <si>
    <t>pollution type</t>
  </si>
  <si>
    <t>thermal pollution</t>
  </si>
  <si>
    <t>http://linkeddata.ge.imati.cnr.it/resource/ThIST/inquinamentotermico</t>
  </si>
  <si>
    <t>http://www.eionet.europa.eu/gemet/concept/8442</t>
  </si>
  <si>
    <t>The excessive raising or lowering of water temperature above or below normal seasonal ranges in streams, lakes, or estuaries or oceans as the result of discharge of hot or cold effluents into such water.</t>
  </si>
  <si>
    <t>physical pollution</t>
  </si>
  <si>
    <t>http://linkeddata.ge.imati.cnr.it/resource/ThIST/insediamentirurali</t>
  </si>
  <si>
    <t>http://www.eionet.europa.eu/gemet/concept/7353</t>
  </si>
  <si>
    <t>rural settlement</t>
  </si>
  <si>
    <t>A collection of dwellings located in a rural area.</t>
  </si>
  <si>
    <t>human settlement</t>
  </si>
  <si>
    <t>http://linkeddata.ge.imati.cnr.it/resource/ThIST/insegnamento</t>
  </si>
  <si>
    <t>http://www.eionet.europa.eu/gemet/concept/2547</t>
  </si>
  <si>
    <t>The act or process of imparting or acquiring knowledge or skills.</t>
  </si>
  <si>
    <t>inlets</t>
  </si>
  <si>
    <t>http://linkeddata.ge.imati.cnr.it/resource/ThIST/insenatura</t>
  </si>
  <si>
    <t>http://www.eionet.europa.eu/gemet/concept/10152</t>
  </si>
  <si>
    <t>creek</t>
  </si>
  <si>
    <t>A narrow inlet or bay, especially of the sea.</t>
  </si>
  <si>
    <t>air-sea interface</t>
  </si>
  <si>
    <t>http://linkeddata.ge.imati.cnr.it/resource/ThIST/interfacciaaria-mare</t>
  </si>
  <si>
    <t>http://www.eionet.europa.eu/gemet/concept/11635</t>
  </si>
  <si>
    <t>ocean-air interface</t>
  </si>
  <si>
    <t>The sea and the atmosphere are fluids in contact with one another, but in different energy states - the liquid and the gaseous. The free surface boundary between them inhibits, but by no means totally prevents, exchange of mass and energy between the two. Almost all interchanges across this boundary occur most effectively when turbulent conditions prevail. A roughened sea surface, large differences in properties between the water and the air, or an unstable air column that facilitates the transport of air volumes from sea surface to high in the atmosphere. Both heat and water (vapor) tend to migrate across the boundary in the direction from sea to air. Heat is exchanged by three processes: radiation, conduction, and evaporation. The largest net exchange is through evaporation, the process of transferring water from sea to air by vaporization of the water.</t>
  </si>
  <si>
    <t>air-water interaction</t>
  </si>
  <si>
    <t>http://linkeddata.ge.imati.cnr.it/resource/ThIST/internet</t>
  </si>
  <si>
    <t>http://www.eionet.europa.eu/gemet/concept/14862</t>
  </si>
  <si>
    <t>Internet</t>
  </si>
  <si>
    <t>A global consortium of local computer networks that uses the TCP/IP (Transmission Control Protocol/Internet Protocol) protocol to connect machines to each other, providing access to the World Wide Web, Gopher, electronic mail, remote login and file transfer.</t>
  </si>
  <si>
    <t>inventory</t>
  </si>
  <si>
    <t>http://linkeddata.ge.imati.cnr.it/resource/ThIST/inventario</t>
  </si>
  <si>
    <t>http://www.eionet.europa.eu/gemet/concept/4466</t>
  </si>
  <si>
    <t>A detailed list of articles, goods, property, etc.</t>
  </si>
  <si>
    <t>investment</t>
  </si>
  <si>
    <t>http://linkeddata.ge.imati.cnr.it/resource/ThIST/investimento</t>
  </si>
  <si>
    <t>http://www.eionet.europa.eu/gemet/concept/4478</t>
  </si>
  <si>
    <t>Any item of value purchased for profitable return, as income, interest or capital appreciation.</t>
  </si>
  <si>
    <t>iodine</t>
  </si>
  <si>
    <t>http://linkeddata.ge.imati.cnr.it/resource/ThIST/iodio</t>
  </si>
  <si>
    <t>http://www.eionet.europa.eu/gemet/concept/4483</t>
  </si>
  <si>
    <t>A nonmetallic halogen element; the poisonous, corrosive dark plates or granules are readily sublimed; insoluble in water, soluble in common solvents; used as germicide and antiseptic, in dyes, tinctures, and pharmaceuticals, in engraving lithography, and as a catalyst and analytical reagent.</t>
  </si>
  <si>
    <t>ions</t>
  </si>
  <si>
    <t>http://linkeddata.ge.imati.cnr.it/resource/ThIST/ione</t>
  </si>
  <si>
    <t>http://www.eionet.europa.eu/gemet/concept/4493</t>
  </si>
  <si>
    <t>An electrically charged atom or group of atoms formed by the loss or gain of one or more electrons.</t>
  </si>
  <si>
    <t>ionosphere</t>
  </si>
  <si>
    <t>http://linkeddata.ge.imati.cnr.it/resource/ThIST/ionosfera</t>
  </si>
  <si>
    <t>http://www.eionet.europa.eu/gemet/concept/4492</t>
  </si>
  <si>
    <t>A region of the earth's atmosphere, extending from about 60 to 1000 kilometers above the earth's surface, in which there is a high concentration of free electrons formed as a result of ionizing radiation entering the atmosphere from space.</t>
  </si>
  <si>
    <t>atmospheric structure</t>
  </si>
  <si>
    <t>irradiation</t>
  </si>
  <si>
    <t>http://linkeddata.ge.imati.cnr.it/resource/ThIST/irradiazione</t>
  </si>
  <si>
    <t>http://www.eionet.europa.eu/gemet/concept/4504</t>
  </si>
  <si>
    <t>To subject to or treat with light or other electromagnetic radiation or with beams of particles.</t>
  </si>
  <si>
    <t>physical treatment</t>
  </si>
  <si>
    <t>irrigation</t>
  </si>
  <si>
    <t>http://linkeddata.ge.imati.cnr.it/resource/ThIST/irrigazione</t>
  </si>
  <si>
    <t>http://www.eionet.europa.eu/gemet/concept/4505</t>
  </si>
  <si>
    <t>1) To supply land with water so that crops and plants will grow or grow stronger.</t>
  </si>
  <si>
    <t>agricultural method</t>
  </si>
  <si>
    <t>islands</t>
  </si>
  <si>
    <t>http://linkeddata.ge.imati.cnr.it/resource/ThIST/isola</t>
  </si>
  <si>
    <t>http://www.eionet.europa.eu/gemet/concept/4514</t>
  </si>
  <si>
    <t>A land mass, especially one smaller than a continent, entirely surrounded by water.</t>
  </si>
  <si>
    <t>natural area</t>
  </si>
  <si>
    <t>isotopes</t>
  </si>
  <si>
    <t>http://linkeddata.ge.imati.cnr.it/resource/ThIST/isotopo</t>
  </si>
  <si>
    <t>http://www.eionet.europa.eu/gemet/concept/4523</t>
  </si>
  <si>
    <t>isotope</t>
  </si>
  <si>
    <t>One or two or more atoms with the same atomic number that contain different numbers of neutrons.</t>
  </si>
  <si>
    <t>USSR</t>
  </si>
  <si>
    <t>Caspian Sea</t>
  </si>
  <si>
    <t>http://linkeddata.ge.imati.cnr.it/resource/ThIST/kaspijskojemore</t>
  </si>
  <si>
    <t>http://www.eionet.europa.eu/gemet/concept/14843</t>
  </si>
  <si>
    <t>Western Asia</t>
  </si>
  <si>
    <t>http://linkeddata.ge.imati.cnr.it/resource/ThIST/laboratorio</t>
  </si>
  <si>
    <t>http://www.eionet.europa.eu/gemet/concept/4567</t>
  </si>
  <si>
    <t>laboratory</t>
  </si>
  <si>
    <t>A room or building with scientific equipment for doing scientific tests or for teaching science, or a place where chemicals or medicines are produced.</t>
  </si>
  <si>
    <t>lacustrine features| Cosenza Italy</t>
  </si>
  <si>
    <t>lakes</t>
  </si>
  <si>
    <t>http://linkeddata.ge.imati.cnr.it/resource/ThIST/lago</t>
  </si>
  <si>
    <t>http://www.eionet.europa.eu/gemet/concept/4594</t>
  </si>
  <si>
    <t>lake</t>
  </si>
  <si>
    <t>An enclosed body of water, usually but not necessarily fresh water, from which the sea is excluded.</t>
  </si>
  <si>
    <t>hydrosphere| hydrosphere</t>
  </si>
  <si>
    <t>reservoirs</t>
  </si>
  <si>
    <t>http://linkeddata.ge.imati.cnr.it/resource/ThIST/lagoartificiale</t>
  </si>
  <si>
    <t>http://www.eionet.europa.eu/gemet/concept/579</t>
  </si>
  <si>
    <t>artificial lake</t>
  </si>
  <si>
    <t>Lakes created behind manmade barriers.</t>
  </si>
  <si>
    <t>reservoir</t>
  </si>
  <si>
    <t>lagoons</t>
  </si>
  <si>
    <t>http://linkeddata.ge.imati.cnr.it/resource/ThIST/laguna</t>
  </si>
  <si>
    <t>http://www.eionet.europa.eu/gemet/concept/4589</t>
  </si>
  <si>
    <t>lagoon</t>
  </si>
  <si>
    <t>A body of water cut off from the open sea by coral reefs or sand bars.</t>
  </si>
  <si>
    <t>coastal area</t>
  </si>
  <si>
    <t>Bolzano Italy</t>
  </si>
  <si>
    <t>http://linkeddata.ge.imati.cnr.it/resource/ThIST/lana</t>
  </si>
  <si>
    <t>http://www.eionet.europa.eu/gemet/concept/9363</t>
  </si>
  <si>
    <t>wool</t>
  </si>
  <si>
    <t>A textile fiber made from raw wool characterized by absorbency, resiliency and insulation.</t>
  </si>
  <si>
    <t>animal textile fibre</t>
  </si>
  <si>
    <t>latitude</t>
  </si>
  <si>
    <t>http://linkeddata.ge.imati.cnr.it/resource/ThIST/latitudine</t>
  </si>
  <si>
    <t>http://www.eionet.europa.eu/gemet/concept/14936</t>
  </si>
  <si>
    <t>An angular distance in degrees north or south of the equator (latitude 0Â°), equal to the angle subtended at the centre of the globe by the meridian between the equator and the point in question.</t>
  </si>
  <si>
    <t>co-ordinate system</t>
  </si>
  <si>
    <t>http://linkeddata.ge.imati.cnr.it/resource/ThIST/lavorazione</t>
  </si>
  <si>
    <t>http://www.eionet.europa.eu/gemet/concept/6650</t>
  </si>
  <si>
    <t>processing</t>
  </si>
  <si>
    <t>The act of converting material from one form into another desired form.</t>
  </si>
  <si>
    <t>alloys</t>
  </si>
  <si>
    <t>http://linkeddata.ge.imati.cnr.it/resource/ThIST/lega</t>
  </si>
  <si>
    <t>http://www.eionet.europa.eu/gemet/concept/340</t>
  </si>
  <si>
    <t>Any of a large number of substances having metallic properties and consisting of two or more elements; with few exceptions, the components are usually metallic elements.</t>
  </si>
  <si>
    <t>legislation</t>
  </si>
  <si>
    <t>http://linkeddata.ge.imati.cnr.it/resource/ThIST/legislazione</t>
  </si>
  <si>
    <t>http://www.eionet.europa.eu/gemet/concept/4749</t>
  </si>
  <si>
    <t>The act or process of making laws.</t>
  </si>
  <si>
    <t>mining legislation</t>
  </si>
  <si>
    <t>http://linkeddata.ge.imati.cnr.it/resource/ThIST/legislazionemineraria</t>
  </si>
  <si>
    <t>http://www.eionet.europa.eu/gemet/concept/5290</t>
  </si>
  <si>
    <t>mining law</t>
  </si>
  <si>
    <t>A binding rule or body of rules prescribed by a government to regulate the potentially harmful activity of enterprises concerned with the extraction and processing of precious or valuable metals.</t>
  </si>
  <si>
    <t>http://linkeddata.ge.imati.cnr.it/resource/ThIST/legislazioneregionale</t>
  </si>
  <si>
    <t>http://www.eionet.europa.eu/gemet/concept/7070</t>
  </si>
  <si>
    <t>regional law</t>
  </si>
  <si>
    <t>wood</t>
  </si>
  <si>
    <t>http://linkeddata.ge.imati.cnr.it/resource/ThIST/legno</t>
  </si>
  <si>
    <t>http://www.eionet.europa.eu/gemet/concept/9349</t>
  </si>
  <si>
    <t>A dense growth of trees more extensive than a grove and smaller than a forest.</t>
  </si>
  <si>
    <t>lexicons</t>
  </si>
  <si>
    <t>http://linkeddata.ge.imati.cnr.it/resource/ThIST/lessico</t>
  </si>
  <si>
    <t>http://www.eionet.europa.eu/gemet/concept/4785</t>
  </si>
  <si>
    <t>lexicon</t>
  </si>
  <si>
    <t>The vocabulary of a particular sphere of activity, region, social class or individual, or the total set of morphemes or meaningful units of a language and its words.</t>
  </si>
  <si>
    <t>http://linkeddata.ge.imati.cnr.it/resource/ThIST/letteratura</t>
  </si>
  <si>
    <t>http://www.eionet.europa.eu/gemet/concept/4850</t>
  </si>
  <si>
    <t>literature</t>
  </si>
  <si>
    <t>Written material such as poetry, novels, essays, especially works of imagination characterized by excellence of style and expression and by themes of general or enduring interest.</t>
  </si>
  <si>
    <t>cultural heritage</t>
  </si>
  <si>
    <t>organic residues| sedimentary rocks| coal</t>
  </si>
  <si>
    <t>lignite</t>
  </si>
  <si>
    <t>http://linkeddata.ge.imati.cnr.it/resource/ThIST/lignite</t>
  </si>
  <si>
    <t>http://www.eionet.europa.eu/gemet/concept/4818</t>
  </si>
  <si>
    <t>Coal of relatively recent origin consisting of accumulated layers of partially decomposed vegetation, intermediate between peat and bituminous coal; often contains patterns from the wood from which it formed.</t>
  </si>
  <si>
    <t>limnology</t>
  </si>
  <si>
    <t>http://linkeddata.ge.imati.cnr.it/resource/ThIST/limnologia</t>
  </si>
  <si>
    <t>http://www.eionet.europa.eu/gemet/concept/4830</t>
  </si>
  <si>
    <t>The study of bodies of fresh water with reference to their plant and animal life, physical properties, geographical features, etc.</t>
  </si>
  <si>
    <t>http://linkeddata.ge.imati.cnr.it/resource/ThIST/limo</t>
  </si>
  <si>
    <t>http://www.eionet.europa.eu/gemet/concept/7698</t>
  </si>
  <si>
    <t>silt</t>
  </si>
  <si>
    <t>The fine mineral material formed from the erosion of rock fragments and deposited by rivers and lakes. Its particles are the intermediate form between sand and clay. The particles can range in size from 0.01-0.05 mm in diameter.</t>
  </si>
  <si>
    <t>leaching</t>
  </si>
  <si>
    <t>http://linkeddata.ge.imati.cnr.it/resource/ThIST/lisciviazione</t>
  </si>
  <si>
    <t>http://www.eionet.europa.eu/gemet/concept/4722</t>
  </si>
  <si>
    <t>1) The process of separating a liquid from a solid (as in waste liquid by percolation into the surrounding soil. 
2) Extraction of soluble components of a solid mixture by percolating a solvent through it.
3) To lose or cause to lose soluble substances by the action of a percolating liquid.</t>
  </si>
  <si>
    <t>littoral zone</t>
  </si>
  <si>
    <t>http://linkeddata.ge.imati.cnr.it/resource/ThIST/litorale</t>
  </si>
  <si>
    <t>http://www.eionet.europa.eu/gemet/concept/4858</t>
  </si>
  <si>
    <t>littoral</t>
  </si>
  <si>
    <t>The intertidal zone of the seashore.</t>
  </si>
  <si>
    <t>http://linkeddata.ge.imati.cnr.it/resource/ThIST/litosfera</t>
  </si>
  <si>
    <t>http://www.eionet.europa.eu/gemet/concept/4855</t>
  </si>
  <si>
    <t>The solid portion of the Earth, as compared with the atmosphere and the hydrosphere.</t>
  </si>
  <si>
    <t>http://linkeddata.ge.imati.cnr.it/resource/ThIST/livellodellacqua</t>
  </si>
  <si>
    <t>http://www.eionet.europa.eu/gemet/concept/9190</t>
  </si>
  <si>
    <t>water level</t>
  </si>
  <si>
    <t>The level reached by the surface of a body of water.</t>
  </si>
  <si>
    <t>longitude</t>
  </si>
  <si>
    <t>http://linkeddata.ge.imati.cnr.it/resource/ThIST/longitudine</t>
  </si>
  <si>
    <t>http://www.eionet.europa.eu/gemet/concept/14937</t>
  </si>
  <si>
    <t>Distance in degrees east or west of the prime meridian at 0Â° measured by the angle between the plane of the prime meridian and that of the meridian through the point in question, or by the corresponding time difference.</t>
  </si>
  <si>
    <t>http://linkeddata.ge.imati.cnr.it/resource/ThIST/luce</t>
  </si>
  <si>
    <t>http://www.eionet.europa.eu/gemet/concept/4810</t>
  </si>
  <si>
    <t>light</t>
  </si>
  <si>
    <t>Electromagnetic radiation that is capable of causing a visual sensation.</t>
  </si>
  <si>
    <t>non-ionising radiation</t>
  </si>
  <si>
    <t>radiation</t>
  </si>
  <si>
    <t>http://linkeddata.ge.imati.cnr.it/resource/ThIST/macchia</t>
  </si>
  <si>
    <t>http://www.eionet.europa.eu/gemet/concept/10699</t>
  </si>
  <si>
    <t>maquis</t>
  </si>
  <si>
    <t>A low evergreen shrub formation, usually found on siliceous soils in the Mediterranean lands where winter rainfall and summer drought are the characteristic climate features. It consists of a profusion of aromatic species, such as lavender, myrtle, oleander and rosemary and often includes abundant spiny shrubs. It has been suggested that the maquis is a secondary vegetation, occupying the lands cleared of their natural evergreen oak forests by human activity.</t>
  </si>
  <si>
    <t>brushwood</t>
  </si>
  <si>
    <t>magnetism</t>
  </si>
  <si>
    <t>http://linkeddata.ge.imati.cnr.it/resource/ThIST/magnetismo</t>
  </si>
  <si>
    <t>http://www.eionet.europa.eu/gemet/concept/4965</t>
  </si>
  <si>
    <t>A class of physical phenomena associated with moving electricity, including the mutual mechanical forces among magnets and electric currents.</t>
  </si>
  <si>
    <t>low water</t>
  </si>
  <si>
    <t>http://linkeddata.ge.imati.cnr.it/resource/ThIST/magra</t>
  </si>
  <si>
    <t>http://www.eionet.europa.eu/gemet/concept/4922</t>
  </si>
  <si>
    <t>low flow</t>
  </si>
  <si>
    <t>Phase of lowest level of a water course.</t>
  </si>
  <si>
    <t>http://linkeddata.ge.imati.cnr.it/resource/ThIST/mammiferi</t>
  </si>
  <si>
    <t>http://www.eionet.europa.eu/gemet/concept/4982</t>
  </si>
  <si>
    <t>mammal</t>
  </si>
  <si>
    <t>Any animal of the Mammalia, a large class of warm-blooded vertebrates having mammary glands in the female, a thoracic diaphragm, and a four-chambered heart. The class includes the whales, carnivores, rodents, bats, primates, etc.</t>
  </si>
  <si>
    <t>vertebrate</t>
  </si>
  <si>
    <t>manpower</t>
  </si>
  <si>
    <t>http://linkeddata.ge.imati.cnr.it/resource/ThIST/manodopera</t>
  </si>
  <si>
    <t>http://www.eionet.europa.eu/gemet/concept/5004</t>
  </si>
  <si>
    <t>1) The power generated by a man working.
2) The number of people available for work, service, etc.</t>
  </si>
  <si>
    <t>labour market</t>
  </si>
  <si>
    <t>seas</t>
  </si>
  <si>
    <t>http://linkeddata.ge.imati.cnr.it/resource/ThIST/mare</t>
  </si>
  <si>
    <t>http://www.eionet.europa.eu/gemet/concept/7495</t>
  </si>
  <si>
    <t>sea</t>
  </si>
  <si>
    <t>1) In general, the marine section of the globe as opposed to that of the land. 
2) The name given to a body of salt water smaller than an ocean and generally in proximity to a continent.</t>
  </si>
  <si>
    <t>tides</t>
  </si>
  <si>
    <t>http://linkeddata.ge.imati.cnr.it/resource/ThIST/marea</t>
  </si>
  <si>
    <t>http://www.eionet.europa.eu/gemet/concept/8480</t>
  </si>
  <si>
    <t>tide</t>
  </si>
  <si>
    <t>The periodic rise and fall of the water resulting from gravitational interaction between the sun, moon and earth. In each lunar day of 24 hours and 49 minutes there are two high tides and two low tides.</t>
  </si>
  <si>
    <t>sea level</t>
  </si>
  <si>
    <t>metamorphic rocks</t>
  </si>
  <si>
    <t>marbles</t>
  </si>
  <si>
    <t>http://linkeddata.ge.imati.cnr.it/resource/ThIST/marmo</t>
  </si>
  <si>
    <t>http://www.eionet.europa.eu/gemet/concept/5018</t>
  </si>
  <si>
    <t>marble</t>
  </si>
  <si>
    <t>Metamorphic rock composed of recrystallized calcite or dolomite.</t>
  </si>
  <si>
    <t>Mediterranean Sea| East Mediterranean</t>
  </si>
  <si>
    <t>Black Sea</t>
  </si>
  <si>
    <t>http://linkeddata.ge.imati.cnr.it/resource/ThIST/marnero</t>
  </si>
  <si>
    <t>http://www.eionet.europa.eu/gemet/concept/14842</t>
  </si>
  <si>
    <t>Eastern Europe| Eastern Europe</t>
  </si>
  <si>
    <t>http://linkeddata.ge.imati.cnr.it/resource/ThIST/materialedacostruzione</t>
  </si>
  <si>
    <t>http://www.eionet.europa.eu/gemet/concept/1042</t>
  </si>
  <si>
    <t>Any material used in construction, such as steel, concrete, brick, masonry, glass, wood, etc.</t>
  </si>
  <si>
    <t>material</t>
  </si>
  <si>
    <t>materials</t>
  </si>
  <si>
    <t>filling materials</t>
  </si>
  <si>
    <t>http://linkeddata.ge.imati.cnr.it/resource/ThIST/materialediriempimento</t>
  </si>
  <si>
    <t>http://www.eionet.europa.eu/gemet/concept/3181</t>
  </si>
  <si>
    <t>filling material</t>
  </si>
  <si>
    <t>Any substance used to fill the holes and irregularities in planed or sanded surfaces so as to decrease the porosity of the surface for finish coatings.</t>
  </si>
  <si>
    <t>synthetic materials</t>
  </si>
  <si>
    <t>http://linkeddata.ge.imati.cnr.it/resource/ThIST/materialesintetico</t>
  </si>
  <si>
    <t>http://www.eionet.europa.eu/gemet/concept/8272</t>
  </si>
  <si>
    <t>synthetic material</t>
  </si>
  <si>
    <t>Material made artificially by chemical reaction.</t>
  </si>
  <si>
    <t>http://linkeddata.ge.imati.cnr.it/resource/ThIST/materiali</t>
  </si>
  <si>
    <t>http://www.eionet.europa.eu/gemet/concept/5086</t>
  </si>
  <si>
    <t>The substance of which a product is made or composed.</t>
  </si>
  <si>
    <t>http://linkeddata.ge.imati.cnr.it/resource/ThIST/materiaorganica</t>
  </si>
  <si>
    <t>http://www.eionet.europa.eu/gemet/concept/11227</t>
  </si>
  <si>
    <t>organic matter</t>
  </si>
  <si>
    <t>Plant and animal residue that decomposes and becomes a part of the soil.</t>
  </si>
  <si>
    <t>soil profile</t>
  </si>
  <si>
    <t>raw materials</t>
  </si>
  <si>
    <t>http://linkeddata.ge.imati.cnr.it/resource/ThIST/materiaprima</t>
  </si>
  <si>
    <t>http://www.eionet.europa.eu/gemet/concept/6967</t>
  </si>
  <si>
    <t>A crude, unprocessed or partially processed material used as feedstock for a processing operation.</t>
  </si>
  <si>
    <t>rock mechanics</t>
  </si>
  <si>
    <t>http://linkeddata.ge.imati.cnr.it/resource/ThIST/meccanicadellerocce</t>
  </si>
  <si>
    <t>http://www.eionet.europa.eu/gemet/concept/12666</t>
  </si>
  <si>
    <t>The theoretical and applied science of the physical behavior of rocks, representing a "branch of mechanics concerned with the response of rock to the force fields of its physical environment".</t>
  </si>
  <si>
    <t>http://linkeddata.ge.imati.cnr.it/resource/ThIST/meccanicadelsuolo</t>
  </si>
  <si>
    <t>http://www.eionet.europa.eu/gemet/concept/7871</t>
  </si>
  <si>
    <t>soil mechanics</t>
  </si>
  <si>
    <t>The study of the physical properties of soil, especially those properties that affect its ability to bear weight such as water content, density, strength, etc.</t>
  </si>
  <si>
    <t>Bologna Italy</t>
  </si>
  <si>
    <t>http://linkeddata.ge.imati.cnr.it/resource/ThIST/medicina</t>
  </si>
  <si>
    <t>http://www.eionet.europa.eu/gemet/concept/5144</t>
  </si>
  <si>
    <t>medicine (practice)</t>
  </si>
  <si>
    <t>The science and art of treating and healing.</t>
  </si>
  <si>
    <t>markets</t>
  </si>
  <si>
    <t>http://linkeddata.ge.imati.cnr.it/resource/ThIST/mercato</t>
  </si>
  <si>
    <t>http://www.eionet.europa.eu/gemet/concept/5058</t>
  </si>
  <si>
    <t>market</t>
  </si>
  <si>
    <t>Place of commercial activity in which articles are bought and sold. Also purchase and sale. In a limited sense market is the range of bid and asked prices reported by brokers making the market in over-the-counter securities. Also the demand for any particular article.</t>
  </si>
  <si>
    <t>mercury</t>
  </si>
  <si>
    <t>http://linkeddata.ge.imati.cnr.it/resource/ThIST/mercurio</t>
  </si>
  <si>
    <t>http://www.eionet.europa.eu/gemet/concept/5154</t>
  </si>
  <si>
    <t>A heavy silvery-white toxic liquid metallic element occurring principally in cinnabar: used in thermometers, barometers, mercury-vapour lamps, and dental amalgams.</t>
  </si>
  <si>
    <t>mixing</t>
  </si>
  <si>
    <t>http://linkeddata.ge.imati.cnr.it/resource/ThIST/mescolamento</t>
  </si>
  <si>
    <t>http://www.eionet.europa.eu/gemet/concept/5318</t>
  </si>
  <si>
    <t>The intermingling of different materials to produce a homogeneous mixture.</t>
  </si>
  <si>
    <t>http://linkeddata.ge.imati.cnr.it/resource/ThIST/metabolismo</t>
  </si>
  <si>
    <t>http://www.eionet.europa.eu/gemet/concept/5161</t>
  </si>
  <si>
    <t>All the chemical reactions that take place in a living organism, comprising both anabolism and catabolism. Basal metabolism is the energy exchange of an animal at rest. Catabolism is the synthesis of complex molecules from simpler ones. Catabolism is the breaking down by organisms of complex molecules into simpler ones with the liberation of energy.</t>
  </si>
  <si>
    <t>animal life</t>
  </si>
  <si>
    <t>http://linkeddata.ge.imati.cnr.it/resource/ThIST/metallo</t>
  </si>
  <si>
    <t>http://www.eionet.europa.eu/gemet/concept/5184</t>
  </si>
  <si>
    <t>metal</t>
  </si>
  <si>
    <t>An opaque crystalline material usually of high strength with good electrical and thermal conductivities, ductility and reflectivity.</t>
  </si>
  <si>
    <t>nonferrous metals</t>
  </si>
  <si>
    <t>http://linkeddata.ge.imati.cnr.it/resource/ThIST/metallononferroso</t>
  </si>
  <si>
    <t>http://www.eionet.europa.eu/gemet/concept/5670</t>
  </si>
  <si>
    <t>non-ferrous metal</t>
  </si>
  <si>
    <t>Any metal other than iron and its alloys.</t>
  </si>
  <si>
    <t>metallic mineral</t>
  </si>
  <si>
    <t>heavy metals</t>
  </si>
  <si>
    <t>http://linkeddata.ge.imati.cnr.it/resource/ThIST/metallopesante</t>
  </si>
  <si>
    <t>http://www.eionet.europa.eu/gemet/concept/3915</t>
  </si>
  <si>
    <t>heavy metal</t>
  </si>
  <si>
    <t>A metal whose specific gravity is approximately 5.0 or higher.</t>
  </si>
  <si>
    <t>organic materials| alkanes| aliphatic hydrocarbons| hydrocarbons</t>
  </si>
  <si>
    <t>methane</t>
  </si>
  <si>
    <t>http://linkeddata.ge.imati.cnr.it/resource/ThIST/metano</t>
  </si>
  <si>
    <t>http://www.eionet.europa.eu/gemet/concept/5199</t>
  </si>
  <si>
    <t>A colourless, odourless, and tasteless gas, lighter than air and reacting violently with chlorine and bromine in sunlight, a chief component of natural gas; used as a source of methanol, acetylene, and carbon monoxide. Also known as methyl hydride.</t>
  </si>
  <si>
    <t>alkane| alkane| alkane| alkane</t>
  </si>
  <si>
    <t>meteorology</t>
  </si>
  <si>
    <t>http://linkeddata.ge.imati.cnr.it/resource/ThIST/meteorologia</t>
  </si>
  <si>
    <t>http://www.eionet.europa.eu/gemet/concept/5197</t>
  </si>
  <si>
    <t>The science concerned with the atmosphere and its phenomena.</t>
  </si>
  <si>
    <t>http://linkeddata.ge.imati.cnr.it/resource/ThIST/metodo</t>
  </si>
  <si>
    <t>http://www.eionet.europa.eu/gemet/concept/13088</t>
  </si>
  <si>
    <t>method</t>
  </si>
  <si>
    <t>A way of proceeding or doing something, especially a systematic or regular one.</t>
  </si>
  <si>
    <t>http://linkeddata.ge.imati.cnr.it/resource/ThIST/metododicalcolo</t>
  </si>
  <si>
    <t>http://www.eionet.europa.eu/gemet/concept/1113</t>
  </si>
  <si>
    <t>calculation method</t>
  </si>
  <si>
    <t>methods</t>
  </si>
  <si>
    <t>http://linkeddata.ge.imati.cnr.it/resource/ThIST/metodologia</t>
  </si>
  <si>
    <t>http://www.eionet.europa.eu/gemet/concept/5203</t>
  </si>
  <si>
    <t>The system of methods and principles used in a particular discipline.</t>
  </si>
  <si>
    <t>mathematical methods</t>
  </si>
  <si>
    <t>http://linkeddata.ge.imati.cnr.it/resource/ThIST/metodomatematico</t>
  </si>
  <si>
    <t>http://www.eionet.europa.eu/gemet/concept/5099</t>
  </si>
  <si>
    <t>mathematical method</t>
  </si>
  <si>
    <t>simulation</t>
  </si>
  <si>
    <t>subways</t>
  </si>
  <si>
    <t>http://linkeddata.ge.imati.cnr.it/resource/ThIST/metropolitana</t>
  </si>
  <si>
    <t>http://www.eionet.europa.eu/gemet/concept/8760</t>
  </si>
  <si>
    <t>underground train</t>
  </si>
  <si>
    <t>A train for transportation of people, mostly beneath the surface of the ground, in order to lessen the traffic.</t>
  </si>
  <si>
    <t>railroad vehicle</t>
  </si>
  <si>
    <t>transportation</t>
  </si>
  <si>
    <t>http://linkeddata.ge.imati.cnr.it/resource/ThIST/mezzoditrasporto</t>
  </si>
  <si>
    <t>http://www.eionet.europa.eu/gemet/concept/8641</t>
  </si>
  <si>
    <t>The act or means of moving tangible objects (persons or goods) from place to place. Often involves the use of some type of vehicle.</t>
  </si>
  <si>
    <t>http://linkeddata.ge.imati.cnr.it/resource/ThIST/microbiologia</t>
  </si>
  <si>
    <t>http://www.eionet.europa.eu/gemet/concept/5218</t>
  </si>
  <si>
    <t>microbiology</t>
  </si>
  <si>
    <t>The science and study of microorganisms, including protozoans, algae, fungi, bacteria, viruses, and rickettsiae.</t>
  </si>
  <si>
    <t>http://linkeddata.ge.imati.cnr.it/resource/ThIST/microclimatologia</t>
  </si>
  <si>
    <t>http://www.eionet.europa.eu/gemet/concept/5221</t>
  </si>
  <si>
    <t>microclimatology</t>
  </si>
  <si>
    <t>The study of a microclimate, including the study of profiles of temperature, moisture and wind in the lowest stratum of air, the effects of the vegetation and of shelterbelts, and the modifying effects of towns and buildings.</t>
  </si>
  <si>
    <t>microorganisms</t>
  </si>
  <si>
    <t>http://linkeddata.ge.imati.cnr.it/resource/ThIST/microorganismo</t>
  </si>
  <si>
    <t>http://www.eionet.europa.eu/gemet/concept/5228</t>
  </si>
  <si>
    <t>micro-organism</t>
  </si>
  <si>
    <t>A microscopic organism, including bacteria, protozoans, yeast, viruses, and algae.</t>
  </si>
  <si>
    <t>microscope methods</t>
  </si>
  <si>
    <t>http://linkeddata.ge.imati.cnr.it/resource/ThIST/microscopia</t>
  </si>
  <si>
    <t>http://www.eionet.europa.eu/gemet/concept/5230</t>
  </si>
  <si>
    <t>microscopy</t>
  </si>
  <si>
    <t>The interpretative application of microscope magnification to the study of materials that cannot be properly seen by the unaided eye.</t>
  </si>
  <si>
    <t>organic minerals| molybdates| nitrates| oxides| selenates| selenites| selenides| silicates| sulfates| sulfosalts| sulfides| tellurates| tellurides| tungstates| vanadates</t>
  </si>
  <si>
    <t>minerals</t>
  </si>
  <si>
    <t>http://linkeddata.ge.imati.cnr.it/resource/ThIST/minerale</t>
  </si>
  <si>
    <t>http://www.eionet.europa.eu/gemet/concept/5277</t>
  </si>
  <si>
    <t>mineral</t>
  </si>
  <si>
    <t>A naturally occurring substance with a characteristic chemical composition expressed by a chemical formula</t>
  </si>
  <si>
    <t>may occur as individual crystals or may be disseminated in some other material or rock.</t>
  </si>
  <si>
    <t>metal ores</t>
  </si>
  <si>
    <t>http://linkeddata.ge.imati.cnr.it/resource/ThIST/mineralemetallico</t>
  </si>
  <si>
    <t>http://www.eionet.europa.eu/gemet/concept/5171</t>
  </si>
  <si>
    <t>Minerals containing metals, such as bauxite, pyrite, etc.</t>
  </si>
  <si>
    <t>http://linkeddata.ge.imati.cnr.it/resource/ThIST/mineralemetallifero</t>
  </si>
  <si>
    <t>http://www.eionet.europa.eu/gemet/concept/5887</t>
  </si>
  <si>
    <t>A mineral or mineral aggregate, more or less mixed with gangue, that can be worked and treated at a profit.</t>
  </si>
  <si>
    <t>http://linkeddata.ge.imati.cnr.it/resource/ThIST/mineralenonmetallico</t>
  </si>
  <si>
    <t>http://www.eionet.europa.eu/gemet/concept/5675</t>
  </si>
  <si>
    <t>Minerals containing non-metals, such as quartz, garnet, etc.</t>
  </si>
  <si>
    <t>mineralization</t>
  </si>
  <si>
    <t>http://linkeddata.ge.imati.cnr.it/resource/ThIST/mineralizzazione</t>
  </si>
  <si>
    <t>http://www.eionet.europa.eu/gemet/concept/5269</t>
  </si>
  <si>
    <t>mineralisation</t>
  </si>
  <si>
    <t>The process of fossilization whereby inorganic materials replace the organic constituent of an organism.</t>
  </si>
  <si>
    <t>http://linkeddata.ge.imati.cnr.it/resource/ThIST/mineralogia</t>
  </si>
  <si>
    <t>http://www.eionet.europa.eu/gemet/concept/5270</t>
  </si>
  <si>
    <t>The science which concerns the study of natural inorganic substances called minerals.</t>
  </si>
  <si>
    <t>mines</t>
  </si>
  <si>
    <t>http://linkeddata.ge.imati.cnr.it/resource/ThIST/miniera</t>
  </si>
  <si>
    <t>http://www.eionet.europa.eu/gemet/concept/5261</t>
  </si>
  <si>
    <t>mine</t>
  </si>
  <si>
    <t>An opening or excavation in the earth for extracting minerals.</t>
  </si>
  <si>
    <t>miscibility</t>
  </si>
  <si>
    <t>http://linkeddata.ge.imati.cnr.it/resource/ThIST/miscibilita</t>
  </si>
  <si>
    <t>http://www.eionet.europa.eu/gemet/concept/5307</t>
  </si>
  <si>
    <t>The tendency or capacity of two or more liquids to form a uniform blend, that is, to dissolve in each other; degrees are total miscibility, partial miscibility, and immiscibility.</t>
  </si>
  <si>
    <t>models</t>
  </si>
  <si>
    <t>http://linkeddata.ge.imati.cnr.it/resource/ThIST/modello</t>
  </si>
  <si>
    <t>http://www.eionet.europa.eu/gemet/concept/5325</t>
  </si>
  <si>
    <t>model</t>
  </si>
  <si>
    <t>1) A representation, usually on a smaller scale, of a device, structure, etc. 
2) A quantitative or mathematical representation or computer simulation which attempts to describe the characteristics or relationships of physical events.</t>
  </si>
  <si>
    <t>modelling</t>
  </si>
  <si>
    <t>monitoring</t>
  </si>
  <si>
    <t>http://linkeddata.ge.imati.cnr.it/resource/ThIST/monitoraggio</t>
  </si>
  <si>
    <t>http://www.eionet.europa.eu/gemet/concept/5346</t>
  </si>
  <si>
    <t>To check regularly in order to perceive change in some quality or quantity.</t>
  </si>
  <si>
    <t>environmental monitoring</t>
  </si>
  <si>
    <t>http://linkeddata.ge.imati.cnr.it/resource/ThIST/monitoraggioambientale</t>
  </si>
  <si>
    <t>http://www.eionet.europa.eu/gemet/concept/2882</t>
  </si>
  <si>
    <t>Periodic and/or continued measuring, evaluating, and determining environmental parameters and/or pollution levels in order to prevent negative and damaging effects to the environment. Also include the forecasting of possible changes in ecosystem and/or the biosphere as a whole.</t>
  </si>
  <si>
    <t>carbon monoxide</t>
  </si>
  <si>
    <t>http://linkeddata.ge.imati.cnr.it/resource/ThIST/monossidodicarbonio</t>
  </si>
  <si>
    <t>http://www.eionet.europa.eu/gemet/concept/1173</t>
  </si>
  <si>
    <t>Colorless, odourless, tasteless, non-corrosive, highly poisonous gas of about the same density as that of air. Very flammable, burning in air with bright blue flame. Although each molecule of CO has one carbon atom and one oxygen atom, it has a shape similar to that of an oxygen molecule (two atoms of oxygen), which is important with regard to it's lethality.</t>
  </si>
  <si>
    <t>http://linkeddata.ge.imati.cnr.it/resource/ThIST/montagna</t>
  </si>
  <si>
    <t>http://www.eionet.europa.eu/gemet/concept/5401</t>
  </si>
  <si>
    <t>mountain</t>
  </si>
  <si>
    <t>A feature of the earth's surface that rises high above the base and has generally steep slopes and a relatively small summit area. Mountains are an important source of water, energy, minerals, forest and agricultural products, and recreation. They are storehouses of biological diversity and endangered species and an essential part of the global ecosystem. About 10% of the world's population depend on mountain resources and nearly half of these people are affected by the degradation of mountain watershed areas.</t>
  </si>
  <si>
    <t>http://linkeddata.ge.imati.cnr.it/resource/ThIST/monumento</t>
  </si>
  <si>
    <t>http://www.eionet.europa.eu/gemet/concept/5360</t>
  </si>
  <si>
    <t>monument</t>
  </si>
  <si>
    <t>An object, especially large and made of stone, built to remember and show respect to a person or group of people, or a special place made for this purpose.</t>
  </si>
  <si>
    <t>http://linkeddata.ge.imati.cnr.it/resource/ThIST/morchia</t>
  </si>
  <si>
    <t>morphology</t>
  </si>
  <si>
    <t>http://linkeddata.ge.imati.cnr.it/resource/ThIST/morfologia</t>
  </si>
  <si>
    <t>http://www.eionet.europa.eu/gemet/concept/5369</t>
  </si>
  <si>
    <t>The branch of biology concerned with the form and structure of organisms.</t>
  </si>
  <si>
    <t>http://linkeddata.ge.imati.cnr.it/resource/ThIST/morfologiasottomarina</t>
  </si>
  <si>
    <t>http://www.eionet.europa.eu/gemet/concept/8158</t>
  </si>
  <si>
    <t>submarine morphology</t>
  </si>
  <si>
    <t>That aspect of geological oceanography which deals with the relief features of the ocean floor and with the forces that modify them.</t>
  </si>
  <si>
    <t>museums</t>
  </si>
  <si>
    <t>http://linkeddata.ge.imati.cnr.it/resource/ThIST/museo</t>
  </si>
  <si>
    <t>http://www.eionet.europa.eu/gemet/concept/5444</t>
  </si>
  <si>
    <t>museum</t>
  </si>
  <si>
    <t>A place or building where objects of historical, artistic, or scientific interest are exhibited, preserved or studied.</t>
  </si>
  <si>
    <t>http://linkeddata.ge.imati.cnr.it/resource/ThIST/mutazione</t>
  </si>
  <si>
    <t>http://www.eionet.europa.eu/gemet/concept/5462</t>
  </si>
  <si>
    <t>mutation</t>
  </si>
  <si>
    <t>A change in the chemical constitution of the DNA in the chromosomes of an organism: the changes are normally restricted to individual genes, but occasionally involve serious alteration to whole chromosomes. When a mutation occurs in gametes or gametocytes an inherited change may be produced in the characteristics of the organisms that develop from them. Mutation is one of the ways in which genetic variation is produced in organisms. A somatic mutation is one that occurs to a body cell, and is consequently past on to all the cells derived from it by mitosis. Natural mutations, at this stage of biological evolution, when they occur in the cells of higher animals, almost always produce deleterious characteristics. Both natural and artificial mutations can be brought about by ionizing radiation (hence the genetic and carcinogenic dangers of nuclear weapons) and by certain chemical substances called mutagens.</t>
  </si>
  <si>
    <t>Brescia Italy</t>
  </si>
  <si>
    <t>http://linkeddata.ge.imati.cnr.it/resource/ThIST/nave</t>
  </si>
  <si>
    <t>http://www.eionet.europa.eu/gemet/concept/7654</t>
  </si>
  <si>
    <t>ship</t>
  </si>
  <si>
    <t>A vessel propelled by engines or sails for navigating on the water, especially a large vessel that can not be carried aboard another, as distinguished from a boat.</t>
  </si>
  <si>
    <t>vehicle</t>
  </si>
  <si>
    <t>United Nations</t>
  </si>
  <si>
    <t>http://linkeddata.ge.imati.cnr.it/resource/ThIST/nazioniunite</t>
  </si>
  <si>
    <t>http://www.eionet.europa.eu/gemet/concept/8776</t>
  </si>
  <si>
    <t>A voluntary association of around 180 state signatory to the UN charter (1945), whose primary aim is to maintain international peace and security, solve economic, social, and political problems through international co-operation, and promote respect for human rights.</t>
  </si>
  <si>
    <t>http://linkeddata.ge.imati.cnr.it/resource/ThIST/nebbia</t>
  </si>
  <si>
    <t>http://www.eionet.europa.eu/gemet/concept/3347</t>
  </si>
  <si>
    <t>fog</t>
  </si>
  <si>
    <t>Water droplets or, rarely, ice crystals suspended in the air in sufficient concentration to reduce visibility appreciably.</t>
  </si>
  <si>
    <t>atmospheric precipitation</t>
  </si>
  <si>
    <t>snow</t>
  </si>
  <si>
    <t>http://linkeddata.ge.imati.cnr.it/resource/ThIST/neve</t>
  </si>
  <si>
    <t>http://www.eionet.europa.eu/gemet/concept/7769</t>
  </si>
  <si>
    <t>The most common form of frozen precipitation, usually flakes or starlike crystals, matted ice needles, or combinations, and often rime-coated.</t>
  </si>
  <si>
    <t>nickel</t>
  </si>
  <si>
    <t>http://linkeddata.ge.imati.cnr.it/resource/ThIST/nichel</t>
  </si>
  <si>
    <t>http://www.eionet.europa.eu/gemet/concept/5589</t>
  </si>
  <si>
    <t>A malleable ductile silvery-white metallic element that is strong and corrosion-resistant, occurring principally in pentlandite and niccolite: used in alloys, especially in toughening steel, in electroplating, and as a catalyst in organic synthesis.</t>
  </si>
  <si>
    <t>http://linkeddata.ge.imati.cnr.it/resource/ThIST/nitrato</t>
  </si>
  <si>
    <t>http://www.eionet.europa.eu/gemet/concept/5593</t>
  </si>
  <si>
    <t>nitrate</t>
  </si>
  <si>
    <t>Any salt or ester of nitric acid, such as sodium nitrate.</t>
  </si>
  <si>
    <t>nitrification</t>
  </si>
  <si>
    <t>http://linkeddata.ge.imati.cnr.it/resource/ThIST/nitrificazione</t>
  </si>
  <si>
    <t>http://www.eionet.europa.eu/gemet/concept/5598</t>
  </si>
  <si>
    <t>The process by which ammonia compounds, including man-made fertilizer and the humus provided by organic matter or plant and animal origin, are converted into nitrites and then nitrates, which are then absorbed as a nutrient by crops. Excess nitrate can be leached into surface waters and groundwaters, causing pollution. Excess nitrate may also be converted by microbes back into gaseous nitrogen, which is an important greenhouse gas, and released back into the atmosphere. The ultimate source of nitrogen in the ecosystem is the molecular nitrogen in the atmosphere. To a very limited extent, some dissolves in water. However, none is found in rock.</t>
  </si>
  <si>
    <t>nomenclature</t>
  </si>
  <si>
    <t>http://linkeddata.ge.imati.cnr.it/resource/ThIST/nomenclatura</t>
  </si>
  <si>
    <t>http://www.eionet.europa.eu/gemet/concept/5664</t>
  </si>
  <si>
    <t>A system of names or terms, particularly those related to a specific area of science or art, or the assignment of names to things.</t>
  </si>
  <si>
    <t>terminology</t>
  </si>
  <si>
    <t>http://linkeddata.ge.imati.cnr.it/resource/ThIST/nonmetallo</t>
  </si>
  <si>
    <t>http://www.eionet.europa.eu/gemet/concept/5676</t>
  </si>
  <si>
    <t>non-metal</t>
  </si>
  <si>
    <t>A nonmetallic element, such as arsenic or silicon, that has some of the properties of a metal.</t>
  </si>
  <si>
    <t>Latina Italy</t>
  </si>
  <si>
    <t>http://linkeddata.ge.imati.cnr.it/resource/ThIST/norma</t>
  </si>
  <si>
    <t>http://www.eionet.europa.eu/gemet/concept/5690</t>
  </si>
  <si>
    <t>norm</t>
  </si>
  <si>
    <t>An established standard, guide, or regulation. A principle or regulation set up by authority, prescribing or directing action or forbearance; as the rules of a legislative body, of a company, court, public office, of the law, of ethics.</t>
  </si>
  <si>
    <t>nutrients</t>
  </si>
  <si>
    <t>http://linkeddata.ge.imati.cnr.it/resource/ThIST/nutriente</t>
  </si>
  <si>
    <t>http://www.eionet.europa.eu/gemet/concept/5763</t>
  </si>
  <si>
    <t>nutrient</t>
  </si>
  <si>
    <t>Chemical elements which are involved in the construction of living tissue and which are needed by both plant and animal. The most important in terms of bulk are carbon, hydrogen and oxygen, with other essential ones including nitrogen, potassium, calcium, sulphur and phosphorus.</t>
  </si>
  <si>
    <t>nutrition</t>
  </si>
  <si>
    <t>http://linkeddata.ge.imati.cnr.it/resource/ThIST/nutrizione</t>
  </si>
  <si>
    <t>http://www.eionet.europa.eu/gemet/concept/5765</t>
  </si>
  <si>
    <t>A process in animals and plants involving the intake of nutrient materials and their subsequent assimilation into the tissues.</t>
  </si>
  <si>
    <t>Oceania</t>
  </si>
  <si>
    <t>http://linkeddata.ge.imati.cnr.it/resource/ThIST/oceania</t>
  </si>
  <si>
    <t>http://www.eionet.europa.eu/gemet/concept/5794</t>
  </si>
  <si>
    <t>The islands of the southern, western and central Pacific Ocean, including Melanesia, Micronesia, and Polynesia. The term is sometimes extended to encompass Australia, New Zealand, and the Malay Archipelago.</t>
  </si>
  <si>
    <t>oceans</t>
  </si>
  <si>
    <t>http://linkeddata.ge.imati.cnr.it/resource/ThIST/oceano</t>
  </si>
  <si>
    <t>http://www.eionet.europa.eu/gemet/concept/5789</t>
  </si>
  <si>
    <t>ocean</t>
  </si>
  <si>
    <t>The mass of water occupying all of the Earth's surface not occupied by land, but excluding all lakes and inland seas.</t>
  </si>
  <si>
    <t>Antarctic Ocean</t>
  </si>
  <si>
    <t>http://linkeddata.ge.imati.cnr.it/resource/ThIST/oceanoantartico</t>
  </si>
  <si>
    <t>http://www.eionet.europa.eu/gemet/concept/464</t>
  </si>
  <si>
    <t>The waters, including ice shelves, that surround the continent of Antarctica, which comprise the southernmost parts of the Pacific, Atlantic and Indian oceans, and also the Ross, Amundsen, Bellingshausen and Weddell seas.</t>
  </si>
  <si>
    <t>Arctic Ocean</t>
  </si>
  <si>
    <t>http://linkeddata.ge.imati.cnr.it/resource/ThIST/oceanoartico</t>
  </si>
  <si>
    <t>http://www.eionet.europa.eu/gemet/concept/542</t>
  </si>
  <si>
    <t>The smallest and most poorly studied of the oceans on earth. It covers an area of 14 million square km that is divided by three submarine ridges, i.e. the Alpha Ridge, the Lomonosov Ridge, and an extension of the mid-Atlantic ridge. It is also nearly landlocked, covered year-round by pack ice, and the third of its area is continental shelf.</t>
  </si>
  <si>
    <t>oceanography</t>
  </si>
  <si>
    <t>http://linkeddata.ge.imati.cnr.it/resource/ThIST/oceanografia</t>
  </si>
  <si>
    <t>http://www.eionet.europa.eu/gemet/concept/5797</t>
  </si>
  <si>
    <t>The scientific study and exploration of the oceans and seas in all their aspects.</t>
  </si>
  <si>
    <t>India</t>
  </si>
  <si>
    <t>Indian Ocean</t>
  </si>
  <si>
    <t>http://linkeddata.ge.imati.cnr.it/resource/ThIST/oceanoindiano</t>
  </si>
  <si>
    <t>http://www.eionet.europa.eu/gemet/concept/4195</t>
  </si>
  <si>
    <t>A body of water between the continents of Africa, Antarctica, Asia and Australia including the Bay of Bengal in the east and the Arabian Sea (with the Red Sea, the Gulf of Aden and the Persian Gulf) in the west, and containing several islands and island chains, such as the Andaman, Nicobar and Seychelles.</t>
  </si>
  <si>
    <t>http://linkeddata.ge.imati.cnr.it/resource/ThIST/oleodotto</t>
  </si>
  <si>
    <t>http://www.eionet.europa.eu/gemet/concept/5836</t>
  </si>
  <si>
    <t>oil pipeline</t>
  </si>
  <si>
    <t>A line of pipe connected to valves and other control devices, for conducting oil.</t>
  </si>
  <si>
    <t>ontogeny</t>
  </si>
  <si>
    <t>http://linkeddata.ge.imati.cnr.it/resource/ThIST/ontogenesi</t>
  </si>
  <si>
    <t>http://www.eionet.europa.eu/gemet/concept/13111</t>
  </si>
  <si>
    <t>ontogenesis</t>
  </si>
  <si>
    <t>The entire sequence of events involved in the development of an individual organism.</t>
  </si>
  <si>
    <t>reproduction (biological)</t>
  </si>
  <si>
    <t>http://linkeddata.ge.imati.cnr.it/resource/ThIST/opinionepubblica</t>
  </si>
  <si>
    <t>http://www.eionet.europa.eu/gemet/concept/6804</t>
  </si>
  <si>
    <t>public opinion</t>
  </si>
  <si>
    <t>The purported, collective view of the public on some issue or problem, typically formulated by selective polling or sampling, and frequently used as a guide to action or decision.</t>
  </si>
  <si>
    <t>opinion</t>
  </si>
  <si>
    <t>http://linkeddata.ge.imati.cnr.it/resource/ThIST/orografia</t>
  </si>
  <si>
    <t>http://www.eionet.europa.eu/gemet/concept/5944</t>
  </si>
  <si>
    <t>orography</t>
  </si>
  <si>
    <t>A rarely used word referring to the study of mountain systems and the depiction of their relief.</t>
  </si>
  <si>
    <t>http://linkeddata.ge.imati.cnr.it/resource/ThIST/ortobotanico</t>
  </si>
  <si>
    <t>http://www.eionet.europa.eu/gemet/concept/969</t>
  </si>
  <si>
    <t>botanical garden</t>
  </si>
  <si>
    <t>A place in which plants are grown, studied and exhibited.</t>
  </si>
  <si>
    <t>osmosis</t>
  </si>
  <si>
    <t>http://linkeddata.ge.imati.cnr.it/resource/ThIST/osmosi</t>
  </si>
  <si>
    <t>http://www.eionet.europa.eu/gemet/concept/5949</t>
  </si>
  <si>
    <t>The passage of a solvent through a semipermeable membrane separating two solutions of different concentrations. A semipermeable membrane is one through which the molecules of a solvent can pass but the molecules of most solutes cannot. There is a thermodynamic tendency for solutions separated by such a membrane to become equal in concentration, the water (or other solvent) flowing from the weaker to the stronger solution. Osmosis will stop when the two solutions reach equal concentration, and can also be stopped by applying a pressure to the liquid on the stronger-solution side of the membrane. The pressure required to stop the flow from a pure solvent into a solution is a characteristic of the solution, and is called the osmotic pressure. Osmotic pressure depends only on the concentration of particles in the solution, not on their nature.</t>
  </si>
  <si>
    <t>http://linkeddata.ge.imati.cnr.it/resource/ThIST/ospedale</t>
  </si>
  <si>
    <t>http://www.eionet.europa.eu/gemet/concept/3999</t>
  </si>
  <si>
    <t>hospital</t>
  </si>
  <si>
    <t>A place where people who are ill or injured are treated and taken care of by doctors and nurses.</t>
  </si>
  <si>
    <t>health facility</t>
  </si>
  <si>
    <t>oxidation</t>
  </si>
  <si>
    <t>http://linkeddata.ge.imati.cnr.it/resource/ThIST/ossidazione</t>
  </si>
  <si>
    <t>http://www.eionet.europa.eu/gemet/concept/5972</t>
  </si>
  <si>
    <t>A chemical reaction that increases the oxygen content of a compound.</t>
  </si>
  <si>
    <t>http://linkeddata.ge.imati.cnr.it/resource/ThIST/ossigenazione</t>
  </si>
  <si>
    <t>http://www.eionet.europa.eu/gemet/concept/5983</t>
  </si>
  <si>
    <t>oxygenation</t>
  </si>
  <si>
    <t>Treating with oxygen.</t>
  </si>
  <si>
    <t>chemical process</t>
  </si>
  <si>
    <t>oxygen</t>
  </si>
  <si>
    <t>http://linkeddata.ge.imati.cnr.it/resource/ThIST/ossigeno</t>
  </si>
  <si>
    <t>http://www.eionet.europa.eu/gemet/concept/5982</t>
  </si>
  <si>
    <t>A gaseous chemical element</t>
  </si>
  <si>
    <t>an essential element in cellular respiration and in combustion processes</t>
  </si>
  <si>
    <t>element of group VI</t>
  </si>
  <si>
    <t>http://linkeddata.ge.imati.cnr.it/resource/ThIST/ossigenodisciolto</t>
  </si>
  <si>
    <t>http://www.eionet.europa.eu/gemet/concept/11788</t>
  </si>
  <si>
    <t>dissolved oxygen</t>
  </si>
  <si>
    <t>The amount of oxygen dissolved in a stream, river or lake is an indication of the degree of health of the stream and its ability to support a balanced aquatic ecosystem. The oxygen comes from the atmosphere by solution and from photosynthesis of water plants. The maximum amount of oxygen that can be held in solution in a stream is termed the saturation concentration and, as it is a function of temperature, the greater the temperature, the less the saturation amount. The discharge of an organic waste to a stream imposes an oxygen demand on the stream. If there is an excessive amount of organic matter, the oxidation of waste by microorganisms will consume oxygen more rapidly than it can be replenished. When this happens, the dissolved oxygen is depleted and results in the death of the higher forms of life.</t>
  </si>
  <si>
    <t>ozone</t>
  </si>
  <si>
    <t>http://linkeddata.ge.imati.cnr.it/resource/ThIST/ozono</t>
  </si>
  <si>
    <t>http://www.eionet.europa.eu/gemet/concept/5991</t>
  </si>
  <si>
    <t>An allotropic form of oxygen containing three atoms in the molecule. It is a bluish gas, very active chemically, and a powerful oxidizing agent. Ozone is formed when oxygen or air is subjected to a silent electric discharge. It occurs in ordinary air in very small amounts only.</t>
  </si>
  <si>
    <t>landscapes</t>
  </si>
  <si>
    <t>http://linkeddata.ge.imati.cnr.it/resource/ThIST/paesaggio</t>
  </si>
  <si>
    <t>http://www.eionet.europa.eu/gemet/concept/4648</t>
  </si>
  <si>
    <t>landscape</t>
  </si>
  <si>
    <t>The traits, patterns, and structure of a specific geographic area, including its biological composition, its physical environment, and its anthropogenic or social patterns. An area where interacting ecosystems are grouped and repeated in similar form.</t>
  </si>
  <si>
    <t>paleoclimatology</t>
  </si>
  <si>
    <t>http://linkeddata.ge.imati.cnr.it/resource/ThIST/paleoclimatologia</t>
  </si>
  <si>
    <t>http://www.eionet.europa.eu/gemet/concept/12045</t>
  </si>
  <si>
    <t>palaeoclimatology</t>
  </si>
  <si>
    <t>The study of paleoclimates throughout geologic time, and of the causes of their variations, on either a local or a worldwide basis. It involves the interpretation of glacial deposits, fossils and sedimentologic and other types of data.</t>
  </si>
  <si>
    <t>paleoecology</t>
  </si>
  <si>
    <t>http://linkeddata.ge.imati.cnr.it/resource/ThIST/paleoecologia</t>
  </si>
  <si>
    <t>http://www.eionet.europa.eu/gemet/concept/10135</t>
  </si>
  <si>
    <t>palaeoecology</t>
  </si>
  <si>
    <t>The application of ecological concepts to fossil and sedimentary evidence to study the interactions of Earth surface, atmosphere, and biosphere in former times.</t>
  </si>
  <si>
    <t>paleontology</t>
  </si>
  <si>
    <t>http://linkeddata.ge.imati.cnr.it/resource/ThIST/paleontologia</t>
  </si>
  <si>
    <t>http://www.eionet.europa.eu/gemet/concept/6013</t>
  </si>
  <si>
    <t>palaeontology</t>
  </si>
  <si>
    <t>The study of life in past geologic time, based on fossil plants and animals and including phylogeny, their relationship to existing plants, animals, and environments, and the chronology of the Earth's history.</t>
  </si>
  <si>
    <t>swamps</t>
  </si>
  <si>
    <t>http://linkeddata.ge.imati.cnr.it/resource/ThIST/palude</t>
  </si>
  <si>
    <t>http://www.eionet.europa.eu/gemet/concept/8252</t>
  </si>
  <si>
    <t>marsh</t>
  </si>
  <si>
    <t>An periodically inundated area of low ground having shrubs and trees, with or without the formation of peat.</t>
  </si>
  <si>
    <t>wetland</t>
  </si>
  <si>
    <t>shore features| swamps</t>
  </si>
  <si>
    <t>mangrove swamps</t>
  </si>
  <si>
    <t>http://linkeddata.ge.imati.cnr.it/resource/ThIST/paludeamangrovie</t>
  </si>
  <si>
    <t>http://www.eionet.europa.eu/gemet/concept/4999</t>
  </si>
  <si>
    <t>mangrove swamp</t>
  </si>
  <si>
    <t>A wet, spongy area of land in tropical climates and along coastal regions that is dominated by mangrove trees and shrubs, particularly red mangroves (Rhizophora), black mangroves (Avicennia) and white mangroves (Laguncularia).</t>
  </si>
  <si>
    <t>swamp| swamp</t>
  </si>
  <si>
    <t>shore features| marshes</t>
  </si>
  <si>
    <t>salt marshes</t>
  </si>
  <si>
    <t>http://linkeddata.ge.imati.cnr.it/resource/ThIST/paludesalmastra</t>
  </si>
  <si>
    <t>http://www.eionet.europa.eu/gemet/concept/7396</t>
  </si>
  <si>
    <t>salt marsh</t>
  </si>
  <si>
    <t>Areas of brackish, shallow water usually found in coastal areas and in deltas. There are also inland marshes in arid areas where the water has a high salt level because of evaporation. They are environmentally delicate areas, extremely vulnerable to pollution by industrial or agricultural chemicals, or to thermal pollution, which often results when river water has been used as the coolant in power stations and industrial plants.</t>
  </si>
  <si>
    <t>marsh| marsh</t>
  </si>
  <si>
    <t>national parks</t>
  </si>
  <si>
    <t>http://linkeddata.ge.imati.cnr.it/resource/ThIST/parconazionale</t>
  </si>
  <si>
    <t>http://www.eionet.europa.eu/gemet/concept/5484</t>
  </si>
  <si>
    <t>national park</t>
  </si>
  <si>
    <t>Areas of outstanding natural beauty, set aside for the conservation of flora, fauna and scenery, and for recreation, if this does not conflict with the conservation objectives of the parks and their landscapes. Hunting, logging, mining, commercial fishing, agriculture and livestock grazing are all controlled within national parks, as is industrial activity.</t>
  </si>
  <si>
    <t>particles</t>
  </si>
  <si>
    <t>http://linkeddata.ge.imati.cnr.it/resource/ThIST/particella</t>
  </si>
  <si>
    <t>http://www.eionet.europa.eu/gemet/concept/6052</t>
  </si>
  <si>
    <t>particle</t>
  </si>
  <si>
    <t>1) Any very small part of matter, such as a molecule, atom, or electron. 
2) Any relatively small subdivision of matter, ranging in diameter from a few angstroms to a few millimeters.</t>
  </si>
  <si>
    <t>solid state</t>
  </si>
  <si>
    <t>http://linkeddata.ge.imati.cnr.it/resource/ThIST/patologia</t>
  </si>
  <si>
    <t>http://www.eionet.europa.eu/gemet/concept/6066</t>
  </si>
  <si>
    <t>pathology</t>
  </si>
  <si>
    <t>The branch of medicine concerned with the causes, origin, and nature of disease, including the changes occurring as a result of disease.</t>
  </si>
  <si>
    <t>medical science</t>
  </si>
  <si>
    <t>sewage</t>
  </si>
  <si>
    <t>http://linkeddata.ge.imati.cnr.it/resource/ThIST/percolato</t>
  </si>
  <si>
    <t>http://www.eionet.europa.eu/gemet/concept/7628</t>
  </si>
  <si>
    <t>Any liquid-born waste that contains animal or plant matter in suspension or solution, soils and storm water, or chemicals in solution.</t>
  </si>
  <si>
    <t>waste water</t>
  </si>
  <si>
    <t>http://linkeddata.ge.imati.cnr.it/resource/ThIST/percorso</t>
  </si>
  <si>
    <t>http://www.eionet.europa.eu/gemet/concept/7319</t>
  </si>
  <si>
    <t>route</t>
  </si>
  <si>
    <t>Any established or selected course for passage or travel.</t>
  </si>
  <si>
    <t>dam release</t>
  </si>
  <si>
    <t>http://linkeddata.ge.imati.cnr.it/resource/ThIST/perdita</t>
  </si>
  <si>
    <t>http://www.eionet.europa.eu/gemet/concept/4731</t>
  </si>
  <si>
    <t>leakage</t>
  </si>
  <si>
    <t>The accidental, uncontrolled discharge or seepage of liquids, gases and other substances to unintended and unwanted locations, frequently causing risks of damage or harm to persons, property or the environment.</t>
  </si>
  <si>
    <t>borings</t>
  </si>
  <si>
    <t>http://linkeddata.ge.imati.cnr.it/resource/ThIST/perforazione</t>
  </si>
  <si>
    <t>http://www.eionet.europa.eu/gemet/concept/2333</t>
  </si>
  <si>
    <t>drilling</t>
  </si>
  <si>
    <t>The act of boring holes in the earth for finding water or oil, for geologic surveys, etc.</t>
  </si>
  <si>
    <t>permeability</t>
  </si>
  <si>
    <t>http://linkeddata.ge.imati.cnr.it/resource/ThIST/permeabilita</t>
  </si>
  <si>
    <t>http://www.eionet.europa.eu/gemet/concept/6120</t>
  </si>
  <si>
    <t>The ability of a membrane or other material to permit a substance to pass through it.</t>
  </si>
  <si>
    <t>pesticides</t>
  </si>
  <si>
    <t>http://linkeddata.ge.imati.cnr.it/resource/ThIST/pesticida</t>
  </si>
  <si>
    <t>http://www.eionet.europa.eu/gemet/concept/6140</t>
  </si>
  <si>
    <t>pesticide</t>
  </si>
  <si>
    <t>A general term for chemical agents that are used in order to kill unwanted plants, animals pests or disease-causing fungi, and embracing insecticides, herbicides, fungicides, nematicides, etc. Some pesticides have had widespread disruptive effects among non-target species.</t>
  </si>
  <si>
    <t>http://linkeddata.ge.imati.cnr.it/resource/ThIST/petrolio</t>
  </si>
  <si>
    <t>http://www.eionet.europa.eu/gemet/concept/6161</t>
  </si>
  <si>
    <t>A comparatively volatile liquid bitumen composed principally of hydrocarbon, with traces of sulphur, nitrogen or oxygen compounds; can be removed from the earth in a liquid state.</t>
  </si>
  <si>
    <t>planning</t>
  </si>
  <si>
    <t>http://linkeddata.ge.imati.cnr.it/resource/ThIST/pianificazione</t>
  </si>
  <si>
    <t>http://www.eionet.europa.eu/gemet/concept/6287</t>
  </si>
  <si>
    <t>The act of making a detailed scheme for attaining an objective.</t>
  </si>
  <si>
    <t>regional planning</t>
  </si>
  <si>
    <t>http://linkeddata.ge.imati.cnr.it/resource/ThIST/pianificazioneregionale</t>
  </si>
  <si>
    <t>http://www.eionet.europa.eu/gemet/concept/7075</t>
  </si>
  <si>
    <t>The step by step method and process of defining, developing and outlining various possible courses of actions to meet existing or future needs, goals and objectives for a designated area or an administrative division of a city, county or larger geographical area.</t>
  </si>
  <si>
    <t>http://linkeddata.ge.imati.cnr.it/resource/ThIST/pianificazioneterritoriale</t>
  </si>
  <si>
    <t>http://www.eionet.europa.eu/gemet/concept/4635</t>
  </si>
  <si>
    <t>land planning</t>
  </si>
  <si>
    <t>The activity of designing, organizing or preparing for the future use of solid areas of the earth's surface, especially regions valued for natural resources, utilized as agricultural resources or considered for human settlement.</t>
  </si>
  <si>
    <t>physical planning</t>
  </si>
  <si>
    <t>http://linkeddata.ge.imati.cnr.it/resource/ThIST/piante</t>
  </si>
  <si>
    <t>http://www.eionet.europa.eu/gemet/concept/6323</t>
  </si>
  <si>
    <t>Any living organism that typically synthesizes its food from inorganic substances, possesses cellulose cell walls, responds slowly and often permanently to a stimulus, lacks specialized sense organs and nervous system, and has no powers of locomotion.</t>
  </si>
  <si>
    <t>plains</t>
  </si>
  <si>
    <t>http://linkeddata.ge.imati.cnr.it/resource/ThIST/pianura</t>
  </si>
  <si>
    <t>http://www.eionet.europa.eu/gemet/concept/6276</t>
  </si>
  <si>
    <t>plain</t>
  </si>
  <si>
    <t>An extensive, broad tract of level or rolling, almost treeless land with a shrubby vegetation, usually at a low elevation.</t>
  </si>
  <si>
    <t>http://linkeddata.ge.imati.cnr.it/resource/ThIST/piattaformacontinentale</t>
  </si>
  <si>
    <t>http://www.eionet.europa.eu/gemet/concept/1757</t>
  </si>
  <si>
    <t>The gently sloping seabed of the shallow water nearest to a continent, covering about 45 miles from the shore and deepening over the sloping sea floor to an average depth of 400 ft. It continues until it reaches the continental slope. The continental shelf contains most of the important fishing grounds and a range of resources, including gas and oil, sand and gravel. However, the shelf is, in general, a structural extension of the continent, and so may also be a source of minerals found in that region, such as tin, gold and platinum.</t>
  </si>
  <si>
    <t>environmental geology| hydrology</t>
  </si>
  <si>
    <t>floods</t>
  </si>
  <si>
    <t>http://linkeddata.ge.imati.cnr.it/resource/ThIST/piena</t>
  </si>
  <si>
    <t>http://www.eionet.europa.eu/gemet/concept/3298</t>
  </si>
  <si>
    <t>An unusual accumulation of water above the ground caused by high tide, heavy rain, melting snow or rapid runoff from paved areas.</t>
  </si>
  <si>
    <t>hydrologic cycle| hydrologic cycle</t>
  </si>
  <si>
    <t>Vercelli Italy</t>
  </si>
  <si>
    <t>http://linkeddata.ge.imati.cnr.it/resource/ThIST/pila</t>
  </si>
  <si>
    <t>http://www.eionet.europa.eu/gemet/concept/1242</t>
  </si>
  <si>
    <t>cell (energy)</t>
  </si>
  <si>
    <t>The basic building block of a battery. It is an electrochemical device consisting of an anode and a cathode in a common electrolyte kept apart with a separator. This assembly may be used in its own container as a single cell battery or be combined and interconnected with other cells in a container to form a multicelled battery.</t>
  </si>
  <si>
    <t>battery</t>
  </si>
  <si>
    <t>rain</t>
  </si>
  <si>
    <t>http://linkeddata.ge.imati.cnr.it/resource/ThIST/pioggia</t>
  </si>
  <si>
    <t>http://www.eionet.europa.eu/gemet/concept/6947</t>
  </si>
  <si>
    <t>Precipitation in the form of liquid water drops with diameters greater than 0.5 millimeter.</t>
  </si>
  <si>
    <t>atmospheric precipitation| rainfall</t>
  </si>
  <si>
    <t>acid rain</t>
  </si>
  <si>
    <t>http://linkeddata.ge.imati.cnr.it/resource/ThIST/pioggiaacida</t>
  </si>
  <si>
    <t>http://www.eionet.europa.eu/gemet/concept/51</t>
  </si>
  <si>
    <t>Rain having a pH less than 5.6. The acidity results from chemical reactions occurring when water, sulphur dioxide, and nitrogen oxides, generally released by industrial processes, are chemically transformed into sulphuric and nitric acids.</t>
  </si>
  <si>
    <t>atmospheric pollution| atmospheric pollution</t>
  </si>
  <si>
    <t>lead</t>
  </si>
  <si>
    <t>http://linkeddata.ge.imati.cnr.it/resource/ThIST/piombo</t>
  </si>
  <si>
    <t>http://www.eionet.europa.eu/gemet/concept/4723</t>
  </si>
  <si>
    <t>A heavy toxic bluish-white metallic element that is highly malleable; occurs principally as galena and is used in alloys, accumulators, cable sheaths, paints, and as a radiation shield.</t>
  </si>
  <si>
    <t>pyrolysis</t>
  </si>
  <si>
    <t>http://linkeddata.ge.imati.cnr.it/resource/ThIST/pirolisi</t>
  </si>
  <si>
    <t>http://www.eionet.europa.eu/gemet/concept/6855</t>
  </si>
  <si>
    <t>The breaking apart of complex molecules into simpler units by the use of heat.</t>
  </si>
  <si>
    <t>http://linkeddata.ge.imati.cnr.it/resource/ThIST/piscicoltura</t>
  </si>
  <si>
    <t>http://www.eionet.europa.eu/gemet/concept/3254</t>
  </si>
  <si>
    <t>fish farming</t>
  </si>
  <si>
    <t>Raising of fish in inland waters, estuaries or coastal waters.</t>
  </si>
  <si>
    <t>aquaculture</t>
  </si>
  <si>
    <t>pixels</t>
  </si>
  <si>
    <t>http://linkeddata.ge.imati.cnr.it/resource/ThIST/pixel</t>
  </si>
  <si>
    <t>http://www.eionet.europa.eu/gemet/concept/14900</t>
  </si>
  <si>
    <t>pixel</t>
  </si>
  <si>
    <t>A contraction of the words 'picture element'. The smallest unit of information in an image or raster map. Referred to as a resolution cell in an image or grid.</t>
  </si>
  <si>
    <t>http://linkeddata.ge.imati.cnr.it/resource/ThIST/plancton</t>
  </si>
  <si>
    <t>http://www.eionet.europa.eu/gemet/concept/6282</t>
  </si>
  <si>
    <t>Small organisms (animals, plants, or microbes) passively floating in water.</t>
  </si>
  <si>
    <t>metals| platinum group</t>
  </si>
  <si>
    <t>platinum</t>
  </si>
  <si>
    <t>http://linkeddata.ge.imati.cnr.it/resource/ThIST/platino</t>
  </si>
  <si>
    <t>http://www.eionet.europa.eu/gemet/concept/6338</t>
  </si>
  <si>
    <t>A ductile malleable silvery-white metallic element very resistant to heat and chemicals. It occurs free and in association with other platinum metals, especially in osmiridium; used in jewellery, laboratory apparatus, electrical contacts, dentistry, electroplating, and as a catalyst.</t>
  </si>
  <si>
    <t>plutonium</t>
  </si>
  <si>
    <t>http://linkeddata.ge.imati.cnr.it/resource/ThIST/plutonio</t>
  </si>
  <si>
    <t>http://www.eionet.europa.eu/gemet/concept/6346</t>
  </si>
  <si>
    <t>A highly toxic metallic transuranic element. It occurs in trace amounts in uranium ores and is produced in a nuclear reactor by neutron bombardment of uranium-238. The most stable and important isotope, plutonium-239, readily undergoes fission and is used as a reactor fuel in nuclear power stations and in nuclear weapons.</t>
  </si>
  <si>
    <t>actinide| actinide</t>
  </si>
  <si>
    <t>polders</t>
  </si>
  <si>
    <t>http://linkeddata.ge.imati.cnr.it/resource/ThIST/polder</t>
  </si>
  <si>
    <t>http://www.eionet.europa.eu/gemet/concept/6365</t>
  </si>
  <si>
    <t>polder</t>
  </si>
  <si>
    <t>A generally fertile tract of flat, low-lying land (as in Netherlands and Belgium) reclaimed and protected from the sea, a lake, a river, or other body of water by the use of embankments, dikes, dams, or levees. The term is usually reserved for coastal areas that are at or below sea level and that are constantly protected by an organized system of maintenance and defense.</t>
  </si>
  <si>
    <t>polymerization</t>
  </si>
  <si>
    <t>http://linkeddata.ge.imati.cnr.it/resource/ThIST/polimerizzazione</t>
  </si>
  <si>
    <t>http://www.eionet.europa.eu/gemet/concept/6498</t>
  </si>
  <si>
    <t>polymerisation</t>
  </si>
  <si>
    <t>1) The bonding of two or more monomers to produce a polymer. 
2) Any chemical reaction that produces such a bonding.</t>
  </si>
  <si>
    <t>policy</t>
  </si>
  <si>
    <t>http://linkeddata.ge.imati.cnr.it/resource/ThIST/politica</t>
  </si>
  <si>
    <t>http://www.eionet.europa.eu/gemet/concept/6370</t>
  </si>
  <si>
    <t>http://www.eionet.europa.eu/gemet/concept/6371</t>
  </si>
  <si>
    <t>politics</t>
  </si>
  <si>
    <t>The theory and practice of acquiring and exercising the power to govern in a society in order to arbitrate values, allocate resources and establish and enforce rules.</t>
  </si>
  <si>
    <t>pollen</t>
  </si>
  <si>
    <t>http://linkeddata.ge.imati.cnr.it/resource/ThIST/polline</t>
  </si>
  <si>
    <t>http://www.eionet.europa.eu/gemet/concept/6392</t>
  </si>
  <si>
    <t>Microspores of seed-producing plants. Each pollen grain contains a much-reduced male gametophyte. Pollen grains are transferred by wind, water, birds or other animals.</t>
  </si>
  <si>
    <t>dust</t>
  </si>
  <si>
    <t>http://linkeddata.ge.imati.cnr.it/resource/ThIST/polvere</t>
  </si>
  <si>
    <t>http://www.eionet.europa.eu/gemet/concept/2381</t>
  </si>
  <si>
    <t>Any kind of solid material divided in particles of very small size.</t>
  </si>
  <si>
    <t>solid state| solid state</t>
  </si>
  <si>
    <t>heat pumps</t>
  </si>
  <si>
    <t>http://linkeddata.ge.imati.cnr.it/resource/ThIST/pompadicalore</t>
  </si>
  <si>
    <t>http://www.eionet.europa.eu/gemet/concept/3904</t>
  </si>
  <si>
    <t>heat pump</t>
  </si>
  <si>
    <t>A device which transfers heat from a cooler reservoir to a hotter one, expending mechanical energy in the process, especially when the main purpose is to heat the hot reservoir rather than refrigerate the cold one.</t>
  </si>
  <si>
    <t>pumping</t>
  </si>
  <si>
    <t>http://linkeddata.ge.imati.cnr.it/resource/ThIST/pompaggio</t>
  </si>
  <si>
    <t>http://www.eionet.europa.eu/gemet/concept/6833</t>
  </si>
  <si>
    <t>The removal of gases and vapors from a vacuum system.</t>
  </si>
  <si>
    <t>Benevento   Italy</t>
  </si>
  <si>
    <t>bridges</t>
  </si>
  <si>
    <t>http://linkeddata.ge.imati.cnr.it/resource/ThIST/ponte</t>
  </si>
  <si>
    <t>http://www.eionet.europa.eu/gemet/concept/1001</t>
  </si>
  <si>
    <t>bridge</t>
  </si>
  <si>
    <t>A structure that spans and provides a passage over a road, railway, river, or some other obstacle.</t>
  </si>
  <si>
    <t>harbors</t>
  </si>
  <si>
    <t>http://linkeddata.ge.imati.cnr.it/resource/ThIST/porto</t>
  </si>
  <si>
    <t>http://www.eionet.europa.eu/gemet/concept/3834</t>
  </si>
  <si>
    <t>harbour</t>
  </si>
  <si>
    <t>Area of water next to the coast, often surrounded by thick walls, where ships and boats can be sheltered.</t>
  </si>
  <si>
    <t>sedimentary rocks| evaporites| chemically precipitated rocks</t>
  </si>
  <si>
    <t>potash</t>
  </si>
  <si>
    <t>http://linkeddata.ge.imati.cnr.it/resource/ThIST/potassa</t>
  </si>
  <si>
    <t>http://www.eionet.europa.eu/gemet/concept/6540</t>
  </si>
  <si>
    <t>Any of several compounds containing potassium, especially soluble compounds such as potassium oxide, potassium chloride, and various potassium sulfates, used chiefly in fertilizers.</t>
  </si>
  <si>
    <t>carbonate| carbonate| carbonate</t>
  </si>
  <si>
    <t>wells</t>
  </si>
  <si>
    <t>http://linkeddata.ge.imati.cnr.it/resource/ThIST/pozzo</t>
  </si>
  <si>
    <t>http://www.eionet.europa.eu/gemet/concept/9290</t>
  </si>
  <si>
    <t>well</t>
  </si>
  <si>
    <t>A hole dug into the earth to reach a supply of water, oil, brine or gas.</t>
  </si>
  <si>
    <t>water distribution system</t>
  </si>
  <si>
    <t>Florence Italy</t>
  </si>
  <si>
    <t>Prato Italy</t>
  </si>
  <si>
    <t>http://linkeddata.ge.imati.cnr.it/resource/ThIST/prato</t>
  </si>
  <si>
    <t>http://www.eionet.europa.eu/gemet/concept/5110</t>
  </si>
  <si>
    <t>meadow</t>
  </si>
  <si>
    <t>Strictly a term for a field of permanent grass used for hay, but also applied to rich, waterside grazing areas that are not suitable for arable cultivation.</t>
  </si>
  <si>
    <t>grassland</t>
  </si>
  <si>
    <t>http://linkeddata.ge.imati.cnr.it/resource/ThIST/precipitazioneatmosferica</t>
  </si>
  <si>
    <t>http://www.eionet.europa.eu/gemet/concept/637</t>
  </si>
  <si>
    <t>The settling out of water from cloud in the form of dew, rain, hail, snow, etc.</t>
  </si>
  <si>
    <t>precipitation</t>
  </si>
  <si>
    <t>http://linkeddata.ge.imati.cnr.it/resource/ThIST/precipitazionechimica</t>
  </si>
  <si>
    <t>http://www.eionet.europa.eu/gemet/concept/6570</t>
  </si>
  <si>
    <t>precipitation (chemical)</t>
  </si>
  <si>
    <t>The process of producing a separable solid phase within a liquid medium; represents the formation of a new condensed phase, such as a vapour or gas condensing to liquid droplets; a new solid phase gradually precipitates within a solid alloy as a result of slow, inner chemical reaction; in analytical chemistry, precipitation is used to separate a solid phase in an aqueous solution.</t>
  </si>
  <si>
    <t>predators</t>
  </si>
  <si>
    <t>http://linkeddata.ge.imati.cnr.it/resource/ThIST/predatore</t>
  </si>
  <si>
    <t>http://www.eionet.europa.eu/gemet/concept/6577</t>
  </si>
  <si>
    <t>predator</t>
  </si>
  <si>
    <t>Animal which kills and eats other animals.</t>
  </si>
  <si>
    <t>trophic level</t>
  </si>
  <si>
    <t>pressure</t>
  </si>
  <si>
    <t>http://linkeddata.ge.imati.cnr.it/resource/ThIST/pressione</t>
  </si>
  <si>
    <t>http://www.eionet.europa.eu/gemet/concept/6593</t>
  </si>
  <si>
    <t>A type of stress which is exerted uniformly in all directions</t>
  </si>
  <si>
    <t>its measure is the force exerted per unit area.</t>
  </si>
  <si>
    <t>prediction</t>
  </si>
  <si>
    <t>http://linkeddata.ge.imati.cnr.it/resource/ThIST/previsione</t>
  </si>
  <si>
    <t>http://www.eionet.europa.eu/gemet/concept/3400</t>
  </si>
  <si>
    <t>forecast</t>
  </si>
  <si>
    <t>An estimate or prediction of a future condition.</t>
  </si>
  <si>
    <t>Trento Italy</t>
  </si>
  <si>
    <t>price</t>
  </si>
  <si>
    <t>http://linkeddata.ge.imati.cnr.it/resource/ThIST/prezzo</t>
  </si>
  <si>
    <t>http://www.eionet.europa.eu/gemet/concept/6602</t>
  </si>
  <si>
    <t>The amount of money paid per unit for a good or service.</t>
  </si>
  <si>
    <t>http://linkeddata.ge.imati.cnr.it/resource/ThIST/processoaumido</t>
  </si>
  <si>
    <t>http://www.eionet.europa.eu/gemet/concept/9299</t>
  </si>
  <si>
    <t>wet process</t>
  </si>
  <si>
    <t>Process used to remove particulate matter and/or gaseous pollutants by means of an aqueous stream or slurry.</t>
  </si>
  <si>
    <t>daughter product</t>
  </si>
  <si>
    <t>http://linkeddata.ge.imati.cnr.it/resource/ThIST/prodottodidecadimento</t>
  </si>
  <si>
    <t>http://www.eionet.europa.eu/gemet/concept/1993</t>
  </si>
  <si>
    <t>decay product</t>
  </si>
  <si>
    <t>An isotope formed by the radioactive decay of some other isotope. This newly formed isotope possesses physical and chemical properties that are different from those of its parent isotope, and may also be radioactive.</t>
  </si>
  <si>
    <t>degradation product</t>
  </si>
  <si>
    <t>productivity</t>
  </si>
  <si>
    <t>http://linkeddata.ge.imati.cnr.it/resource/ThIST/produttivita</t>
  </si>
  <si>
    <t>http://www.eionet.europa.eu/gemet/concept/6670</t>
  </si>
  <si>
    <t>The amount of output or yield per unit of input or expenditure achieved by a company, industry or country.</t>
  </si>
  <si>
    <t>bookkeeping</t>
  </si>
  <si>
    <t>soil profiles</t>
  </si>
  <si>
    <t>http://linkeddata.ge.imati.cnr.it/resource/ThIST/profilodelsuolo</t>
  </si>
  <si>
    <t>http://www.eionet.europa.eu/gemet/concept/7882</t>
  </si>
  <si>
    <t>A vertical section of a soil, showing horizons and parent material.</t>
  </si>
  <si>
    <t>soil</t>
  </si>
  <si>
    <t>http://linkeddata.ge.imati.cnr.it/resource/ThIST/progetto</t>
  </si>
  <si>
    <t>http://www.eionet.europa.eu/gemet/concept/6710</t>
  </si>
  <si>
    <t>project</t>
  </si>
  <si>
    <t>The complex of actions, which have a potential for resulting in a physical change in the environment.</t>
  </si>
  <si>
    <t>environmental planning</t>
  </si>
  <si>
    <t>programs</t>
  </si>
  <si>
    <t>http://linkeddata.ge.imati.cnr.it/resource/ThIST/programma</t>
  </si>
  <si>
    <t>http://www.eionet.europa.eu/gemet/concept/6705</t>
  </si>
  <si>
    <t>programme</t>
  </si>
  <si>
    <t>http://linkeddata.ge.imati.cnr.it/resource/ThIST/protezioneambientale</t>
  </si>
  <si>
    <t>http://linkeddata.ge.imati.cnr.it/resource/ThIST/protezionecivile</t>
  </si>
  <si>
    <t>http://www.eionet.europa.eu/gemet/concept/1436</t>
  </si>
  <si>
    <t>civilian protection</t>
  </si>
  <si>
    <t>The organization and measures, usually under governmental or other authority depending on the country, aimed at preventing, abating or fighting major emergencies for the protection of the civilian population and property, particularly in wartime.</t>
  </si>
  <si>
    <t>protective measure</t>
  </si>
  <si>
    <t>purines</t>
  </si>
  <si>
    <t>http://linkeddata.ge.imati.cnr.it/resource/ThIST/purina</t>
  </si>
  <si>
    <t>http://www.eionet.europa.eu/gemet/concept/6846</t>
  </si>
  <si>
    <t>purin</t>
  </si>
  <si>
    <t>Any of a number of nitrogenous bases, such as guanine and adenine, that are derivatives of purine and constituents of nucleic acids and certain coenzymes.</t>
  </si>
  <si>
    <t>organonitrogen compound| organonitrogen compound</t>
  </si>
  <si>
    <t>http://linkeddata.ge.imati.cnr.it/resource/ThIST/radar</t>
  </si>
  <si>
    <t>http://www.eionet.europa.eu/gemet/concept/6883</t>
  </si>
  <si>
    <t>radar</t>
  </si>
  <si>
    <t>A system using beamed and reflected radiofrequency energy for detecting and locating objects, measuring distance or altitude, navigating, homing, bombing and other purposes.</t>
  </si>
  <si>
    <t>monitoring equipment</t>
  </si>
  <si>
    <t>http://linkeddata.ge.imati.cnr.it/resource/ThIST/radiazione</t>
  </si>
  <si>
    <t>http://www.eionet.europa.eu/gemet/concept/6884</t>
  </si>
  <si>
    <t>Emission of any rays from either natural or man-made origins, such as radio waves, the sun's rays, medical X-rays and the fall-out and nuclear wastes produced by nuclear weapons and nuclear energy production. Radiation is usually divided between non-ionizing radiation, such as thermal radiation (heat) and light, and nuclear radiation. Non-ionizing radiation includes ultraviolet radiation from the sun which, although it can damage cells and tissues, does not involve the ionization events of nuclear radiation.</t>
  </si>
  <si>
    <t>background radiation</t>
  </si>
  <si>
    <t>http://linkeddata.ge.imati.cnr.it/resource/ThIST/radiazionedifondo</t>
  </si>
  <si>
    <t>http://www.eionet.europa.eu/gemet/concept/695</t>
  </si>
  <si>
    <t>Radiation resulting from natural sources, as opposed to man-made sources, and to which people are exposed in everyday, normal life; for example from rocks and soil.</t>
  </si>
  <si>
    <t>http://linkeddata.ge.imati.cnr.it/resource/ThIST/radiazionesolare</t>
  </si>
  <si>
    <t>http://www.eionet.europa.eu/gemet/concept/7912</t>
  </si>
  <si>
    <t>solar radiation</t>
  </si>
  <si>
    <t>The electromagnetic radiation and particles emitted by the sun.</t>
  </si>
  <si>
    <t>Earth-Sun relationship</t>
  </si>
  <si>
    <t>roots</t>
  </si>
  <si>
    <t>http://linkeddata.ge.imati.cnr.it/resource/ThIST/radice</t>
  </si>
  <si>
    <t>http://www.eionet.europa.eu/gemet/concept/7312</t>
  </si>
  <si>
    <t>root</t>
  </si>
  <si>
    <t>The absorbing and anchoring organ of a vascular plant</t>
  </si>
  <si>
    <t>it bears neither leaves nor flowers and is usually subterranean.</t>
  </si>
  <si>
    <t>radium</t>
  </si>
  <si>
    <t>http://linkeddata.ge.imati.cnr.it/resource/ThIST/radio</t>
  </si>
  <si>
    <t>http://www.eionet.europa.eu/gemet/concept/6901</t>
  </si>
  <si>
    <t>radio</t>
  </si>
  <si>
    <t>The process, equipment or programming involved in transmitting and receiving sound signals by electromagnetic waves.</t>
  </si>
  <si>
    <t>mass media| mass media</t>
  </si>
  <si>
    <t>radioactivity</t>
  </si>
  <si>
    <t>http://linkeddata.ge.imati.cnr.it/resource/ThIST/radioattivita</t>
  </si>
  <si>
    <t>http://www.eionet.europa.eu/gemet/concept/6925</t>
  </si>
  <si>
    <t>The property possessed by some atomic nuclei of disintegrating spontaneously, with loss of energy through emission of a charged particle and/or gamma radiation.</t>
  </si>
  <si>
    <t>noble gases</t>
  </si>
  <si>
    <t>radon</t>
  </si>
  <si>
    <t>http://linkeddata.ge.imati.cnr.it/resource/ThIST/radon</t>
  </si>
  <si>
    <t>http://www.eionet.europa.eu/gemet/concept/6935</t>
  </si>
  <si>
    <t>A radioactive gaseous element emitted naturally from rocks and minerals where radioactive elements are present. It is released in non-coal mines, e.g. tin, iron, fluorspar, uranium. Radon is an alpha particle emitter as are its decay products and has been indicted as a cause of excessive occurrence of lung cancer in uranium miners. Concern has been expressed at radon levels in some housing usually adjacent to granite rocks or old tin mining regions.</t>
  </si>
  <si>
    <t>element of group 0</t>
  </si>
  <si>
    <t>http://linkeddata.ge.imati.cnr.it/resource/ThIST/raffinazione</t>
  </si>
  <si>
    <t>http://www.eionet.europa.eu/gemet/concept/7036</t>
  </si>
  <si>
    <t>refining</t>
  </si>
  <si>
    <t>The processing of raw material to remove impurities.</t>
  </si>
  <si>
    <t>cooling</t>
  </si>
  <si>
    <t>http://linkeddata.ge.imati.cnr.it/resource/ThIST/raffreddamento</t>
  </si>
  <si>
    <t>http://www.eionet.europa.eu/gemet/concept/1781</t>
  </si>
  <si>
    <t>Setting aside a highly radioactive material until the radioactivity has diminished to a desired level.</t>
  </si>
  <si>
    <t>X-rays</t>
  </si>
  <si>
    <t>http://linkeddata.ge.imati.cnr.it/resource/ThIST/raggix</t>
  </si>
  <si>
    <t>http://www.eionet.europa.eu/gemet/concept/9398</t>
  </si>
  <si>
    <t>X ray</t>
  </si>
  <si>
    <t>A penetrating electromagnetic radiation, usually generated by accelerating electrons to high velocity and suddenly stopping them by collision with a solid body, or by inner-shell transitions of atoms with atomic number greater than 10; their wavelength ranges from about 10(-5) angstrom to 10(3) angstroms, the average wavelength used in research being 1 angstrom.</t>
  </si>
  <si>
    <t>ionising radiation</t>
  </si>
  <si>
    <t>copper</t>
  </si>
  <si>
    <t>http://linkeddata.ge.imati.cnr.it/resource/ThIST/rame</t>
  </si>
  <si>
    <t>http://www.eionet.europa.eu/gemet/concept/1792</t>
  </si>
  <si>
    <t>A chemical element; one of the most important nonferrous metals; a ductile and malleable metal found in various ores and used in industry, engineering, and the arts in both pure and alloyed form.</t>
  </si>
  <si>
    <t>http://linkeddata.ge.imati.cnr.it/resource/ThIST/reattorenucleare</t>
  </si>
  <si>
    <t>http://www.eionet.europa.eu/gemet/concept/5742</t>
  </si>
  <si>
    <t>nuclear reactor</t>
  </si>
  <si>
    <t>Device which creates heat and energy by starting and controlling atomic fission.</t>
  </si>
  <si>
    <t>reactor</t>
  </si>
  <si>
    <t>Arctic region</t>
  </si>
  <si>
    <t>http://linkeddata.ge.imati.cnr.it/resource/ThIST/regioneartica</t>
  </si>
  <si>
    <t>http://www.eionet.europa.eu/gemet/concept/543</t>
  </si>
  <si>
    <t>The northernmost area of the earth, centered on the North Pole, that includes the Arctic Ocean, the northern reaches of Canada, Alaska, Russia, Norway and most of Greenland, Iceland and Svalbard.</t>
  </si>
  <si>
    <t>polar region</t>
  </si>
  <si>
    <t>http://linkeddata.ge.imati.cnr.it/resource/ThIST/registrazione</t>
  </si>
  <si>
    <t>http://www.eionet.europa.eu/gemet/concept/7082</t>
  </si>
  <si>
    <t>registration</t>
  </si>
  <si>
    <t>An instance of or a certificate attesting to the fact of entering in an official list various pieces of information in order to facilitate regulation or authorization, including one's name, contact information and, in some instances, data concerning a specific possession or property.</t>
  </si>
  <si>
    <t>http://linkeddata.ge.imati.cnr.it/resource/ThIST/regolamento</t>
  </si>
  <si>
    <t>http://www.eionet.europa.eu/gemet/concept/11514</t>
  </si>
  <si>
    <t>regulation</t>
  </si>
  <si>
    <t>The act of regulating</t>
  </si>
  <si>
    <t>a rule or order prescribed for management or government</t>
  </si>
  <si>
    <t>a precept. Rule of order prescribed by superior or competent authority relating to action on those under its control.</t>
  </si>
  <si>
    <t>organic materials| Naples Italy</t>
  </si>
  <si>
    <t>resins</t>
  </si>
  <si>
    <t>http://linkeddata.ge.imati.cnr.it/resource/ThIST/resina</t>
  </si>
  <si>
    <t>http://www.eionet.europa.eu/gemet/concept/7161</t>
  </si>
  <si>
    <t>resin</t>
  </si>
  <si>
    <t>Any of a class of solid or semisolid organic products of natural or synthetic origin with no definite melting point, generally of high molecular weight; most resins are polymers.</t>
  </si>
  <si>
    <t>miscellaneous product| miscellaneous product</t>
  </si>
  <si>
    <t>respiration</t>
  </si>
  <si>
    <t>http://linkeddata.ge.imati.cnr.it/resource/ThIST/respirazione</t>
  </si>
  <si>
    <t>http://www.eionet.europa.eu/gemet/concept/7176</t>
  </si>
  <si>
    <t>The process in living organisms of taking in oxygen from the surroundings and giving out carbon dioxide.</t>
  </si>
  <si>
    <t>restoration</t>
  </si>
  <si>
    <t>http://linkeddata.ge.imati.cnr.it/resource/ThIST/restauro</t>
  </si>
  <si>
    <t>http://www.eionet.europa.eu/gemet/concept/7188</t>
  </si>
  <si>
    <t>The process of renewing or returning something to its original, normal or unimpaired condition, particularly works of art, cultural artifacts, furniture or buildings.</t>
  </si>
  <si>
    <t>http://linkeddata.ge.imati.cnr.it/resource/ThIST/reteferroviaria</t>
  </si>
  <si>
    <t>http://www.eionet.europa.eu/gemet/concept/11276</t>
  </si>
  <si>
    <t>The whole system of railway distribution in a country.</t>
  </si>
  <si>
    <t>http://linkeddata.ge.imati.cnr.it/resource/ThIST/reteidrografica</t>
  </si>
  <si>
    <t>http://www.eionet.europa.eu/gemet/concept/12135</t>
  </si>
  <si>
    <t>hydrographic network</t>
  </si>
  <si>
    <t>The configuration or arrangement in plan view of the natural stream courses in an area. It is related to local geologic and geomorphologic features and history. Synonym: drainage pattern.</t>
  </si>
  <si>
    <t>http://linkeddata.ge.imati.cnr.it/resource/ThIST/retestradale</t>
  </si>
  <si>
    <t>http://www.eionet.europa.eu/gemet/concept/11277</t>
  </si>
  <si>
    <t>road network</t>
  </si>
  <si>
    <t>The system of roads through a country.</t>
  </si>
  <si>
    <t>http://linkeddata.ge.imati.cnr.it/resource/ThIST/rettili</t>
  </si>
  <si>
    <t>http://www.eionet.europa.eu/gemet/concept/7124</t>
  </si>
  <si>
    <t>reptile</t>
  </si>
  <si>
    <t>A class of terrestrial vertebrates, characterized by the lack of hair, feathers, and mammary glands; the skin is covered with scales, they have a three chambered heart and the pleural and peritoneal cavities are continuous.</t>
  </si>
  <si>
    <t>fallout</t>
  </si>
  <si>
    <t>http://linkeddata.ge.imati.cnr.it/resource/ThIST/ricadutaradioattiva</t>
  </si>
  <si>
    <t>http://www.eionet.europa.eu/gemet/concept/3110</t>
  </si>
  <si>
    <t>The descent of airborne solid or liquid particles to the ground, which occurs when the speed at which they fall due to gravity exceeds that of any upward motion of the air surrounding them.</t>
  </si>
  <si>
    <t>http://linkeddata.ge.imati.cnr.it/resource/ThIST/ricerca</t>
  </si>
  <si>
    <t>http://www.eionet.europa.eu/gemet/concept/7127</t>
  </si>
  <si>
    <t>Scientific investigation aimed at discovering and applying new facts, techniques and natural laws.</t>
  </si>
  <si>
    <t>http://linkeddata.ge.imati.cnr.it/resource/ThIST/ricercascientifica</t>
  </si>
  <si>
    <t>http://www.eionet.europa.eu/gemet/concept/11148</t>
  </si>
  <si>
    <t>scientific research</t>
  </si>
  <si>
    <t>Systematic investigation to establish facts or principles concerning a specific scientific subject.</t>
  </si>
  <si>
    <t>recycling</t>
  </si>
  <si>
    <t>http://linkeddata.ge.imati.cnr.it/resource/ThIST/riciclaggio</t>
  </si>
  <si>
    <t>http://www.eionet.europa.eu/gemet/concept/7015</t>
  </si>
  <si>
    <t>A resource recovery method involving the collection and treatment of a waste product for use as raw material in the manufacture of the same or a similar product.</t>
  </si>
  <si>
    <t>waste recovery</t>
  </si>
  <si>
    <t>reduction</t>
  </si>
  <si>
    <t>http://linkeddata.ge.imati.cnr.it/resource/ThIST/riduzionechimica</t>
  </si>
  <si>
    <t>http://www.eionet.europa.eu/gemet/concept/7030</t>
  </si>
  <si>
    <t>chemical reduction</t>
  </si>
  <si>
    <t>Chemical reaction in which an element gains an electron.</t>
  </si>
  <si>
    <t>http://linkeddata.ge.imati.cnr.it/resource/ThIST/rifiutochimico</t>
  </si>
  <si>
    <t>http://www.eionet.europa.eu/gemet/concept/1341</t>
  </si>
  <si>
    <t>chemical waste</t>
  </si>
  <si>
    <t>Any by-product of a chemical process, including manufacturing processes. Often this by-product is considered a toxic or polluting substance.</t>
  </si>
  <si>
    <t>type of waste</t>
  </si>
  <si>
    <t>reflection</t>
  </si>
  <si>
    <t>http://linkeddata.ge.imati.cnr.it/resource/ThIST/riflessionedonda</t>
  </si>
  <si>
    <t>http://www.eionet.europa.eu/gemet/concept/7037</t>
  </si>
  <si>
    <t>The return of waves or particles from surfaces on which they are incident.</t>
  </si>
  <si>
    <t>Croatia</t>
  </si>
  <si>
    <t>http://linkeddata.ge.imati.cnr.it/resource/ThIST/rijeka</t>
  </si>
  <si>
    <t>http://linkeddata.ge.imati.cnr.it/resource/ThIST/rilevabilita</t>
  </si>
  <si>
    <t>http://linkeddata.ge.imati.cnr.it/resource/ThIST/rilievo</t>
  </si>
  <si>
    <t>http://www.eionet.europa.eu/gemet/concept/10176</t>
  </si>
  <si>
    <t>relief (land)</t>
  </si>
  <si>
    <t>The physical shape, configuration or general unevenness of a part of the Earth's surface, considered with reference to variation of height and slope or to irregularities of the land surface; the elevation or difference in elevation, considered collectively, of a land surface.</t>
  </si>
  <si>
    <t>revegetation</t>
  </si>
  <si>
    <t>http://linkeddata.ge.imati.cnr.it/resource/ThIST/ripiantumazione</t>
  </si>
  <si>
    <t>http://www.eionet.europa.eu/gemet/concept/7202</t>
  </si>
  <si>
    <t>Planting of new trees and, particularly, of native plants in disturbed sites where the vegetation cover has been destroyed, to stabilize the land surface from wind and water erosion and to reclame the land for other uses. Revegetation practices are employed in mined lands, roadsides, parks, wetlands, utility corridors, riparian areas, etc.</t>
  </si>
  <si>
    <t>renaturation</t>
  </si>
  <si>
    <t>http://linkeddata.ge.imati.cnr.it/resource/ThIST/rischio</t>
  </si>
  <si>
    <t>http://www.eionet.europa.eu/gemet/concept/7233</t>
  </si>
  <si>
    <t>risk</t>
  </si>
  <si>
    <t>The expected number of lives lost, persons injured, damage to property and disruption of economic activity due to a particular natural phenomenon, and consequently the product of the probability of occurrence and the expected magnitude of damage.</t>
  </si>
  <si>
    <t>http://linkeddata.ge.imati.cnr.it/resource/ThIST/rischiodiinquinamento</t>
  </si>
  <si>
    <t>http://www.eionet.europa.eu/gemet/concept/6472</t>
  </si>
  <si>
    <t>pollution risk</t>
  </si>
  <si>
    <t>Probability of harm to human health, property or the environment posed by the introduction of an undesirable substance into the ecosystem.</t>
  </si>
  <si>
    <t>natural hazards</t>
  </si>
  <si>
    <t>http://linkeddata.ge.imati.cnr.it/resource/ThIST/rischionaturale</t>
  </si>
  <si>
    <t>http://www.eionet.europa.eu/gemet/concept/10102</t>
  </si>
  <si>
    <t>natural risk</t>
  </si>
  <si>
    <t>Probability of harm to human health, property or the environment posed by any aspect of the physical world other than human activity.</t>
  </si>
  <si>
    <t>reserves</t>
  </si>
  <si>
    <t>http://linkeddata.ge.imati.cnr.it/resource/ThIST/riserva</t>
  </si>
  <si>
    <t>http://www.eionet.europa.eu/gemet/concept/10201</t>
  </si>
  <si>
    <t>reserve</t>
  </si>
  <si>
    <t>Any area of land or water that has been set aside for a special purpose, often to prevent or reduce harm to its wildlife and ecosystems.</t>
  </si>
  <si>
    <t>http://linkeddata.ge.imati.cnr.it/resource/ThIST/riservamarina</t>
  </si>
  <si>
    <t>http://www.eionet.europa.eu/gemet/concept/5046</t>
  </si>
  <si>
    <t>marine reserve</t>
  </si>
  <si>
    <t>Sea area where marine wildlife is protected.</t>
  </si>
  <si>
    <t>protected marine zone</t>
  </si>
  <si>
    <t>http://linkeddata.ge.imati.cnr.it/resource/ThIST/riservanaturale</t>
  </si>
  <si>
    <t>http://www.eionet.europa.eu/gemet/concept/5545</t>
  </si>
  <si>
    <t>nature reserve</t>
  </si>
  <si>
    <t>Areas allocated to preserve and protect certain animals and plants, or both. They differ from national park, which are largely a place for public recreation, because they are provided exclusively to protect species for their own sake. Endangered species are increasingly being kept in nature reserves to prevent them from extinction, particularly in India, Indonesia and some African countries. Natural reserves were used once to preserve the animals that landowners hunted, but, in the 19th century, they became places where animals were kept to prevent them from dying out. Special refuges and sanctuaries are also often designated to protect certain species or groups of wild animals or plants, especially if their numbers and distribution have been significantly reduced. They also serve as a place for more plentiful species to rest, breed or winter. Many parts of the world also have marine and aquatic reserves to protect different species of sea or freshwater plant and animal life.</t>
  </si>
  <si>
    <t>resources</t>
  </si>
  <si>
    <t>http://linkeddata.ge.imati.cnr.it/resource/ThIST/risorse</t>
  </si>
  <si>
    <t>http://www.eionet.europa.eu/gemet/concept/7168</t>
  </si>
  <si>
    <t>resource</t>
  </si>
  <si>
    <t>Any component of the environment that can be utilized by an organism.</t>
  </si>
  <si>
    <t>http://linkeddata.ge.imati.cnr.it/resource/ThIST/risorseenergetiche</t>
  </si>
  <si>
    <t>http://www.eionet.europa.eu/gemet/concept/2738</t>
  </si>
  <si>
    <t>energy resource</t>
  </si>
  <si>
    <t>Potential supplies of energy which have not yet been used (such as coal lying in the ground, solar heat, wind power, geothermal power, etc.).</t>
  </si>
  <si>
    <t>water resources</t>
  </si>
  <si>
    <t>http://linkeddata.ge.imati.cnr.it/resource/ThIST/risorseidriche</t>
  </si>
  <si>
    <t>http://www.eionet.europa.eu/gemet/concept/9221</t>
  </si>
  <si>
    <t>water resource</t>
  </si>
  <si>
    <t>Water in any of its forms, wherever located - atmosphere, surface or ground - which is or can be of value to man.</t>
  </si>
  <si>
    <t>natural resource</t>
  </si>
  <si>
    <t>natural resources</t>
  </si>
  <si>
    <t>http://linkeddata.ge.imati.cnr.it/resource/ThIST/risorsenaturali</t>
  </si>
  <si>
    <t>http://www.eionet.europa.eu/gemet/concept/5521</t>
  </si>
  <si>
    <t>A feature or component of the natural environment that is of value in serving human needs, e.g. soil, water, plantlife, wildlife, etc. Some natural resources have an economic value (e.g. timber) while others have a "noneconomic" value (e.g. scenic beauty).</t>
  </si>
  <si>
    <t>revetments</t>
  </si>
  <si>
    <t>http://linkeddata.ge.imati.cnr.it/resource/ThIST/rivestimento</t>
  </si>
  <si>
    <t>http://www.eionet.europa.eu/gemet/concept/1530</t>
  </si>
  <si>
    <t>coating</t>
  </si>
  <si>
    <t>A material applied onto or impregnated into a substrate for protective, decorative, or functional purposes. Such materials include, but are not limited to, paints, varnishes, sealers, adhesives, thinners, diluents, and inks.</t>
  </si>
  <si>
    <t>rocks</t>
  </si>
  <si>
    <t>http://linkeddata.ge.imati.cnr.it/resource/ThIST/roccia</t>
  </si>
  <si>
    <t>http://www.eionet.europa.eu/gemet/concept/7298</t>
  </si>
  <si>
    <t>Any aggregate of minerals that makes up part of the earth's crust. It may be unconsolidated, such as sand, clay, or mud, or consolidated, such as granite, limestone, or coal.</t>
  </si>
  <si>
    <t>http://linkeddata.ge.imati.cnr.it/resource/ThIST/rumore</t>
  </si>
  <si>
    <t>http://www.eionet.europa.eu/gemet/concept/5624</t>
  </si>
  <si>
    <t>noise</t>
  </si>
  <si>
    <t>Sound which is unwanted, either because of its effects on humans, its effect on fatigue or malfunction of physical equipment, or its interference with the perception or detection of other sounds.</t>
  </si>
  <si>
    <t>acoustics</t>
  </si>
  <si>
    <t>http://linkeddata.ge.imati.cnr.it/resource/ThIST/rumoredifondo</t>
  </si>
  <si>
    <t>http://www.eionet.europa.eu/gemet/concept/11921</t>
  </si>
  <si>
    <t>background noise</t>
  </si>
  <si>
    <t>Noise coming from source other than the noise source being monitored.</t>
  </si>
  <si>
    <t>noise type</t>
  </si>
  <si>
    <t>http://linkeddata.ge.imati.cnr.it/resource/ThIST/ruscellamento</t>
  </si>
  <si>
    <t>http://www.eionet.europa.eu/gemet/concept/7340</t>
  </si>
  <si>
    <t>Rate at which water is removed by flowing over the soil surface. This rate is determined by the texture of the soil, slope, climate, and land use cover (e.g. paved surface, grass, forest, bare soil).</t>
  </si>
  <si>
    <t>sediments| clastic sediments| Vercelli Italy</t>
  </si>
  <si>
    <t>sand</t>
  </si>
  <si>
    <t>http://linkeddata.ge.imati.cnr.it/resource/ThIST/sabbia</t>
  </si>
  <si>
    <t>http://www.eionet.europa.eu/gemet/concept/7413</t>
  </si>
  <si>
    <t>A loose material consisting of small mineral particles, or rock and mineral particles, distinguishable by the naked eye; grains vary from almost spherical to angular, with a diameter range from 1/16 to 2 millimeters.</t>
  </si>
  <si>
    <t>raw material| raw material| raw material</t>
  </si>
  <si>
    <t>organic residues| sedimentary rocks</t>
  </si>
  <si>
    <t>oil sands</t>
  </si>
  <si>
    <t>http://linkeddata.ge.imati.cnr.it/resource/ThIST/sabbiabituminosa</t>
  </si>
  <si>
    <t>http://www.eionet.europa.eu/gemet/concept/8304</t>
  </si>
  <si>
    <t>tar sand</t>
  </si>
  <si>
    <t>A sandstone in which hydrocarbons have been trapped; the lighter compounds evaporate, leaving a residue of asphalt in the rock pores.</t>
  </si>
  <si>
    <t>mineral deposit| mineral deposit</t>
  </si>
  <si>
    <t>http://linkeddata.ge.imati.cnr.it/resource/ThIST/sale</t>
  </si>
  <si>
    <t>http://www.eionet.europa.eu/gemet/concept/7401</t>
  </si>
  <si>
    <t>salt</t>
  </si>
  <si>
    <t>The reaction product when a metal displaces the hydrogen of an acid.</t>
  </si>
  <si>
    <t>http://linkeddata.ge.imati.cnr.it/resource/ThIST/salgemma</t>
  </si>
  <si>
    <t>chemical| chemical| chemical</t>
  </si>
  <si>
    <t>http://linkeddata.ge.imati.cnr.it/resource/ThIST/salina</t>
  </si>
  <si>
    <t>http://www.eionet.europa.eu/gemet/concept/13567</t>
  </si>
  <si>
    <t>salina</t>
  </si>
  <si>
    <t>A place where crystalline salt deposits are formed or found, such as a salt flat or pan, a salada, or a salt lick.</t>
  </si>
  <si>
    <t>satellites</t>
  </si>
  <si>
    <t>http://linkeddata.ge.imati.cnr.it/resource/ThIST/satellite</t>
  </si>
  <si>
    <t>http://www.eionet.europa.eu/gemet/concept/7452</t>
  </si>
  <si>
    <t>satellite</t>
  </si>
  <si>
    <t>An object that orbits around a larger one. Artificial satellites orbiting the Earth are used for communications, the gathering of military intelligence, the monitoring of weather and other environmental phenomena, etc.</t>
  </si>
  <si>
    <t>space (interplanetary)</t>
  </si>
  <si>
    <t>http://linkeddata.ge.imati.cnr.it/resource/ThIST/satelliteartificiale</t>
  </si>
  <si>
    <t>http://www.eionet.europa.eu/gemet/concept/587</t>
  </si>
  <si>
    <t>artificial satellite</t>
  </si>
  <si>
    <t>Any man-made object placed in a near-periodic orbit in which it moves mainly under the gravitational influence of one celestial body, such as the earth, sun, another planet, or a planet's moon.</t>
  </si>
  <si>
    <t>ion exchange</t>
  </si>
  <si>
    <t>http://linkeddata.ge.imati.cnr.it/resource/ThIST/scambioionico</t>
  </si>
  <si>
    <t>http://www.eionet.europa.eu/gemet/concept/4485</t>
  </si>
  <si>
    <t>The process in which ions are exchanged between a solution and an insoluble solid, usually a resin.</t>
  </si>
  <si>
    <t>scarps</t>
  </si>
  <si>
    <t>http://linkeddata.ge.imati.cnr.it/resource/ThIST/scarpata</t>
  </si>
  <si>
    <t>http://www.eionet.europa.eu/gemet/concept/7731</t>
  </si>
  <si>
    <t>excavation side</t>
  </si>
  <si>
    <t>Sloping surface of an excavation.</t>
  </si>
  <si>
    <t>built structure</t>
  </si>
  <si>
    <t>excavations</t>
  </si>
  <si>
    <t>http://linkeddata.ge.imati.cnr.it/resource/ThIST/scavo</t>
  </si>
  <si>
    <t>http://www.eionet.europa.eu/gemet/concept/3032</t>
  </si>
  <si>
    <t>excavation site</t>
  </si>
  <si>
    <t>The location chosen for an excavation, meaning the act or process of removing soil and/or rock materials by digging, blasting, breaking, loading either at the surface or underground.</t>
  </si>
  <si>
    <t>site exploration</t>
  </si>
  <si>
    <t>http://linkeddata.ge.imati.cnr.it/resource/ThIST/sceltadelsito</t>
  </si>
  <si>
    <t>http://www.eionet.europa.eu/gemet/concept/7709</t>
  </si>
  <si>
    <t>site selection</t>
  </si>
  <si>
    <t>The process of choosing or picking a location or area for some designated purpose.</t>
  </si>
  <si>
    <t>planning measure</t>
  </si>
  <si>
    <t>Earth sciences</t>
  </si>
  <si>
    <t>http://linkeddata.ge.imati.cnr.it/resource/ThIST/scienzedellaterra</t>
  </si>
  <si>
    <t>http://www.eionet.europa.eu/gemet/concept/2405</t>
  </si>
  <si>
    <t>The science that deals with the earth or any part thereof; includes the disciplines of geology, geography, oceanography and meteorology, among others.</t>
  </si>
  <si>
    <t>http://linkeddata.ge.imati.cnr.it/resource/ThIST/scienzenaturali</t>
  </si>
  <si>
    <t>http://www.eionet.europa.eu/gemet/concept/5524</t>
  </si>
  <si>
    <t>The branches of science dealing with objectively measurable phenomena pertaining to the transformation and relationships of energy and matter; includes biology, physics, and chemistry.</t>
  </si>
  <si>
    <t>http://linkeddata.ge.imati.cnr.it/resource/ThIST/scogliera</t>
  </si>
  <si>
    <t>http://www.eionet.europa.eu/gemet/concept/7034</t>
  </si>
  <si>
    <t>A line of rocks in the tidal zone of a coast, submerged at high water but partly uncovered at low water.</t>
  </si>
  <si>
    <t>http://linkeddata.ge.imati.cnr.it/resource/ThIST/scoria</t>
  </si>
  <si>
    <t>http://www.eionet.europa.eu/gemet/concept/7720</t>
  </si>
  <si>
    <t>slag</t>
  </si>
  <si>
    <t>A nonmetallic product resulting from the interaction of flux and impurities in the smelting and refining of metals.</t>
  </si>
  <si>
    <t>air pollutant</t>
  </si>
  <si>
    <t>http://linkeddata.ge.imati.cnr.it/resource/ThIST/scoriadifusione</t>
  </si>
  <si>
    <t>sediments</t>
  </si>
  <si>
    <t>http://linkeddata.ge.imati.cnr.it/resource/ThIST/sedimento</t>
  </si>
  <si>
    <t>http://www.eionet.europa.eu/gemet/concept/7565</t>
  </si>
  <si>
    <t>Any material transported by water which will ultimately settle to the bottom after the water loses its transporting power.</t>
  </si>
  <si>
    <t>sedimentology</t>
  </si>
  <si>
    <t>http://linkeddata.ge.imati.cnr.it/resource/ThIST/sedimentologia</t>
  </si>
  <si>
    <t>http://www.eionet.europa.eu/gemet/concept/12139</t>
  </si>
  <si>
    <t>The scientific study of sedimentary rocks and of the processes by which they were formed; the description, classification, origin, and interpretation of sediments.</t>
  </si>
  <si>
    <t>marine sediments</t>
  </si>
  <si>
    <t>http://linkeddata.ge.imati.cnr.it/resource/ThIST/sedimentomarino</t>
  </si>
  <si>
    <t>http://www.eionet.europa.eu/gemet/concept/5049</t>
  </si>
  <si>
    <t>marine sediment</t>
  </si>
  <si>
    <t>Solid fragmental material, originated from weathering of rocks, that has settled down from a state of suspension in the water.</t>
  </si>
  <si>
    <t>selenium</t>
  </si>
  <si>
    <t>http://linkeddata.ge.imati.cnr.it/resource/ThIST/selenio</t>
  </si>
  <si>
    <t>http://www.eionet.europa.eu/gemet/concept/7590</t>
  </si>
  <si>
    <t>A highly toxic, nonmetallic element; used in analytical chemistry, metallurgy, and photoelectric cells.</t>
  </si>
  <si>
    <t>http://linkeddata.ge.imati.cnr.it/resource/ThIST/selvicoltura</t>
  </si>
  <si>
    <t>http://www.eionet.europa.eu/gemet/concept/3439</t>
  </si>
  <si>
    <t>The management of forest lands for wood, forages, water, wildlife, and recreation.</t>
  </si>
  <si>
    <t>seeds</t>
  </si>
  <si>
    <t>http://linkeddata.ge.imati.cnr.it/resource/ThIST/seme</t>
  </si>
  <si>
    <t>http://www.eionet.europa.eu/gemet/concept/7567</t>
  </si>
  <si>
    <t>seed (biology)</t>
  </si>
  <si>
    <t>A mature fertilized plant ovule, consisting of an embryo and its food store surrounded by a protective seed coat (testa).</t>
  </si>
  <si>
    <t>embryogenesis</t>
  </si>
  <si>
    <t>separation</t>
  </si>
  <si>
    <t>http://linkeddata.ge.imati.cnr.it/resource/ThIST/separazione</t>
  </si>
  <si>
    <t>http://www.eionet.europa.eu/gemet/concept/5081</t>
  </si>
  <si>
    <t>The separation of one substance from another when they are intimately mixed. For example the removal of oil from water, or gas from oil or oil from gas, etc.</t>
  </si>
  <si>
    <t>stress</t>
  </si>
  <si>
    <t>http://linkeddata.ge.imati.cnr.it/resource/ThIST/sforzo</t>
  </si>
  <si>
    <t>http://www.eionet.europa.eu/gemet/concept/8141</t>
  </si>
  <si>
    <t>A stimulus or succession of stimuli of such magnitude as to tend to disrupt the homeostasis of the organism.</t>
  </si>
  <si>
    <t>human disease</t>
  </si>
  <si>
    <t>drought</t>
  </si>
  <si>
    <t>http://linkeddata.ge.imati.cnr.it/resource/ThIST/siccita</t>
  </si>
  <si>
    <t>http://www.eionet.europa.eu/gemet/concept/2347</t>
  </si>
  <si>
    <t>A period of abnormally dry weather sufficiently prolonged so that the lack of water causes a serious hydrologic imbalance (such as crop damage, water supply shortage) in the affected area.</t>
  </si>
  <si>
    <t>safety</t>
  </si>
  <si>
    <t>http://linkeddata.ge.imati.cnr.it/resource/ThIST/sicurezza</t>
  </si>
  <si>
    <t>http://www.eionet.europa.eu/gemet/concept/7362</t>
  </si>
  <si>
    <t>The state of being secure from harm, injury, danger or risk, often as a result of planned measures or preparations.</t>
  </si>
  <si>
    <t>sealing</t>
  </si>
  <si>
    <t>http://linkeddata.ge.imati.cnr.it/resource/ThIST/sigillatura</t>
  </si>
  <si>
    <t>http://www.eionet.europa.eu/gemet/concept/7516</t>
  </si>
  <si>
    <t>Luting, making watertight, waterproofing.</t>
  </si>
  <si>
    <t>silicon</t>
  </si>
  <si>
    <t>http://linkeddata.ge.imati.cnr.it/resource/ThIST/silicio</t>
  </si>
  <si>
    <t>http://www.eionet.europa.eu/gemet/concept/7694</t>
  </si>
  <si>
    <t>A brittle metalloid element that exists in two allotropic forms; occurs principally in sand, quartz, granite, feldspar, and clay. It is usually a grey crystalline solid but is also found as a brown amorphous powder. It is used in transistors, rectifiers, solar cells, and alloys. Its compounds are widely used in glass manufacture, the building industry, and in the form of silicones.</t>
  </si>
  <si>
    <t>http://linkeddata.ge.imati.cnr.it/resource/ThIST/silt</t>
  </si>
  <si>
    <t>symbiosis</t>
  </si>
  <si>
    <t>http://linkeddata.ge.imati.cnr.it/resource/ThIST/simbiosi</t>
  </si>
  <si>
    <t>http://www.eionet.europa.eu/gemet/concept/8259</t>
  </si>
  <si>
    <t>A close and mutually beneficial association of organisms of different species.</t>
  </si>
  <si>
    <t>http://linkeddata.ge.imati.cnr.it/resource/ThIST/simulazione</t>
  </si>
  <si>
    <t>http://www.eionet.europa.eu/gemet/concept/7702</t>
  </si>
  <si>
    <t>A representation of a problem, situation in mathematical terms, especially using a computer.</t>
  </si>
  <si>
    <t>http://linkeddata.ge.imati.cnr.it/resource/ThIST/sinecologia</t>
  </si>
  <si>
    <t>http://www.eionet.europa.eu/gemet/concept/8262</t>
  </si>
  <si>
    <t>Study of the ecology of organisms, populations, communities or systems.</t>
  </si>
  <si>
    <t>sintering</t>
  </si>
  <si>
    <t>http://linkeddata.ge.imati.cnr.it/resource/ThIST/sinterizzazione</t>
  </si>
  <si>
    <t>http://www.eionet.europa.eu/gemet/concept/7707</t>
  </si>
  <si>
    <t>Forming a coherent bonded mass by heating metal powders without melting, used mostly in powder metallurgy.</t>
  </si>
  <si>
    <t>http://linkeddata.ge.imati.cnr.it/resource/ThIST/sistemadiallarme</t>
  </si>
  <si>
    <t>http://www.eionet.europa.eu/gemet/concept/9035</t>
  </si>
  <si>
    <t>warning system</t>
  </si>
  <si>
    <t>Any series of procedures and devices designed to detect sudden or potential threats to persons, property or the environment, often utilizing radar technology.</t>
  </si>
  <si>
    <t>safety system</t>
  </si>
  <si>
    <t>coordinate systems</t>
  </si>
  <si>
    <t>http://linkeddata.ge.imati.cnr.it/resource/ThIST/sistemadicoordinate</t>
  </si>
  <si>
    <t>http://www.eionet.europa.eu/gemet/concept/14935</t>
  </si>
  <si>
    <t>A reference system used to measure horizontal and vertical distances on a planimetric map. A coordinate system is usually defined by a map projection, a spheroid of reference, a datum, one or more standard parallels, a central meridian, and possible shifts in the x- and y-directions to locate x, y positions of point, line, and area features. A common coordinate system is used to spatially register geographic data for the same area.</t>
  </si>
  <si>
    <t>expert systems</t>
  </si>
  <si>
    <t>http://linkeddata.ge.imati.cnr.it/resource/ThIST/sistemaesperto</t>
  </si>
  <si>
    <t>http://www.eionet.europa.eu/gemet/concept/3054</t>
  </si>
  <si>
    <t>expert system</t>
  </si>
  <si>
    <t>A computer configuration of hardware and software that simulates the judgment and behavior of a human or an organization with extensive knowledge in a particular field, often by giving answers, solutions or diagnoses.</t>
  </si>
  <si>
    <t>data processing system</t>
  </si>
  <si>
    <t>information systems</t>
  </si>
  <si>
    <t>http://linkeddata.ge.imati.cnr.it/resource/ThIST/sistemainformativo</t>
  </si>
  <si>
    <t>http://www.eionet.europa.eu/gemet/concept/4311</t>
  </si>
  <si>
    <t>information system</t>
  </si>
  <si>
    <t>Any coordinated assemblage of persons, devices and institutions used for communicating or exchanging knowledge or data, such as by simple verbal communication, or by completely computerized methods of storing, searching and retrieving information.</t>
  </si>
  <si>
    <t>geographic information systems</t>
  </si>
  <si>
    <t>http://linkeddata.ge.imati.cnr.it/resource/ThIST/sistemainformativogeografico</t>
  </si>
  <si>
    <t>http://www.eionet.europa.eu/gemet/concept/3645</t>
  </si>
  <si>
    <t>geographic information system</t>
  </si>
  <si>
    <t>An organized collection of computer hardware, software, geographic data, and personnel designed to efficiently capture, store, update, manipulate, analyze, and display all forms of geographically referenced information that can be drawn from different sources, both statistical and mapped.</t>
  </si>
  <si>
    <t>nervous system</t>
  </si>
  <si>
    <t>http://linkeddata.ge.imati.cnr.it/resource/ThIST/sistemanervoso</t>
  </si>
  <si>
    <t>http://www.eionet.europa.eu/gemet/concept/5569</t>
  </si>
  <si>
    <t>A coordinating and integrating system which functions in the adaptation of an organism to its environment; in vertebrates, the system consists of the brain, brainstem, spinal cord, cranial and peripheral nerves, and ganglia.</t>
  </si>
  <si>
    <t>http://linkeddata.ge.imati.cnr.it/resource/ThIST/sociologia</t>
  </si>
  <si>
    <t>http://www.eionet.europa.eu/gemet/concept/7831</t>
  </si>
  <si>
    <t>sociology</t>
  </si>
  <si>
    <t>The study of the development, organization, functioning and classification of human societies.</t>
  </si>
  <si>
    <t>social science</t>
  </si>
  <si>
    <t>http://linkeddata.ge.imati.cnr.it/resource/ThIST/software</t>
  </si>
  <si>
    <t>http://www.eionet.europa.eu/gemet/concept/7842</t>
  </si>
  <si>
    <t>software</t>
  </si>
  <si>
    <t>Software is the general term used to describe all of the various programs that may be used on a computer system. Software can be divided into four main categories: systems software, development software, user interface software, applications software.</t>
  </si>
  <si>
    <t>http://linkeddata.ge.imati.cnr.it/resource/ThIST/solfato</t>
  </si>
  <si>
    <t>http://www.eionet.europa.eu/gemet/concept/8190</t>
  </si>
  <si>
    <t>sulphate</t>
  </si>
  <si>
    <t>A salt or ester of sulfuric acid, widely distributed in nature and often found in the atmosphere.</t>
  </si>
  <si>
    <t>http://linkeddata.ge.imati.cnr.it/resource/ThIST/solfuro</t>
  </si>
  <si>
    <t>http://www.eionet.europa.eu/gemet/concept/8192</t>
  </si>
  <si>
    <t>sulphide</t>
  </si>
  <si>
    <t>Any compound that includes one or more sulfur atoms with a more electropositive element, either carbon, metal or some other nonoxygen atom.</t>
  </si>
  <si>
    <t>solubility</t>
  </si>
  <si>
    <t>http://linkeddata.ge.imati.cnr.it/resource/ThIST/solubilita</t>
  </si>
  <si>
    <t>http://www.eionet.europa.eu/gemet/concept/7923</t>
  </si>
  <si>
    <t>The ability of a substance to form a solution with another substance.</t>
  </si>
  <si>
    <t>point sources</t>
  </si>
  <si>
    <t>http://linkeddata.ge.imati.cnr.it/resource/ThIST/sorgentepuntiforme</t>
  </si>
  <si>
    <t>http://www.eionet.europa.eu/gemet/concept/6357</t>
  </si>
  <si>
    <t>point source</t>
  </si>
  <si>
    <t>Pollution from a discrete source, such as a septic tank, a sewer, a discharge type, a landfill, a factory or waste water treatment works discharging to a watercourse; stack emission from an industrial process; or spillage from an underground storage tank leaching into groundwater.</t>
  </si>
  <si>
    <t>source of pollution</t>
  </si>
  <si>
    <t>http://linkeddata.ge.imati.cnr.it/resource/ThIST/sorption</t>
  </si>
  <si>
    <t>http://linkeddata.ge.imati.cnr.it/resource/ThIST/sorveglianza</t>
  </si>
  <si>
    <t>http://www.eionet.europa.eu/gemet/concept/8239</t>
  </si>
  <si>
    <t>surveillance</t>
  </si>
  <si>
    <t>System that permits the continuous observation, measurement and evaluation of the progress of a process or phenomenon with the view to taking corrective measures.</t>
  </si>
  <si>
    <t>legal procedure</t>
  </si>
  <si>
    <t>http://linkeddata.ge.imati.cnr.it/resource/ThIST/sostanzainfiammabile</t>
  </si>
  <si>
    <t>http://www.eionet.europa.eu/gemet/concept/4296</t>
  </si>
  <si>
    <t>inflammable substance</t>
  </si>
  <si>
    <t>Substance liable to catch fire.</t>
  </si>
  <si>
    <t>properties of materials</t>
  </si>
  <si>
    <t>toxic materials</t>
  </si>
  <si>
    <t>http://linkeddata.ge.imati.cnr.it/resource/ThIST/sostanzatossica</t>
  </si>
  <si>
    <t>http://www.eionet.europa.eu/gemet/concept/8546</t>
  </si>
  <si>
    <t>toxic substance</t>
  </si>
  <si>
    <t>A chemical or mixture that may present a risk or injury to health or the environment.</t>
  </si>
  <si>
    <t>volatiles</t>
  </si>
  <si>
    <t>http://linkeddata.ge.imati.cnr.it/resource/ThIST/sostanzavolatile</t>
  </si>
  <si>
    <t>http://www.eionet.europa.eu/gemet/concept/11794</t>
  </si>
  <si>
    <t>volatile substance</t>
  </si>
  <si>
    <t>A substance capable of readily changing from a solid or liquid form to a vapour</t>
  </si>
  <si>
    <t>having a high vapour pressure and a low boiling point.</t>
  </si>
  <si>
    <t>substitution</t>
  </si>
  <si>
    <t>http://linkeddata.ge.imati.cnr.it/resource/ThIST/sostituzione</t>
  </si>
  <si>
    <t>http://www.eionet.europa.eu/gemet/concept/7114</t>
  </si>
  <si>
    <t>replacement</t>
  </si>
  <si>
    <t>Substitution of an atom or atomic group with a different one.</t>
  </si>
  <si>
    <t>http://linkeddata.ge.imati.cnr.it/resource/ThIST/sottosuolo</t>
  </si>
  <si>
    <t>http://www.eionet.europa.eu/gemet/concept/8167</t>
  </si>
  <si>
    <t>subsoil</t>
  </si>
  <si>
    <t>Soil underlying surface soil, devoid of plant roots.</t>
  </si>
  <si>
    <t>soil type</t>
  </si>
  <si>
    <t>divides</t>
  </si>
  <si>
    <t>http://linkeddata.ge.imati.cnr.it/resource/ThIST/spartiacque</t>
  </si>
  <si>
    <t>http://www.eionet.europa.eu/gemet/concept/9235</t>
  </si>
  <si>
    <t>watershed</t>
  </si>
  <si>
    <t>The dividing line between two adjacent river systems, such as a ridge.</t>
  </si>
  <si>
    <t>http://linkeddata.ge.imati.cnr.it/resource/ThIST/specie</t>
  </si>
  <si>
    <t>http://www.eionet.europa.eu/gemet/concept/7982</t>
  </si>
  <si>
    <t>species</t>
  </si>
  <si>
    <t>A taxonomic category ranking immediately below a genus and including closely related, morphologically similar individuals which actually or potentially inbreed.</t>
  </si>
  <si>
    <t>http://linkeddata.ge.imati.cnr.it/resource/ThIST/specieendemica</t>
  </si>
  <si>
    <t>http://www.eionet.europa.eu/gemet/concept/10562</t>
  </si>
  <si>
    <t>endemic species</t>
  </si>
  <si>
    <t>Species native to, and restricted to, a particular geographical region.</t>
  </si>
  <si>
    <t>spectroscopy</t>
  </si>
  <si>
    <t>http://linkeddata.ge.imati.cnr.it/resource/ThIST/spettrometria</t>
  </si>
  <si>
    <t>http://www.eionet.europa.eu/gemet/concept/7992</t>
  </si>
  <si>
    <t>The branch of physics concerned with the production, measurement, and interpretation of electromagnetic spectra arising from either emission or absorption of radiant energy by various substances.</t>
  </si>
  <si>
    <t>http://linkeddata.ge.imati.cnr.it/resource/ThIST/spettroscopia</t>
  </si>
  <si>
    <t>beaches</t>
  </si>
  <si>
    <t>http://linkeddata.ge.imati.cnr.it/resource/ThIST/spiaggia</t>
  </si>
  <si>
    <t>http://www.eionet.europa.eu/gemet/concept/751</t>
  </si>
  <si>
    <t>The unconsolidated material that covers a gently sloping zone, typically with a concave profile, extending landward from the low-water line to the place where there is a definite change in material or physiographic from (such as a cliff), or to the line of permanent vegetation (usually the effective limit of the highest storm waves); a shore of body of water, formed and washed by waves or tides, usually covered by sand or gravel, and lacking a bare rocky surface.</t>
  </si>
  <si>
    <t>seashore</t>
  </si>
  <si>
    <t>tin</t>
  </si>
  <si>
    <t>http://linkeddata.ge.imati.cnr.it/resource/ThIST/stagno</t>
  </si>
  <si>
    <t>http://www.eionet.europa.eu/gemet/concept/6507</t>
  </si>
  <si>
    <t>pond</t>
  </si>
  <si>
    <t>A natural body of standing fresh water occupying a small surface depression, usually smaller than a lake and larger than a pool.</t>
  </si>
  <si>
    <t>http://linkeddata.ge.imati.cnr.it/resource/ThIST/standard</t>
  </si>
  <si>
    <t>http://www.eionet.europa.eu/gemet/concept/8047</t>
  </si>
  <si>
    <t>standard</t>
  </si>
  <si>
    <t>1) Something considered by an authority or by general consent as a basis of comparison.
2) An object regarded as the most common size or form of its kind.
3) A rule or principle that is used as a basis for judgment.
4) An average or normal quality, quantity, or level.</t>
  </si>
  <si>
    <t>http://linkeddata.ge.imati.cnr.it/resource/ThIST/standardiso</t>
  </si>
  <si>
    <t>http://www.eionet.europa.eu/gemet/concept/11431</t>
  </si>
  <si>
    <t>ISO standard</t>
  </si>
  <si>
    <t>Documented agreements containing technical specifications or other precise criteria to be used consistently as rules, guidelines, or definitions of characteristics, to ensure that materials, products, processes and services are fit for their purpose.</t>
  </si>
  <si>
    <t>standardization</t>
  </si>
  <si>
    <t>http://linkeddata.ge.imati.cnr.it/resource/ThIST/standardizzazione</t>
  </si>
  <si>
    <t>http://www.eionet.europa.eu/gemet/concept/8048</t>
  </si>
  <si>
    <t>standardisation</t>
  </si>
  <si>
    <t>The act of conforming to a rule.</t>
  </si>
  <si>
    <t>statistics</t>
  </si>
  <si>
    <t>http://linkeddata.ge.imati.cnr.it/resource/ThIST/statistica</t>
  </si>
  <si>
    <t>http://www.eionet.europa.eu/gemet/concept/8076</t>
  </si>
  <si>
    <t>A branch of mathematics dealing with the collection, analysis, interpretation, and presentation of masses of numerical data.</t>
  </si>
  <si>
    <t>http://linkeddata.ge.imati.cnr.it/resource/ThIST/statodellarte</t>
  </si>
  <si>
    <t>http://www.eionet.europa.eu/gemet/concept/8067</t>
  </si>
  <si>
    <t>state of the art</t>
  </si>
  <si>
    <t>Everything made available to the public by means of a written or oral description, by use or in any other way before the date of the patent application, or an application filed in a foreign country the priority of which is validly claimed.</t>
  </si>
  <si>
    <t>environmental assessment criterion</t>
  </si>
  <si>
    <t>http://linkeddata.ge.imati.cnr.it/resource/ThIST/stazione</t>
  </si>
  <si>
    <t>http://www.eionet.europa.eu/gemet/concept/8073</t>
  </si>
  <si>
    <t>station</t>
  </si>
  <si>
    <t>A place along a route or line at which a bus, train, etc. stops for fuel or to pick up or let off passengers or goods, especially with ancillary buildings and services.</t>
  </si>
  <si>
    <t>http://linkeddata.ge.imati.cnr.it/resource/ThIST/stazioneferroviaria</t>
  </si>
  <si>
    <t>http://www.eionet.europa.eu/gemet/concept/11269</t>
  </si>
  <si>
    <t>railway station</t>
  </si>
  <si>
    <t>A place along a route or line at which a train stops to pick up or let off passengers or goods, especially with ancillary buildings and services.</t>
  </si>
  <si>
    <t>history</t>
  </si>
  <si>
    <t>http://linkeddata.ge.imati.cnr.it/resource/ThIST/storia</t>
  </si>
  <si>
    <t>http://www.eionet.europa.eu/gemet/concept/3983</t>
  </si>
  <si>
    <t>A systematic written account comprising a chronological record of events (as affecting a city, state, nation, institution, science, or art) and usually including a philosophical explanation of the cause and origin of such events.</t>
  </si>
  <si>
    <t>http://linkeddata.ge.imati.cnr.it/resource/ThIST/storiadellageologia</t>
  </si>
  <si>
    <t>http://linkeddata.ge.imati.cnr.it/resource/ThIST/strada</t>
  </si>
  <si>
    <t>http://www.eionet.europa.eu/gemet/concept/7272</t>
  </si>
  <si>
    <t>A long piece of hard ground that people can drive along from one place to another.</t>
  </si>
  <si>
    <t>sedimentary structures| planar bedding structures</t>
  </si>
  <si>
    <t>stratification</t>
  </si>
  <si>
    <t>http://linkeddata.ge.imati.cnr.it/resource/ThIST/stratificazione</t>
  </si>
  <si>
    <t>http://www.eionet.europa.eu/gemet/concept/8125</t>
  </si>
  <si>
    <t>The arrangement of a body of water, as a lake, into two or more horizontal layers of different characteristics, especially densities.</t>
  </si>
  <si>
    <t>physical property| physical property</t>
  </si>
  <si>
    <t>boundary layer</t>
  </si>
  <si>
    <t>http://linkeddata.ge.imati.cnr.it/resource/ThIST/stratolimite</t>
  </si>
  <si>
    <t>http://www.eionet.europa.eu/gemet/concept/976</t>
  </si>
  <si>
    <t>The layer of fluid adjacent to a physical boundary in which the fluid motion is significantly affected by the boundary and has a mean velocity less than the free stream value.</t>
  </si>
  <si>
    <t>atmospheric layering</t>
  </si>
  <si>
    <t>stratosphere</t>
  </si>
  <si>
    <t>http://linkeddata.ge.imati.cnr.it/resource/ThIST/stratosfera</t>
  </si>
  <si>
    <t>http://www.eionet.europa.eu/gemet/concept/8128</t>
  </si>
  <si>
    <t>The layer of the atmosphere which is sandwiched between the troposphere and mesosphere. Of the energy that reaches the Earth from the sun, only 3% is absorbed in the stratosphere, but that includes the vitally important process of absorption of ultraviolet radiation by the stratospheric ozone layer. The stratosphere is cloudless and dust free, and almost unaffected by the turbulent conditions of the underlying level of the atmosphere.</t>
  </si>
  <si>
    <t>strontium</t>
  </si>
  <si>
    <t>http://linkeddata.ge.imati.cnr.it/resource/ThIST/stronzio</t>
  </si>
  <si>
    <t>http://www.eionet.europa.eu/gemet/concept/8144</t>
  </si>
  <si>
    <t>A soft silvery-white element of the alkaline earth group of metals, occurring chiefly as celestite and as strontianite. Its compounds burn with a crimson flame and are used in fire works.</t>
  </si>
  <si>
    <t>instruments</t>
  </si>
  <si>
    <t>http://linkeddata.ge.imati.cnr.it/resource/ThIST/strumentazione</t>
  </si>
  <si>
    <t>http://www.eionet.europa.eu/gemet/concept/11701</t>
  </si>
  <si>
    <t>instrumentation</t>
  </si>
  <si>
    <t>Designing, manufacturing, and utilizing physical instruments or instrument systems for detection, observation, measurement, automatic control, automatic computation, communication, or data processing.</t>
  </si>
  <si>
    <t>fabric</t>
  </si>
  <si>
    <t>http://linkeddata.ge.imati.cnr.it/resource/ThIST/struttura</t>
  </si>
  <si>
    <t>http://www.eionet.europa.eu/gemet/concept/3097</t>
  </si>
  <si>
    <t>Any cloth made from yarn or fibres by weaving, knitting, felting, etc.</t>
  </si>
  <si>
    <t>textile</t>
  </si>
  <si>
    <t>http://linkeddata.ge.imati.cnr.it/resource/ThIST/strutturadelsuolo</t>
  </si>
  <si>
    <t>http://www.eionet.europa.eu/gemet/concept/7895</t>
  </si>
  <si>
    <t>soil structure</t>
  </si>
  <si>
    <t>The combination or aggregation of primary soil particles into aggregates or clusters, which are separated from adjoining peds by surfaces of weakness. Soil structure is classified on the basis of size, shape, and distinctness into classes, types, and grades.</t>
  </si>
  <si>
    <t>http://linkeddata.ge.imati.cnr.it/resource/ThIST/studiosperimentale</t>
  </si>
  <si>
    <t>http://www.eionet.europa.eu/gemet/concept/11807</t>
  </si>
  <si>
    <t>experimental study</t>
  </si>
  <si>
    <t>Study based on experimentation.</t>
  </si>
  <si>
    <t>subsidence</t>
  </si>
  <si>
    <t>http://linkeddata.ge.imati.cnr.it/resource/ThIST/subsidenza</t>
  </si>
  <si>
    <t>http://www.eionet.europa.eu/gemet/concept/8163</t>
  </si>
  <si>
    <t>1) A sinking down of a part of the earth's crust, generally due to underground excavations.
2) The sudden sinking or gradual downward settling of the Earth's surface with little or no horizontal motion. The movement is not restricted in rate, magnitude, or area involved. Subsidence may be caused by natural geologic processes, such as solution, thawing, compaction, slow crustal warping, or withdrawal of fluid lava from beneath a solid crust; or by man's activity, such as subsurface mining or the pumping of oil or ground water.</t>
  </si>
  <si>
    <t>rising (geological)</t>
  </si>
  <si>
    <t>soils</t>
  </si>
  <si>
    <t>http://linkeddata.ge.imati.cnr.it/resource/ThIST/suolo</t>
  </si>
  <si>
    <t>http://www.eionet.europa.eu/gemet/concept/7843</t>
  </si>
  <si>
    <t>The top layer of the land surface of the earth that is composed of disintegrated rock particles, humus, water and air.</t>
  </si>
  <si>
    <t>pedosphere</t>
  </si>
  <si>
    <t>http://linkeddata.ge.imati.cnr.it/resource/ThIST/svernamento</t>
  </si>
  <si>
    <t>http://www.eionet.europa.eu/gemet/concept/5968</t>
  </si>
  <si>
    <t>overwintering</t>
  </si>
  <si>
    <t>To spend winter in a particular place.</t>
  </si>
  <si>
    <t>behaviour pattern</t>
  </si>
  <si>
    <t>http://linkeddata.ge.imati.cnr.it/resource/ThIST/svilupposostenibile</t>
  </si>
  <si>
    <t>http://www.eionet.europa.eu/gemet/concept/8247</t>
  </si>
  <si>
    <t>sustainable development</t>
  </si>
  <si>
    <t>Development that provides economic, social and environmental benefits in the long term having regard to the needs of living and future generations. Defined by the World Commission on Environment and Development in 1987 as: development that meets the needs of the present without compromising the ability of future generations to meet their own needs.</t>
  </si>
  <si>
    <t>environmental development</t>
  </si>
  <si>
    <t>http://linkeddata.ge.imati.cnr.it/resource/ThIST/tabacco</t>
  </si>
  <si>
    <t>http://www.eionet.europa.eu/gemet/concept/8501</t>
  </si>
  <si>
    <t>tobacco</t>
  </si>
  <si>
    <t>flowering plant</t>
  </si>
  <si>
    <t>thallium</t>
  </si>
  <si>
    <t>http://linkeddata.ge.imati.cnr.it/resource/ThIST/tallio</t>
  </si>
  <si>
    <t>http://www.eionet.europa.eu/gemet/concept/8428</t>
  </si>
  <si>
    <t>Bluish-white metal with tinlike malleability, but a little softer; used in alloys.</t>
  </si>
  <si>
    <t>taxes</t>
  </si>
  <si>
    <t>http://linkeddata.ge.imati.cnr.it/resource/ThIST/tassazione</t>
  </si>
  <si>
    <t>http://www.eionet.europa.eu/gemet/concept/8308</t>
  </si>
  <si>
    <t>taxation</t>
  </si>
  <si>
    <t>The act or result of a government requiring money for its support or for specific facilities or services.</t>
  </si>
  <si>
    <t>rates</t>
  </si>
  <si>
    <t>http://linkeddata.ge.imati.cnr.it/resource/ThIST/tasso</t>
  </si>
  <si>
    <t>http://www.eionet.europa.eu/gemet/concept/11130</t>
  </si>
  <si>
    <t>rate</t>
  </si>
  <si>
    <t>The amount of change in some quantity during a time interval divided by the length of the time interval.</t>
  </si>
  <si>
    <t>taxonomy</t>
  </si>
  <si>
    <t>http://linkeddata.ge.imati.cnr.it/resource/ThIST/tassonomia</t>
  </si>
  <si>
    <t>http://www.eionet.europa.eu/gemet/concept/8313</t>
  </si>
  <si>
    <t>The branch of biology concerned with the classification of organisms into groups based on similarities of structures, origin, etc.</t>
  </si>
  <si>
    <t>technology</t>
  </si>
  <si>
    <t>http://linkeddata.ge.imati.cnr.it/resource/ThIST/tecnologia</t>
  </si>
  <si>
    <t>http://www.eionet.europa.eu/gemet/concept/8339</t>
  </si>
  <si>
    <t>Systematic knowledge of and its application to industrial processes</t>
  </si>
  <si>
    <t>closely related to engineering and science.</t>
  </si>
  <si>
    <t>telemetry</t>
  </si>
  <si>
    <t>http://linkeddata.ge.imati.cnr.it/resource/ThIST/telemetria</t>
  </si>
  <si>
    <t>http://www.eionet.europa.eu/gemet/concept/8351</t>
  </si>
  <si>
    <t>The use of radio waves, telephone lines, etc., to transmit the readings of measuring instruments to a device on which the readings can be indicated or recorded.</t>
  </si>
  <si>
    <t>remote sensing</t>
  </si>
  <si>
    <t>http://linkeddata.ge.imati.cnr.it/resource/ThIST/telerilevamento</t>
  </si>
  <si>
    <t>http://www.eionet.europa.eu/gemet/concept/7102</t>
  </si>
  <si>
    <t>1) The scientific detection, recognition, inventory and analysis of land and water area by the use of distant sensors or recording devices such as photography, thermal scanners, radar, etc. 
2) Complex of techniques for the remote measure of electromagnetic energy emitted by objects.</t>
  </si>
  <si>
    <t>temperature</t>
  </si>
  <si>
    <t>http://linkeddata.ge.imati.cnr.it/resource/ThIST/temperatura</t>
  </si>
  <si>
    <t>http://www.eionet.europa.eu/gemet/concept/8366</t>
  </si>
  <si>
    <t>A property that determines the direction of heat flow when an object is brought into thermal contact with other objects: heat flows from regions of higher to those of lower temperatures.</t>
  </si>
  <si>
    <t>http://linkeddata.ge.imati.cnr.it/resource/ThIST/temperaturadellaria</t>
  </si>
  <si>
    <t>http://www.eionet.europa.eu/gemet/concept/281</t>
  </si>
  <si>
    <t>air temperature</t>
  </si>
  <si>
    <t>The temperature of the atmosphere which represents the average kinetic energy of the molecular motion in a small region and is defined in terms of a standard or calibrated thermometer in thermal equilibrium with the air.</t>
  </si>
  <si>
    <t>climatic factor</t>
  </si>
  <si>
    <t>storms</t>
  </si>
  <si>
    <t>http://linkeddata.ge.imati.cnr.it/resource/ThIST/tempesta</t>
  </si>
  <si>
    <t>http://www.eionet.europa.eu/gemet/concept/8115</t>
  </si>
  <si>
    <t>storm</t>
  </si>
  <si>
    <t>An atmospheric disturbance involving perturbations of the prevailing pressure and wind fields on scales ranging from tornadoes to extratropical cyclones</t>
  </si>
  <si>
    <t>also the associated weather and the like.</t>
  </si>
  <si>
    <t>http://linkeddata.ge.imati.cnr.it/resource/ThIST/tempo</t>
  </si>
  <si>
    <t>http://www.eionet.europa.eu/gemet/concept/8487</t>
  </si>
  <si>
    <t>time</t>
  </si>
  <si>
    <t>1) The dimension of the physical universe which, at a given place, orders the sequence of events. 
2) A designated instant in this sequence, as the time of day. Also known as epoch.</t>
  </si>
  <si>
    <t>http://www.eionet.europa.eu/gemet/concept/9269</t>
  </si>
  <si>
    <t>weather</t>
  </si>
  <si>
    <t>The day-to-day meteorological conditions, especially temperature, cloudiness, and rainfall, affecting a specific place.</t>
  </si>
  <si>
    <t>recreation</t>
  </si>
  <si>
    <t>http://linkeddata.ge.imati.cnr.it/resource/ThIST/tempolibero</t>
  </si>
  <si>
    <t>http://www.eionet.europa.eu/gemet/concept/4771</t>
  </si>
  <si>
    <t>leisure time</t>
  </si>
  <si>
    <t>Time free from work or other duties</t>
  </si>
  <si>
    <t>spare time.</t>
  </si>
  <si>
    <t>http://www.eionet.europa.eu/gemet/concept/7001</t>
  </si>
  <si>
    <t>Activities that promote refreshment of health or spirits by relaxation and enjoyment.</t>
  </si>
  <si>
    <t>http://linkeddata.ge.imati.cnr.it/resource/ThIST/temporale</t>
  </si>
  <si>
    <t>http://www.eionet.europa.eu/gemet/concept/12084</t>
  </si>
  <si>
    <t>thunderstorm</t>
  </si>
  <si>
    <t>A storm caused by strong rising air currents and characterized by thunder and lightning and usually heavy rain or hail.</t>
  </si>
  <si>
    <t>http://linkeddata.ge.imati.cnr.it/resource/ThIST/tensionedivapore</t>
  </si>
  <si>
    <t>http://www.eionet.europa.eu/gemet/concept/8898</t>
  </si>
  <si>
    <t>vapour pressure</t>
  </si>
  <si>
    <t>The partial pressure of water vapour in the atmosphere. For a liquid or solid, the pressure of the vapour in equilibrium with the liquid or solid.</t>
  </si>
  <si>
    <t>surface tension</t>
  </si>
  <si>
    <t>http://linkeddata.ge.imati.cnr.it/resource/ThIST/tensionesuperficiale</t>
  </si>
  <si>
    <t>http://www.eionet.europa.eu/gemet/concept/8226</t>
  </si>
  <si>
    <t>The force acting on the surface of a liquid, tending to minimize the area of the surface; quantitatively, the force that appears to act across a line of unit length on the surface. Also known as interfacial force; interfacial tension; surface intensity.</t>
  </si>
  <si>
    <t>http://linkeddata.ge.imati.cnr.it/resource/ThIST/terminologia</t>
  </si>
  <si>
    <t>http://www.eionet.europa.eu/gemet/concept/8380</t>
  </si>
  <si>
    <t>The body of specialized words relating to a particular subject.</t>
  </si>
  <si>
    <t>termites</t>
  </si>
  <si>
    <t>http://linkeddata.ge.imati.cnr.it/resource/ThIST/termiti</t>
  </si>
  <si>
    <t>http://www.eionet.europa.eu/gemet/concept/8381</t>
  </si>
  <si>
    <t>termite</t>
  </si>
  <si>
    <t>A soft-bodied insect of the order Isoptera; individuals feed on cellulose and live in colonies with a caste system comprising three types of functional individuals: sterile workers and soldiers, and the reproductives. Also known as white ant.</t>
  </si>
  <si>
    <t>insect</t>
  </si>
  <si>
    <t>thermodynamics</t>
  </si>
  <si>
    <t>http://linkeddata.ge.imati.cnr.it/resource/ThIST/termodinamica</t>
  </si>
  <si>
    <t>http://www.eionet.europa.eu/gemet/concept/8450</t>
  </si>
  <si>
    <t>The branch of physics which seeks to derive, from a few basic postulates, relationships between properties of matter, especially those connected with temperature, and a description of the conversion of energy from one form to another.</t>
  </si>
  <si>
    <t>earthquakes</t>
  </si>
  <si>
    <t>http://linkeddata.ge.imati.cnr.it/resource/ThIST/terremoto</t>
  </si>
  <si>
    <t>http://www.eionet.europa.eu/gemet/concept/2402</t>
  </si>
  <si>
    <t>earthquake</t>
  </si>
  <si>
    <t>The violent shaking of the ground produced by deep seismic waves, beneath the epicentre, generated by a sudden decrease or release in a volume of rock of elastic strain accumulated over a long time in regions of seismic activity (tectonic earthquake). The magnitude of an earthquake is represented by the Richter scale; the intensity by the Mercalli scale.</t>
  </si>
  <si>
    <t>overburden</t>
  </si>
  <si>
    <t>http://linkeddata.ge.imati.cnr.it/resource/ThIST/terrenosterile</t>
  </si>
  <si>
    <t>http://www.eionet.europa.eu/gemet/concept/5956</t>
  </si>
  <si>
    <t>The material such as soil and rock lying above a mineral deposit that must be removed in order to work the deposit.</t>
  </si>
  <si>
    <t>theses</t>
  </si>
  <si>
    <t>http://linkeddata.ge.imati.cnr.it/resource/ThIST/tesi</t>
  </si>
  <si>
    <t>http://www.eionet.europa.eu/gemet/concept/13026</t>
  </si>
  <si>
    <t>thesis</t>
  </si>
  <si>
    <t>A dissertation on a particular subject, in which original research has been done, usually by a candidate for a diploma or degree, or a proposition put forward for consideration, to be discussed and proved or maintained against objections.</t>
  </si>
  <si>
    <t>http://linkeddata.ge.imati.cnr.it/resource/ThIST/test</t>
  </si>
  <si>
    <t>http://www.eionet.europa.eu/gemet/concept/8405</t>
  </si>
  <si>
    <t>test</t>
  </si>
  <si>
    <t>To carry out an examination on (a substance, material, or system) by applying some chemical or physical procedure designed to indicate the presence of a substance or the possession of a property.</t>
  </si>
  <si>
    <t>tectonics</t>
  </si>
  <si>
    <t>http://linkeddata.ge.imati.cnr.it/resource/ThIST/tettonica</t>
  </si>
  <si>
    <t>http://www.eionet.europa.eu/gemet/concept/8344</t>
  </si>
  <si>
    <t>A branch of geology dealing with the broad architecture of the outer part of the Earth, that is, the regional assembling of structural or deformation features, a study of their mutual relations, origin and historical evolution.</t>
  </si>
  <si>
    <t>http://linkeddata.ge.imati.cnr.it/resource/ThIST/thesaurus</t>
  </si>
  <si>
    <t>http://www.eionet.europa.eu/gemet/concept/8454</t>
  </si>
  <si>
    <t>thesaurus</t>
  </si>
  <si>
    <t>A compilation of terms showing synonyms, related terms and other relationships and dependencies, often used in a book format or as a standardized, controlled vocabulary for an information storage and retrieval system.</t>
  </si>
  <si>
    <t>titanium</t>
  </si>
  <si>
    <t>http://linkeddata.ge.imati.cnr.it/resource/ThIST/titanio</t>
  </si>
  <si>
    <t>http://www.eionet.europa.eu/gemet/concept/8495</t>
  </si>
  <si>
    <t>A strong malleable white metallic element, which is very corrosion-resistant and occurs in rutile and ilmenite. It is used in the manufacture of strong lightweight alloys, especially aircraft parts.</t>
  </si>
  <si>
    <t>organic residues| sediments</t>
  </si>
  <si>
    <t>peat</t>
  </si>
  <si>
    <t>http://linkeddata.ge.imati.cnr.it/resource/ThIST/torba</t>
  </si>
  <si>
    <t>http://www.eionet.europa.eu/gemet/concept/6081</t>
  </si>
  <si>
    <t>Unconsolidated soil material consisting largely of undecomposed or slightly decomposed organic matter accumulated under conditions of excessive moisture.</t>
  </si>
  <si>
    <t>fossil fuel| fossil fuel</t>
  </si>
  <si>
    <t>turbidity</t>
  </si>
  <si>
    <t>http://linkeddata.ge.imati.cnr.it/resource/ThIST/torbidita</t>
  </si>
  <si>
    <t>http://www.eionet.europa.eu/gemet/concept/8711</t>
  </si>
  <si>
    <t>Cloudy or hazy appearance in a naturally clear liquid caused by a suspension of colloidal liquid droplets or fine solids.</t>
  </si>
  <si>
    <t>toxicity</t>
  </si>
  <si>
    <t>http://linkeddata.ge.imati.cnr.it/resource/ThIST/tossicita</t>
  </si>
  <si>
    <t>http://www.eionet.europa.eu/gemet/concept/8538</t>
  </si>
  <si>
    <t>The degree of danger posed by a substance to animal or plant life.</t>
  </si>
  <si>
    <t>health hazard</t>
  </si>
  <si>
    <t>http://linkeddata.ge.imati.cnr.it/resource/ThIST/tracciamento</t>
  </si>
  <si>
    <t>http://www.eionet.europa.eu/gemet/concept/10215</t>
  </si>
  <si>
    <t>alignment</t>
  </si>
  <si>
    <t>The selection and detailed layout of public transport routes in the light of construction, operation, service, technology, and economic criteria.</t>
  </si>
  <si>
    <t>tracers</t>
  </si>
  <si>
    <t>http://linkeddata.ge.imati.cnr.it/resource/ThIST/tracciante</t>
  </si>
  <si>
    <t>http://www.eionet.europa.eu/gemet/concept/5057</t>
  </si>
  <si>
    <t>tracer</t>
  </si>
  <si>
    <t>A minute quantity of radioactive isotope used in medicine or biology to study the chemical changes within living tissues.</t>
  </si>
  <si>
    <t>radioactive tracers</t>
  </si>
  <si>
    <t>http://linkeddata.ge.imati.cnr.it/resource/ThIST/traccianteradioattivo</t>
  </si>
  <si>
    <t>http://www.eionet.europa.eu/gemet/concept/6919</t>
  </si>
  <si>
    <t>radioactive tracer</t>
  </si>
  <si>
    <t>A radioactive isotope which, when injected into a biological or physical system, can be traced by radiation detection devices, permitting determination of the distribution or location of the substance to which it is attached.</t>
  </si>
  <si>
    <t>http://linkeddata.ge.imati.cnr.it/resource/ThIST/trafficocommerciale</t>
  </si>
  <si>
    <t>http://www.eionet.europa.eu/gemet/concept/1594</t>
  </si>
  <si>
    <t>commercial traffic</t>
  </si>
  <si>
    <t>The operations and movements related to the transportation and exchange of goods.</t>
  </si>
  <si>
    <t>traffic</t>
  </si>
  <si>
    <t>http://linkeddata.ge.imati.cnr.it/resource/ThIST/trafficomarittimo</t>
  </si>
  <si>
    <t>http://www.eionet.europa.eu/gemet/concept/11294</t>
  </si>
  <si>
    <t>merchant shipping</t>
  </si>
  <si>
    <t>Transportation of persons and goods by means of ships travelling along fixed navigation routes.</t>
  </si>
  <si>
    <t>navigation</t>
  </si>
  <si>
    <t>technology transfer</t>
  </si>
  <si>
    <t>http://linkeddata.ge.imati.cnr.it/resource/ThIST/trasferimentoditecnologia</t>
  </si>
  <si>
    <t>http://www.eionet.europa.eu/gemet/concept/8342</t>
  </si>
  <si>
    <t>The transfer of development and design work: a) from a parent company to a subsidiary, perhaps in another nation where it will be paid for in repatriated profits or royalties; b) from one country to another as a form of aid to help promote development and sustainable growth. Many nations have made great progress on the strength of technology transfer.</t>
  </si>
  <si>
    <t>technological change</t>
  </si>
  <si>
    <t>transport</t>
  </si>
  <si>
    <t>http://linkeddata.ge.imati.cnr.it/resource/ThIST/trasporto</t>
  </si>
  <si>
    <t>stream transport</t>
  </si>
  <si>
    <t>http://linkeddata.ge.imati.cnr.it/resource/ThIST/trasportofluviale</t>
  </si>
  <si>
    <t>http://www.eionet.europa.eu/gemet/concept/3341</t>
  </si>
  <si>
    <t>river transport</t>
  </si>
  <si>
    <t>Transportation of goods or persons by means of ships travelling on rivers.</t>
  </si>
  <si>
    <t>inland waterways transport</t>
  </si>
  <si>
    <t>http://linkeddata.ge.imati.cnr.it/resource/ThIST/trattamentodeirifiuti</t>
  </si>
  <si>
    <t>http://www.eionet.europa.eu/gemet/concept/9121</t>
  </si>
  <si>
    <t>Any process or combination of processes that changes the chemical, physical or biological composition or character of any waste or reduces or removes its harmful properties or characteristics for any purpose.</t>
  </si>
  <si>
    <t>textbooks</t>
  </si>
  <si>
    <t>http://linkeddata.ge.imati.cnr.it/resource/ThIST/trattato</t>
  </si>
  <si>
    <t>http://www.eionet.europa.eu/gemet/concept/8663</t>
  </si>
  <si>
    <t>treaty</t>
  </si>
  <si>
    <t>An international agreement in writing between two states or a number of states. Treaties are binding in international law</t>
  </si>
  <si>
    <t>some treaties create law only for those states that are parties to them.</t>
  </si>
  <si>
    <t>vibration</t>
  </si>
  <si>
    <t>http://linkeddata.ge.imati.cnr.it/resource/ThIST/tremore</t>
  </si>
  <si>
    <t>http://www.eionet.europa.eu/gemet/concept/8959</t>
  </si>
  <si>
    <t>A periodic motion of small amplitude and high frequency, characteristic of elastic bodies.</t>
  </si>
  <si>
    <t>http://linkeddata.ge.imati.cnr.it/resource/ThIST/trivellazione</t>
  </si>
  <si>
    <t>hydrogen| isotopes| radioactive isotopes</t>
  </si>
  <si>
    <t>tritium</t>
  </si>
  <si>
    <t>http://linkeddata.ge.imati.cnr.it/resource/ThIST/trizio</t>
  </si>
  <si>
    <t>http://www.eionet.europa.eu/gemet/concept/8680</t>
  </si>
  <si>
    <t>The hydrogen isotope having mass number 3; it is one form of heavy hydrogen, the other being deuterium.</t>
  </si>
  <si>
    <t>hydrogen| hydrogen| hydrogen</t>
  </si>
  <si>
    <t>troposphere</t>
  </si>
  <si>
    <t>http://linkeddata.ge.imati.cnr.it/resource/ThIST/troposfera</t>
  </si>
  <si>
    <t>http://www.eionet.europa.eu/gemet/concept/8695</t>
  </si>
  <si>
    <t>The lowest of the concentric layers of the atmosphere, occurring between the Earth's surface and the tropopause. It is the zone where atmospheric turbulence is at its greatest and where the bulk of the Earth's weather is generated. It contains almost all the water vapour and aerosols and three-quarters of the total gaseous mass of the atmosphere. Throughout the troposphere temperature decreases with height at a mean rate of 6.5Â°C/km and the whole zone is capped by either an inversion of temperature or an isothermal layer at the tropopause.</t>
  </si>
  <si>
    <t>tundra</t>
  </si>
  <si>
    <t>http://linkeddata.ge.imati.cnr.it/resource/ThIST/tundra</t>
  </si>
  <si>
    <t>http://www.eionet.europa.eu/gemet/concept/8704</t>
  </si>
  <si>
    <t>An area supporting some vegetation (lichens, mosses, sedges and low shrubs) between the northern upper limit of trees and the lower limit of perennial snow on mountains, and on the fringes of the Antarctic continent and its neighbouring islands.</t>
  </si>
  <si>
    <t>http://linkeddata.ge.imati.cnr.it/resource/ThIST/turismo</t>
  </si>
  <si>
    <t>http://www.eionet.europa.eu/gemet/concept/8522</t>
  </si>
  <si>
    <t>tourism</t>
  </si>
  <si>
    <t>The temporary movement of people to destinations outside their normal places or work and residence, the activities undertaken during their stay in those destinations and the facilities created to cater for their needs.</t>
  </si>
  <si>
    <t>moisture</t>
  </si>
  <si>
    <t>http://linkeddata.ge.imati.cnr.it/resource/ThIST/umiditadelsuolo</t>
  </si>
  <si>
    <t>http://www.eionet.europa.eu/gemet/concept/5332</t>
  </si>
  <si>
    <t>1) The water vapour content of the atmosphere, or the total water substances (gaseous, liquid and solid) present in a given volume of air. 
2) Water that is dispersed through a gas in the form of water vapour or small droplets, dispersed through a solid, or condensed on the surface of a solid.</t>
  </si>
  <si>
    <t>European Union</t>
  </si>
  <si>
    <t>http://linkeddata.ge.imati.cnr.it/resource/ThIST/unioneeuropea</t>
  </si>
  <si>
    <t>http://www.eionet.europa.eu/gemet/concept/3006</t>
  </si>
  <si>
    <t>The 15 nations (Belgium, Denmark, France, Germany, Greece, Ireland, Italy, Luxembourg, the Netherlands, Portugal, Spain, the UK, Austria, Finland and Sweden) that have joined together to form an economic community with common monetary, political and social aspirations. The EU came into being on 1 November 1993 according to the terms of the Maastricht Treaty; it comprises the three European Communities, extended by the adoption of a common foreign and security policy which requires cooperation between member states in foreign policy and security and cooperation in justice and home affairs.</t>
  </si>
  <si>
    <t>eggs</t>
  </si>
  <si>
    <t>http://linkeddata.ge.imati.cnr.it/resource/ThIST/uovo</t>
  </si>
  <si>
    <t>http://www.eionet.europa.eu/gemet/concept/2573</t>
  </si>
  <si>
    <t>egg</t>
  </si>
  <si>
    <t>A large, female sex cell enclosed in a porous, calcareous or leathery shell, produced by birds and reptiles.</t>
  </si>
  <si>
    <t>hurricanes</t>
  </si>
  <si>
    <t>http://linkeddata.ge.imati.cnr.it/resource/ThIST/uragano</t>
  </si>
  <si>
    <t>http://www.eionet.europa.eu/gemet/concept/4077</t>
  </si>
  <si>
    <t>hurricane</t>
  </si>
  <si>
    <t>A tropical cyclone of great intensity</t>
  </si>
  <si>
    <t>any wind reaching a speed of more than 73 miles per hour (117 kilometers per hour) is said to have hurricane force.</t>
  </si>
  <si>
    <t>uranium</t>
  </si>
  <si>
    <t>http://linkeddata.ge.imati.cnr.it/resource/ThIST/uranio</t>
  </si>
  <si>
    <t>http://www.eionet.europa.eu/gemet/concept/8791</t>
  </si>
  <si>
    <t>A metallic element highly toxic and radioactive</t>
  </si>
  <si>
    <t>used as nuclear fuel.</t>
  </si>
  <si>
    <t>http://linkeddata.ge.imati.cnr.it/resource/ThIST/urbanistica</t>
  </si>
  <si>
    <t>http://www.eionet.europa.eu/gemet/concept/8845</t>
  </si>
  <si>
    <t>urban study</t>
  </si>
  <si>
    <t>The study and theory of building and other physical needs in cities or predominantly urban cultures.</t>
  </si>
  <si>
    <t>urbanization</t>
  </si>
  <si>
    <t>http://linkeddata.ge.imati.cnr.it/resource/ThIST/urbanizzazione</t>
  </si>
  <si>
    <t>http://www.eionet.europa.eu/gemet/concept/8820</t>
  </si>
  <si>
    <t>urbanisation</t>
  </si>
  <si>
    <t>The state of being or becoming a community with urban characteristics.</t>
  </si>
  <si>
    <t>settlement concentration</t>
  </si>
  <si>
    <t>http://linkeddata.ge.imati.cnr.it/resource/ThIST/usodelsuolo</t>
  </si>
  <si>
    <t>http://www.eionet.europa.eu/gemet/concept/7900</t>
  </si>
  <si>
    <t>soil use</t>
  </si>
  <si>
    <t>Functional utilization of soil for agriculture, industry, or residential building purposes.</t>
  </si>
  <si>
    <t>resource utilisation</t>
  </si>
  <si>
    <t>land use</t>
  </si>
  <si>
    <t>http://linkeddata.ge.imati.cnr.it/resource/ThIST/usodelterritorio</t>
  </si>
  <si>
    <t>http://www.eionet.europa.eu/gemet/concept/4678</t>
  </si>
  <si>
    <t>The term land use deals with the spatial aspects of all human activities on the land and with the way in which the land surface is adapted, or could be adapted, to serve human needs.</t>
  </si>
  <si>
    <t>avalanches</t>
  </si>
  <si>
    <t>http://linkeddata.ge.imati.cnr.it/resource/ThIST/valanga</t>
  </si>
  <si>
    <t>http://www.eionet.europa.eu/gemet/concept/678</t>
  </si>
  <si>
    <t>avalanche</t>
  </si>
  <si>
    <t>A fall or slide of a large mass, as of snow or rock, down a mountainside.</t>
  </si>
  <si>
    <t>valleys</t>
  </si>
  <si>
    <t>http://linkeddata.ge.imati.cnr.it/resource/ThIST/valle</t>
  </si>
  <si>
    <t>http://www.eionet.europa.eu/gemet/concept/8887</t>
  </si>
  <si>
    <t>Any low-lying land bordered by higher ground; especially an elongate, relatively large, gently sloping depression of the Earth's surface, commonly situated between two mountains or between ranges of hills or mountains, and often containing a stream with an outlet. It is usually developed by stream erosion, but may be formed by faulting.</t>
  </si>
  <si>
    <t>http://linkeddata.ge.imati.cnr.it/resource/ThIST/valutazione</t>
  </si>
  <si>
    <t>http://www.eionet.europa.eu/gemet/concept/3011</t>
  </si>
  <si>
    <t>http://linkeddata.ge.imati.cnr.it/resource/ThIST/valutazionedigiacimento</t>
  </si>
  <si>
    <t>vanadium</t>
  </si>
  <si>
    <t>http://linkeddata.ge.imati.cnr.it/resource/ThIST/vanadio</t>
  </si>
  <si>
    <t>http://www.eionet.europa.eu/gemet/concept/8893</t>
  </si>
  <si>
    <t>A silvery-white, ductile metal resistant to corrosion; used in alloy steels and as an x-ray target.</t>
  </si>
  <si>
    <t>seasonal variations</t>
  </si>
  <si>
    <t>http://linkeddata.ge.imati.cnr.it/resource/ThIST/variazionestagionale</t>
  </si>
  <si>
    <t>http://www.eionet.europa.eu/gemet/concept/11133</t>
  </si>
  <si>
    <t>seasonal variation</t>
  </si>
  <si>
    <t>In time series, that part of the movement which is assigned to the effect of the seasons on the year.</t>
  </si>
  <si>
    <t>tailings ponds</t>
  </si>
  <si>
    <t>http://linkeddata.ge.imati.cnr.it/resource/ThIST/vascadidecantazione</t>
  </si>
  <si>
    <t>http://www.eionet.europa.eu/gemet/concept/7627</t>
  </si>
  <si>
    <t>settling tank</t>
  </si>
  <si>
    <t>A tank into which a two-phase mixture is fed and the entrained solids settle by gravity during storage.</t>
  </si>
  <si>
    <t>pollution abatement equipment</t>
  </si>
  <si>
    <t>vegetation</t>
  </si>
  <si>
    <t>http://linkeddata.ge.imati.cnr.it/resource/ThIST/vegetazione</t>
  </si>
  <si>
    <t>http://www.eionet.europa.eu/gemet/concept/8922</t>
  </si>
  <si>
    <t>1) The plants of an area considered in general or as communities, but not taxonomically; the total plant cover in a particular area or on the Earth as a whole. 2) The total mass of plant life that occupies a given area.</t>
  </si>
  <si>
    <t>plant community</t>
  </si>
  <si>
    <t>http://linkeddata.ge.imati.cnr.it/resource/ThIST/ventilazione</t>
  </si>
  <si>
    <t>http://www.eionet.europa.eu/gemet/concept/8940</t>
  </si>
  <si>
    <t>ventilation</t>
  </si>
  <si>
    <t>The process of supplying or removing air, by natural or mechanical means, to or from any space; such air may or may not have been conditioned.</t>
  </si>
  <si>
    <t>winds</t>
  </si>
  <si>
    <t>http://linkeddata.ge.imati.cnr.it/resource/ThIST/vento</t>
  </si>
  <si>
    <t>http://www.eionet.europa.eu/gemet/concept/9327</t>
  </si>
  <si>
    <t>wind</t>
  </si>
  <si>
    <t>The motion of air relative to the earth's surface; usually means horizontal air motion, as distinguished from vertical motion.</t>
  </si>
  <si>
    <t>vitrification</t>
  </si>
  <si>
    <t>http://linkeddata.ge.imati.cnr.it/resource/ThIST/vetrificazione</t>
  </si>
  <si>
    <t>http://www.eionet.europa.eu/gemet/concept/12611</t>
  </si>
  <si>
    <t>Formation of a glassy or noncrystalline material.</t>
  </si>
  <si>
    <t>igneous rocks| volcanic rocks</t>
  </si>
  <si>
    <t>glasses</t>
  </si>
  <si>
    <t>http://linkeddata.ge.imati.cnr.it/resource/ThIST/vetro</t>
  </si>
  <si>
    <t>http://www.eionet.europa.eu/gemet/concept/3678</t>
  </si>
  <si>
    <t>glass</t>
  </si>
  <si>
    <t>A hard, amorphous, inorganic, usually transparent, brittle substance made by fusing silicates, sometimes borates and phosphates, with certain basic oxides and then rapidly cooling to prevent crystallization.</t>
  </si>
  <si>
    <t>http://linkeddata.ge.imati.cnr.it/resource/ThIST/viadotto</t>
  </si>
  <si>
    <t>http://www.eionet.europa.eu/gemet/concept/8955</t>
  </si>
  <si>
    <t>viaduct</t>
  </si>
  <si>
    <t>A long high bridge, usually held up by many arches, which carries a railway or a road over a valley or other similar area at a lower level.</t>
  </si>
  <si>
    <t>viscosity</t>
  </si>
  <si>
    <t>http://linkeddata.ge.imati.cnr.it/resource/ThIST/viscosita</t>
  </si>
  <si>
    <t>http://www.eionet.europa.eu/gemet/concept/8977</t>
  </si>
  <si>
    <t>Energy dissipation and generation of stresses in a fluid by the distortion of fluid elements; quantitatively, when otherwise qualified, the absolute viscosity. Also known as flow resistance.</t>
  </si>
  <si>
    <t>http://linkeddata.ge.imati.cnr.it/resource/ThIST/viticoltura</t>
  </si>
  <si>
    <t>http://www.eionet.europa.eu/gemet/concept/8987</t>
  </si>
  <si>
    <t>viticulture</t>
  </si>
  <si>
    <t>That division of horticulture concerned with grape growing, studies of grape varieties, methods of culture, and insect and disease control.</t>
  </si>
  <si>
    <t>farming technique</t>
  </si>
  <si>
    <t>volcanism</t>
  </si>
  <si>
    <t>http://linkeddata.ge.imati.cnr.it/resource/ThIST/vulcanismo</t>
  </si>
  <si>
    <t>http://www.eionet.europa.eu/gemet/concept/9003</t>
  </si>
  <si>
    <t>The processes by which magma and its associated gases rise into the crust and are extruded onto the Earth's surface and into the atmosphere.</t>
  </si>
  <si>
    <t>geological process</t>
  </si>
  <si>
    <t>volcanic features</t>
  </si>
  <si>
    <t>volcanoes</t>
  </si>
  <si>
    <t>http://linkeddata.ge.imati.cnr.it/resource/ThIST/vulcano</t>
  </si>
  <si>
    <t>http://www.eionet.europa.eu/gemet/concept/9004</t>
  </si>
  <si>
    <t>volcano</t>
  </si>
  <si>
    <t>A vent in the surface of the Earth through which magma and associated gases and ash erupt; also, the form or structure, usually conical, that is produced by the ejected material.</t>
  </si>
  <si>
    <t>volcanology</t>
  </si>
  <si>
    <t>http://linkeddata.ge.imati.cnr.it/resource/ThIST/vulcanologia</t>
  </si>
  <si>
    <t>http://www.eionet.europa.eu/gemet/concept/12721</t>
  </si>
  <si>
    <t>The branch of geology that deals with volcanism.</t>
  </si>
  <si>
    <t>zinc</t>
  </si>
  <si>
    <t>http://linkeddata.ge.imati.cnr.it/resource/ThIST/zinco</t>
  </si>
  <si>
    <t>http://www.eionet.europa.eu/gemet/concept/9412</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</si>
  <si>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t>
  </si>
  <si>
    <t>sulfur</t>
  </si>
  <si>
    <t>http://linkeddata.ge.imati.cnr.it/resource/ThIST/zolfo</t>
  </si>
  <si>
    <t>http://www.eionet.europa.eu/gemet/concept/8198</t>
  </si>
  <si>
    <t>sulphur</t>
  </si>
  <si>
    <t>A nonmetallic element existing in a crystalline or amorphous form and in four stable isotopes; used as a chemical intermediate and fungicide, and in rubber vulcanization. It is deposited from volcanic vents and fumaroles and also is found in sedimentary rocks, particularly with gypsum and limestone, and associated with salt-domes. Native sulphur is the main source of sulphur for the sulphuric acid industry, followed by sour gas (natural gas containing hydrogen sulphide) and pyrite. Sulphur is an essential plant macronutrient.</t>
  </si>
  <si>
    <t>http://linkeddata.ge.imati.cnr.it/resource/ThIST/zonatorrida</t>
  </si>
  <si>
    <t>http://www.eionet.europa.eu/gemet/concept/8693</t>
  </si>
  <si>
    <t>tropics</t>
  </si>
  <si>
    <t>The region of the earth's surface lying between two parallels of latitude on the earth, one 23Â°27' north of the equator and the other 23Â°27' south of the equator, representing the points farthest north and south at which the sun can shine directly overhead and constituting the boundaries of the Torrid Zone.</t>
  </si>
  <si>
    <t>climatic zone</t>
  </si>
  <si>
    <t>zoning</t>
  </si>
  <si>
    <t>http://linkeddata.ge.imati.cnr.it/resource/ThIST/zonatura</t>
  </si>
  <si>
    <t>http://www.eionet.europa.eu/gemet/concept/9417</t>
  </si>
  <si>
    <t>Designation and reservation under a master plan of land use for light and heavy industry, dwellings, offices, and other buildings; use is enforced by restrictions on types of buildings in each zone.</t>
  </si>
  <si>
    <t>http://linkeddata.ge.imati.cnr.it/resource/ThIST/zoologia</t>
  </si>
  <si>
    <t>http://www.eionet.europa.eu/gemet/concept/9425</t>
  </si>
  <si>
    <t>zoology</t>
  </si>
  <si>
    <t>The study of animals, including their classification, structure, physiology, and history.</t>
  </si>
  <si>
    <t>E</t>
  </si>
  <si>
    <t>C</t>
  </si>
  <si>
    <t>C?</t>
  </si>
  <si>
    <t>microbiologic analysis</t>
  </si>
  <si>
    <t>animals</t>
  </si>
  <si>
    <t>bees</t>
  </si>
  <si>
    <t>Mediterranean area</t>
  </si>
  <si>
    <t>bank</t>
  </si>
  <si>
    <r>
      <rPr>
        <sz val="10"/>
        <rFont val="Arial"/>
        <family val="2"/>
      </rPr>
      <t xml:space="preserve">magmatic </t>
    </r>
    <r>
      <rPr>
        <sz val="10"/>
        <rFont val="Arial"/>
        <family val="2"/>
      </rPr>
      <t>assimilation</t>
    </r>
  </si>
  <si>
    <t>NA</t>
  </si>
  <si>
    <t>acts</t>
  </si>
  <si>
    <t>chimneis</t>
  </si>
  <si>
    <t>karst region</t>
  </si>
  <si>
    <t>B</t>
  </si>
  <si>
    <t>N</t>
  </si>
  <si>
    <t>nautical map</t>
  </si>
  <si>
    <t>mountain ridge</t>
  </si>
  <si>
    <t>coal tar</t>
  </si>
  <si>
    <t>hydrologic cylce</t>
  </si>
  <si>
    <t>chlorite</t>
  </si>
  <si>
    <t>commerce</t>
  </si>
  <si>
    <t>soil preservation</t>
  </si>
  <si>
    <t>coverage</t>
  </si>
  <si>
    <t>cryptogame</t>
  </si>
  <si>
    <t>culture</t>
  </si>
  <si>
    <t>underground deposits</t>
  </si>
  <si>
    <t>laws</t>
  </si>
  <si>
    <t>speach</t>
  </si>
  <si>
    <t>documents</t>
  </si>
  <si>
    <t>cliamtic effect</t>
  </si>
  <si>
    <t>data elaboration</t>
  </si>
  <si>
    <t>e</t>
  </si>
  <si>
    <t>civil protection</t>
  </si>
  <si>
    <t>If E the 1</t>
  </si>
  <si>
    <t>If C the 1</t>
  </si>
  <si>
    <t>If N the 1</t>
  </si>
  <si>
    <t xml:space="preserve">if Na </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</si>
</sst>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name val="Arial"/>
      <family val="2"/>
    </font>
    <font>
      <b/>
      <sz val="12"/>
      <name val="calibri "/>
      <family val="2"/>
      <charset val="1"/>
    </font>
    <font>
      <b/>
      <sz val="12"/>
      <name val="Calibri"/>
      <family val="2"/>
      <charset val="1"/>
    </font>
    <font>
      <b/>
      <sz val="12"/>
      <name val="Calibri"/>
      <family val="2"/>
    </font>
    <font>
      <b/>
      <sz val="12"/>
      <color rgb="FF0000FF"/>
      <name val="Calibri"/>
      <family val="2"/>
    </font>
    <font>
      <sz val="10"/>
      <name val="Arial"/>
      <family val="2"/>
      <charset val="1"/>
    </font>
    <font>
      <u/>
      <sz val="10"/>
      <color theme="11"/>
      <name val="Arial"/>
      <family val="2"/>
    </font>
  </fonts>
  <fills count="5">
    <fill>
      <patternFill patternType="none"/>
    </fill>
    <fill>
      <patternFill patternType="gray125"/>
    </fill>
    <fill>
      <patternFill patternType="solid">
        <fgColor rgb="FFFFFF00"/>
        <bgColor rgb="FFFFFF00"/>
      </patternFill>
    </fill>
    <fill>
      <patternFill patternType="solid">
        <fgColor rgb="FFCCFFCC"/>
        <bgColor rgb="FFCCFFFF"/>
      </patternFill>
    </fill>
    <fill>
      <patternFill patternType="solid">
        <fgColor rgb="FFCCFFFF"/>
        <bgColor rgb="FFCCFFFF"/>
      </patternFill>
    </fill>
  </fills>
  <borders count="4">
    <border>
      <left/>
      <right/>
      <top/>
      <bottom/>
      <diagonal/>
    </border>
    <border>
      <left style="hair">
        <color rgb="FF3C3C3C"/>
      </left>
      <right style="hair">
        <color rgb="FF3C3C3C"/>
      </right>
      <top style="hair">
        <color rgb="FF3C3C3C"/>
      </top>
      <bottom style="hair">
        <color rgb="FF3C3C3C"/>
      </bottom>
      <diagonal/>
    </border>
    <border>
      <left style="thin">
        <color rgb="FF3C3C3C"/>
      </left>
      <right style="thin">
        <color rgb="FF3C3C3C"/>
      </right>
      <top style="thin">
        <color rgb="FF3C3C3C"/>
      </top>
      <bottom style="thin">
        <color rgb="FF3C3C3C"/>
      </bottom>
      <diagonal/>
    </border>
    <border>
      <left style="thin">
        <color rgb="FF3C3C3C"/>
      </left>
      <right style="thin">
        <color rgb="FF3C3C3C"/>
      </right>
      <top/>
      <bottom/>
      <diagonal/>
    </border>
  </borders>
  <cellStyleXfs count="2">
    <xf numFmtId="0" fontId="0" fillId="0" borderId="0"/>
    <xf numFmtId="0" fontId="6" fillId="0" borderId="0" applyNumberFormat="0" applyFill="0" applyBorder="0" applyAlignment="0" applyProtection="0"/>
  </cellStyleXfs>
  <cellXfs count="15">
    <xf numFmtId="0" fontId="0" fillId="0" borderId="0" xfId="0"/>
    <xf numFmtId="0" fontId="0" fillId="0" borderId="1" xfId="0" applyBorder="1"/>
    <xf numFmtId="0" fontId="0" fillId="2" borderId="1" xfId="0" applyFill="1" applyBorder="1"/>
    <xf numFmtId="49" fontId="1" fillId="3" borderId="2" xfId="0" applyNumberFormat="1" applyFont="1" applyFill="1" applyBorder="1" applyAlignment="1">
      <alignment wrapText="1"/>
    </xf>
    <xf numFmtId="49" fontId="2" fillId="4" borderId="2" xfId="0" applyNumberFormat="1" applyFont="1" applyFill="1" applyBorder="1" applyAlignment="1">
      <alignment wrapText="1"/>
    </xf>
    <xf numFmtId="49" fontId="3" fillId="4" borderId="2" xfId="0" applyNumberFormat="1" applyFont="1" applyFill="1" applyBorder="1" applyAlignment="1">
      <alignment wrapText="1"/>
    </xf>
    <xf numFmtId="49" fontId="3" fillId="2" borderId="2" xfId="0" applyNumberFormat="1" applyFont="1" applyFill="1" applyBorder="1" applyAlignment="1">
      <alignment horizontal="justify" wrapText="1"/>
    </xf>
    <xf numFmtId="49" fontId="5" fillId="3" borderId="2" xfId="0" applyNumberFormat="1" applyFont="1" applyFill="1" applyBorder="1" applyAlignment="1">
      <alignment wrapText="1"/>
    </xf>
    <xf numFmtId="49" fontId="5" fillId="4" borderId="2" xfId="0" applyNumberFormat="1" applyFont="1" applyFill="1" applyBorder="1" applyAlignment="1">
      <alignment wrapText="1"/>
    </xf>
    <xf numFmtId="0" fontId="5" fillId="3" borderId="2" xfId="0" applyFont="1" applyFill="1" applyBorder="1"/>
    <xf numFmtId="0" fontId="5" fillId="4" borderId="2" xfId="0" applyFont="1" applyFill="1" applyBorder="1"/>
    <xf numFmtId="49" fontId="0" fillId="4" borderId="2" xfId="0" applyNumberFormat="1" applyFont="1" applyFill="1" applyBorder="1" applyAlignment="1">
      <alignment wrapText="1"/>
    </xf>
    <xf numFmtId="49" fontId="0" fillId="3" borderId="2" xfId="0" applyNumberFormat="1" applyFont="1" applyFill="1" applyBorder="1" applyAlignment="1">
      <alignment wrapText="1"/>
    </xf>
    <xf numFmtId="49" fontId="2" fillId="4" borderId="3" xfId="0" applyNumberFormat="1" applyFont="1" applyFill="1" applyBorder="1" applyAlignment="1">
      <alignment wrapText="1"/>
    </xf>
    <xf numFmtId="49" fontId="2" fillId="4" borderId="0" xfId="0" applyNumberFormat="1" applyFont="1" applyFill="1" applyBorder="1" applyAlignment="1">
      <alignment wrapText="1"/>
    </xf>
  </cellXfs>
  <cellStyles count="2">
    <cellStyle name="Followed Hyperlink" xfId="1" builtinId="9" hidden="1"/>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C3C3C"/>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w3.org/TR/skos-refere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N1953"/>
  <sheetViews>
    <sheetView tabSelected="1" topLeftCell="D1" workbookViewId="0">
      <selection activeCell="N1" sqref="N1:N1048576"/>
    </sheetView>
  </sheetViews>
  <sheetFormatPr baseColWidth="10" defaultColWidth="8.83203125" defaultRowHeight="13" x14ac:dyDescent="0.15"/>
  <cols>
    <col min="1" max="1" width="18.6640625" style="1" customWidth="1"/>
    <col min="2" max="2" width="18" style="1" customWidth="1"/>
    <col min="3" max="3" width="15.1640625" style="1" customWidth="1"/>
    <col min="4" max="4" width="16.1640625" style="1" customWidth="1"/>
    <col min="5" max="5" width="15.6640625" style="1" customWidth="1"/>
    <col min="6" max="6" width="29.33203125" style="1" customWidth="1"/>
    <col min="7" max="7" width="18.5" style="1" customWidth="1"/>
    <col min="8" max="8" width="47" style="2" customWidth="1"/>
  </cols>
  <sheetData>
    <row r="1" spans="1:14" ht="96" x14ac:dyDescent="0.2">
      <c r="A1" s="3" t="s">
        <v>0</v>
      </c>
      <c r="B1" s="3" t="s">
        <v>1</v>
      </c>
      <c r="C1" s="3" t="s">
        <v>2</v>
      </c>
      <c r="D1" s="4" t="s">
        <v>3</v>
      </c>
      <c r="E1" s="4" t="s">
        <v>4</v>
      </c>
      <c r="F1" s="4" t="s">
        <v>5</v>
      </c>
      <c r="G1" s="5" t="s">
        <v>6</v>
      </c>
      <c r="H1" s="6" t="s">
        <v>7</v>
      </c>
      <c r="J1" s="13" t="s">
        <v>4029</v>
      </c>
      <c r="K1" s="13" t="s">
        <v>4030</v>
      </c>
      <c r="L1" t="s">
        <v>4031</v>
      </c>
      <c r="M1" s="14" t="s">
        <v>4032</v>
      </c>
    </row>
    <row r="2" spans="1:14" ht="117" hidden="1" x14ac:dyDescent="0.15">
      <c r="A2" s="7" t="s">
        <v>35</v>
      </c>
      <c r="B2" s="7" t="s">
        <v>36</v>
      </c>
      <c r="C2" s="7" t="s">
        <v>37</v>
      </c>
      <c r="D2" s="8" t="s">
        <v>38</v>
      </c>
      <c r="E2" s="8" t="s">
        <v>39</v>
      </c>
      <c r="F2" s="8" t="s">
        <v>40</v>
      </c>
      <c r="G2" s="8" t="s">
        <v>41</v>
      </c>
      <c r="H2" s="2" t="s">
        <v>3996</v>
      </c>
      <c r="J2">
        <f t="shared" ref="J2:J65" si="0">IF((H2="E"),1,0)</f>
        <v>1</v>
      </c>
      <c r="K2">
        <f t="shared" ref="K2:K65" si="1">IF((H2="C"),1,0)</f>
        <v>0</v>
      </c>
      <c r="L2">
        <f t="shared" ref="L2:L65" si="2">IF((H2="N"),1,0)</f>
        <v>0</v>
      </c>
      <c r="M2">
        <f t="shared" ref="M2:M65" si="3">IF((H2="NA"),1,0)</f>
        <v>0</v>
      </c>
      <c r="N2">
        <f t="shared" ref="N2:N65" si="4">+J2+K2+L2+M2</f>
        <v>1</v>
      </c>
    </row>
    <row r="3" spans="1:14" ht="117" hidden="1" x14ac:dyDescent="0.15">
      <c r="A3" s="7" t="s">
        <v>35</v>
      </c>
      <c r="B3" s="7" t="s">
        <v>36</v>
      </c>
      <c r="C3" s="7" t="s">
        <v>37</v>
      </c>
      <c r="D3" s="8" t="s">
        <v>38</v>
      </c>
      <c r="E3" s="8" t="s">
        <v>39</v>
      </c>
      <c r="F3" s="8" t="s">
        <v>40</v>
      </c>
      <c r="G3" s="8" t="s">
        <v>42</v>
      </c>
      <c r="H3" s="2" t="s">
        <v>3996</v>
      </c>
      <c r="J3">
        <f t="shared" si="0"/>
        <v>1</v>
      </c>
      <c r="K3">
        <f t="shared" si="1"/>
        <v>0</v>
      </c>
      <c r="L3">
        <f t="shared" si="2"/>
        <v>0</v>
      </c>
      <c r="M3">
        <f t="shared" si="3"/>
        <v>0</v>
      </c>
      <c r="N3">
        <f t="shared" si="4"/>
        <v>1</v>
      </c>
    </row>
    <row r="4" spans="1:14" ht="91" hidden="1" x14ac:dyDescent="0.15">
      <c r="A4" s="7" t="s">
        <v>35</v>
      </c>
      <c r="B4" s="7" t="s">
        <v>43</v>
      </c>
      <c r="C4" s="7" t="s">
        <v>44</v>
      </c>
      <c r="D4" s="8" t="s">
        <v>45</v>
      </c>
      <c r="E4" s="8" t="s">
        <v>46</v>
      </c>
      <c r="F4" s="8" t="s">
        <v>47</v>
      </c>
      <c r="G4" s="8" t="s">
        <v>42</v>
      </c>
      <c r="H4" s="2" t="s">
        <v>3996</v>
      </c>
      <c r="J4">
        <f t="shared" si="0"/>
        <v>1</v>
      </c>
      <c r="K4">
        <f t="shared" si="1"/>
        <v>0</v>
      </c>
      <c r="L4">
        <f t="shared" si="2"/>
        <v>0</v>
      </c>
      <c r="M4">
        <f t="shared" si="3"/>
        <v>0</v>
      </c>
      <c r="N4">
        <f t="shared" si="4"/>
        <v>1</v>
      </c>
    </row>
    <row r="5" spans="1:14" ht="78" hidden="1" x14ac:dyDescent="0.15">
      <c r="A5" s="7" t="s">
        <v>134</v>
      </c>
      <c r="B5" s="7" t="s">
        <v>139</v>
      </c>
      <c r="C5" s="7" t="s">
        <v>140</v>
      </c>
      <c r="D5" s="8" t="s">
        <v>141</v>
      </c>
      <c r="E5" s="8" t="s">
        <v>139</v>
      </c>
      <c r="F5" s="8" t="s">
        <v>142</v>
      </c>
      <c r="G5" s="8" t="s">
        <v>134</v>
      </c>
      <c r="H5" s="2" t="s">
        <v>3996</v>
      </c>
      <c r="J5">
        <f t="shared" si="0"/>
        <v>1</v>
      </c>
      <c r="K5">
        <f t="shared" si="1"/>
        <v>0</v>
      </c>
      <c r="L5">
        <f t="shared" si="2"/>
        <v>0</v>
      </c>
      <c r="M5">
        <f t="shared" si="3"/>
        <v>0</v>
      </c>
      <c r="N5">
        <f t="shared" si="4"/>
        <v>1</v>
      </c>
    </row>
    <row r="6" spans="1:14" ht="104" hidden="1" x14ac:dyDescent="0.15">
      <c r="A6" s="7" t="s">
        <v>134</v>
      </c>
      <c r="B6" s="7" t="s">
        <v>143</v>
      </c>
      <c r="C6" s="7" t="s">
        <v>144</v>
      </c>
      <c r="D6" s="8" t="s">
        <v>145</v>
      </c>
      <c r="E6" s="8" t="s">
        <v>143</v>
      </c>
      <c r="F6" s="8" t="s">
        <v>146</v>
      </c>
      <c r="G6" s="8" t="s">
        <v>134</v>
      </c>
      <c r="H6" s="2" t="s">
        <v>3996</v>
      </c>
      <c r="J6">
        <f t="shared" si="0"/>
        <v>1</v>
      </c>
      <c r="K6">
        <f t="shared" si="1"/>
        <v>0</v>
      </c>
      <c r="L6">
        <f t="shared" si="2"/>
        <v>0</v>
      </c>
      <c r="M6">
        <f t="shared" si="3"/>
        <v>0</v>
      </c>
      <c r="N6">
        <f t="shared" si="4"/>
        <v>1</v>
      </c>
    </row>
    <row r="7" spans="1:14" ht="104" hidden="1" x14ac:dyDescent="0.15">
      <c r="A7" s="7" t="s">
        <v>134</v>
      </c>
      <c r="B7" s="7" t="s">
        <v>147</v>
      </c>
      <c r="C7" s="7" t="s">
        <v>148</v>
      </c>
      <c r="D7" s="8" t="s">
        <v>149</v>
      </c>
      <c r="E7" s="8" t="s">
        <v>147</v>
      </c>
      <c r="F7" s="8" t="s">
        <v>150</v>
      </c>
      <c r="G7" s="8" t="s">
        <v>134</v>
      </c>
      <c r="H7" s="2" t="s">
        <v>3996</v>
      </c>
      <c r="J7">
        <f t="shared" si="0"/>
        <v>1</v>
      </c>
      <c r="K7">
        <f t="shared" si="1"/>
        <v>0</v>
      </c>
      <c r="L7">
        <f t="shared" si="2"/>
        <v>0</v>
      </c>
      <c r="M7">
        <f t="shared" si="3"/>
        <v>0</v>
      </c>
      <c r="N7">
        <f t="shared" si="4"/>
        <v>1</v>
      </c>
    </row>
    <row r="8" spans="1:14" ht="65" hidden="1" x14ac:dyDescent="0.15">
      <c r="A8" s="7" t="s">
        <v>134</v>
      </c>
      <c r="B8" s="7" t="s">
        <v>151</v>
      </c>
      <c r="C8" s="7" t="s">
        <v>152</v>
      </c>
      <c r="D8" s="8" t="s">
        <v>153</v>
      </c>
      <c r="E8" s="8" t="s">
        <v>151</v>
      </c>
      <c r="F8" s="8" t="s">
        <v>154</v>
      </c>
      <c r="G8" s="8" t="s">
        <v>134</v>
      </c>
      <c r="H8" s="2" t="s">
        <v>3996</v>
      </c>
      <c r="J8">
        <f t="shared" si="0"/>
        <v>1</v>
      </c>
      <c r="K8">
        <f t="shared" si="1"/>
        <v>0</v>
      </c>
      <c r="L8">
        <f t="shared" si="2"/>
        <v>0</v>
      </c>
      <c r="M8">
        <f t="shared" si="3"/>
        <v>0</v>
      </c>
      <c r="N8">
        <f t="shared" si="4"/>
        <v>1</v>
      </c>
    </row>
    <row r="9" spans="1:14" ht="195" hidden="1" x14ac:dyDescent="0.15">
      <c r="A9" s="7" t="s">
        <v>1656</v>
      </c>
      <c r="B9" s="7" t="s">
        <v>1657</v>
      </c>
      <c r="C9" s="7" t="s">
        <v>1658</v>
      </c>
      <c r="D9" s="8" t="s">
        <v>1659</v>
      </c>
      <c r="E9" s="8" t="s">
        <v>1660</v>
      </c>
      <c r="F9" s="8" t="s">
        <v>1661</v>
      </c>
      <c r="G9" s="8" t="s">
        <v>1662</v>
      </c>
      <c r="H9" s="2" t="s">
        <v>3997</v>
      </c>
      <c r="J9">
        <f t="shared" si="0"/>
        <v>0</v>
      </c>
      <c r="K9">
        <f t="shared" si="1"/>
        <v>1</v>
      </c>
      <c r="L9">
        <f t="shared" si="2"/>
        <v>0</v>
      </c>
      <c r="M9">
        <f t="shared" si="3"/>
        <v>0</v>
      </c>
      <c r="N9">
        <f t="shared" si="4"/>
        <v>1</v>
      </c>
    </row>
    <row r="10" spans="1:14" ht="195" hidden="1" x14ac:dyDescent="0.15">
      <c r="A10" s="7" t="s">
        <v>1656</v>
      </c>
      <c r="B10" s="7" t="s">
        <v>1660</v>
      </c>
      <c r="C10" s="7" t="s">
        <v>1658</v>
      </c>
      <c r="D10" s="8" t="s">
        <v>1659</v>
      </c>
      <c r="E10" s="8" t="s">
        <v>1660</v>
      </c>
      <c r="F10" s="8" t="s">
        <v>1661</v>
      </c>
      <c r="G10" s="8" t="s">
        <v>1662</v>
      </c>
      <c r="H10" s="2" t="s">
        <v>3996</v>
      </c>
      <c r="J10">
        <f t="shared" si="0"/>
        <v>1</v>
      </c>
      <c r="K10">
        <f t="shared" si="1"/>
        <v>0</v>
      </c>
      <c r="L10">
        <f t="shared" si="2"/>
        <v>0</v>
      </c>
      <c r="M10">
        <f t="shared" si="3"/>
        <v>0</v>
      </c>
      <c r="N10">
        <f t="shared" si="4"/>
        <v>1</v>
      </c>
    </row>
    <row r="11" spans="1:14" ht="117" hidden="1" x14ac:dyDescent="0.15">
      <c r="A11" s="7" t="s">
        <v>221</v>
      </c>
      <c r="B11" s="7" t="s">
        <v>222</v>
      </c>
      <c r="C11" s="7" t="s">
        <v>223</v>
      </c>
      <c r="D11" s="8" t="s">
        <v>224</v>
      </c>
      <c r="E11" s="8" t="s">
        <v>222</v>
      </c>
      <c r="F11" s="8" t="s">
        <v>225</v>
      </c>
      <c r="G11" s="8" t="s">
        <v>226</v>
      </c>
      <c r="H11" s="2" t="s">
        <v>3996</v>
      </c>
      <c r="J11">
        <f t="shared" si="0"/>
        <v>1</v>
      </c>
      <c r="K11">
        <f t="shared" si="1"/>
        <v>0</v>
      </c>
      <c r="L11">
        <f t="shared" si="2"/>
        <v>0</v>
      </c>
      <c r="M11">
        <f t="shared" si="3"/>
        <v>0</v>
      </c>
      <c r="N11">
        <f t="shared" si="4"/>
        <v>1</v>
      </c>
    </row>
    <row r="12" spans="1:14" ht="52" hidden="1" x14ac:dyDescent="0.15">
      <c r="A12" s="7" t="s">
        <v>243</v>
      </c>
      <c r="B12" s="7" t="s">
        <v>247</v>
      </c>
      <c r="C12" s="7" t="s">
        <v>248</v>
      </c>
      <c r="D12" s="8" t="s">
        <v>249</v>
      </c>
      <c r="E12" s="8" t="s">
        <v>247</v>
      </c>
      <c r="F12" s="8" t="s">
        <v>250</v>
      </c>
      <c r="G12" s="8" t="s">
        <v>243</v>
      </c>
      <c r="H12" s="2" t="s">
        <v>3996</v>
      </c>
      <c r="J12">
        <f t="shared" si="0"/>
        <v>1</v>
      </c>
      <c r="K12">
        <f t="shared" si="1"/>
        <v>0</v>
      </c>
      <c r="L12">
        <f t="shared" si="2"/>
        <v>0</v>
      </c>
      <c r="M12">
        <f t="shared" si="3"/>
        <v>0</v>
      </c>
      <c r="N12">
        <f t="shared" si="4"/>
        <v>1</v>
      </c>
    </row>
    <row r="13" spans="1:14" ht="52" hidden="1" x14ac:dyDescent="0.15">
      <c r="A13" s="7" t="s">
        <v>243</v>
      </c>
      <c r="B13" s="7" t="s">
        <v>260</v>
      </c>
      <c r="C13" s="7" t="s">
        <v>261</v>
      </c>
      <c r="D13" s="8" t="s">
        <v>262</v>
      </c>
      <c r="E13" s="8" t="s">
        <v>260</v>
      </c>
      <c r="F13" s="8" t="s">
        <v>263</v>
      </c>
      <c r="G13" s="8" t="s">
        <v>243</v>
      </c>
      <c r="H13" s="2" t="s">
        <v>3996</v>
      </c>
      <c r="J13">
        <f t="shared" si="0"/>
        <v>1</v>
      </c>
      <c r="K13">
        <f t="shared" si="1"/>
        <v>0</v>
      </c>
      <c r="L13">
        <f t="shared" si="2"/>
        <v>0</v>
      </c>
      <c r="M13">
        <f t="shared" si="3"/>
        <v>0</v>
      </c>
      <c r="N13">
        <f t="shared" si="4"/>
        <v>1</v>
      </c>
    </row>
    <row r="14" spans="1:14" ht="65" hidden="1" x14ac:dyDescent="0.15">
      <c r="A14" s="7" t="s">
        <v>243</v>
      </c>
      <c r="B14" s="7" t="s">
        <v>978</v>
      </c>
      <c r="C14" s="7" t="s">
        <v>979</v>
      </c>
      <c r="D14" s="8" t="s">
        <v>980</v>
      </c>
      <c r="E14" s="8" t="s">
        <v>981</v>
      </c>
      <c r="F14" s="8" t="s">
        <v>982</v>
      </c>
      <c r="G14" s="8" t="s">
        <v>983</v>
      </c>
      <c r="H14" s="2" t="s">
        <v>3996</v>
      </c>
      <c r="J14">
        <f t="shared" si="0"/>
        <v>1</v>
      </c>
      <c r="K14">
        <f t="shared" si="1"/>
        <v>0</v>
      </c>
      <c r="L14">
        <f t="shared" si="2"/>
        <v>0</v>
      </c>
      <c r="M14">
        <f t="shared" si="3"/>
        <v>0</v>
      </c>
      <c r="N14">
        <f t="shared" si="4"/>
        <v>1</v>
      </c>
    </row>
    <row r="15" spans="1:14" ht="52" hidden="1" x14ac:dyDescent="0.15">
      <c r="A15" s="7" t="s">
        <v>243</v>
      </c>
      <c r="B15" s="7" t="s">
        <v>1176</v>
      </c>
      <c r="C15" s="7" t="s">
        <v>1177</v>
      </c>
      <c r="D15" s="8" t="s">
        <v>1178</v>
      </c>
      <c r="E15" s="8" t="s">
        <v>1176</v>
      </c>
      <c r="F15" s="8" t="s">
        <v>1179</v>
      </c>
      <c r="G15" s="8" t="s">
        <v>983</v>
      </c>
      <c r="H15" s="2" t="s">
        <v>3996</v>
      </c>
      <c r="J15">
        <f t="shared" si="0"/>
        <v>1</v>
      </c>
      <c r="K15">
        <f t="shared" si="1"/>
        <v>0</v>
      </c>
      <c r="L15">
        <f t="shared" si="2"/>
        <v>0</v>
      </c>
      <c r="M15">
        <f t="shared" si="3"/>
        <v>0</v>
      </c>
      <c r="N15">
        <f t="shared" si="4"/>
        <v>1</v>
      </c>
    </row>
    <row r="16" spans="1:14" ht="221" hidden="1" x14ac:dyDescent="0.15">
      <c r="A16" s="7" t="s">
        <v>354</v>
      </c>
      <c r="B16" s="7" t="s">
        <v>3840</v>
      </c>
      <c r="C16" s="7" t="s">
        <v>3841</v>
      </c>
      <c r="D16" s="8" t="s">
        <v>3842</v>
      </c>
      <c r="E16" s="8" t="s">
        <v>3840</v>
      </c>
      <c r="F16" s="8" t="s">
        <v>3843</v>
      </c>
      <c r="G16" s="8" t="s">
        <v>2268</v>
      </c>
      <c r="H16" s="2" t="s">
        <v>3996</v>
      </c>
      <c r="J16">
        <f t="shared" si="0"/>
        <v>1</v>
      </c>
      <c r="K16">
        <f t="shared" si="1"/>
        <v>0</v>
      </c>
      <c r="L16">
        <f t="shared" si="2"/>
        <v>0</v>
      </c>
      <c r="M16">
        <f t="shared" si="3"/>
        <v>0</v>
      </c>
      <c r="N16">
        <f t="shared" si="4"/>
        <v>1</v>
      </c>
    </row>
    <row r="17" spans="1:14" ht="52" hidden="1" x14ac:dyDescent="0.15">
      <c r="A17" s="7" t="s">
        <v>2665</v>
      </c>
      <c r="B17" s="7" t="s">
        <v>2666</v>
      </c>
      <c r="C17" s="7" t="s">
        <v>2667</v>
      </c>
      <c r="D17" s="8" t="s">
        <v>2668</v>
      </c>
      <c r="E17" s="8" t="s">
        <v>2666</v>
      </c>
      <c r="F17" s="8" t="s">
        <v>2669</v>
      </c>
      <c r="G17" s="8" t="s">
        <v>2665</v>
      </c>
      <c r="H17" s="2" t="s">
        <v>3996</v>
      </c>
      <c r="J17">
        <f t="shared" si="0"/>
        <v>1</v>
      </c>
      <c r="K17">
        <f t="shared" si="1"/>
        <v>0</v>
      </c>
      <c r="L17">
        <f t="shared" si="2"/>
        <v>0</v>
      </c>
      <c r="M17">
        <f t="shared" si="3"/>
        <v>0</v>
      </c>
      <c r="N17">
        <f t="shared" si="4"/>
        <v>1</v>
      </c>
    </row>
    <row r="18" spans="1:14" ht="104" hidden="1" x14ac:dyDescent="0.15">
      <c r="A18" s="7" t="s">
        <v>2913</v>
      </c>
      <c r="B18" s="7" t="s">
        <v>2914</v>
      </c>
      <c r="C18" s="7" t="s">
        <v>2915</v>
      </c>
      <c r="D18" s="8" t="s">
        <v>2916</v>
      </c>
      <c r="E18" s="8" t="s">
        <v>2914</v>
      </c>
      <c r="F18" s="8" t="s">
        <v>2917</v>
      </c>
      <c r="G18" s="8" t="s">
        <v>2918</v>
      </c>
      <c r="H18" s="2" t="s">
        <v>3996</v>
      </c>
      <c r="J18">
        <f t="shared" si="0"/>
        <v>1</v>
      </c>
      <c r="K18">
        <f t="shared" si="1"/>
        <v>0</v>
      </c>
      <c r="L18">
        <f t="shared" si="2"/>
        <v>0</v>
      </c>
      <c r="M18">
        <f t="shared" si="3"/>
        <v>0</v>
      </c>
      <c r="N18">
        <f t="shared" si="4"/>
        <v>1</v>
      </c>
    </row>
    <row r="19" spans="1:14" ht="65" hidden="1" x14ac:dyDescent="0.15">
      <c r="A19" s="7" t="s">
        <v>1127</v>
      </c>
      <c r="B19" s="7" t="s">
        <v>1128</v>
      </c>
      <c r="C19" s="7" t="s">
        <v>1129</v>
      </c>
      <c r="D19" s="8" t="s">
        <v>1130</v>
      </c>
      <c r="E19" s="8" t="s">
        <v>1131</v>
      </c>
      <c r="F19" s="8" t="s">
        <v>1132</v>
      </c>
      <c r="G19" s="8" t="s">
        <v>1133</v>
      </c>
      <c r="H19" s="2" t="s">
        <v>3997</v>
      </c>
      <c r="J19">
        <f t="shared" si="0"/>
        <v>0</v>
      </c>
      <c r="K19">
        <f t="shared" si="1"/>
        <v>1</v>
      </c>
      <c r="L19">
        <f t="shared" si="2"/>
        <v>0</v>
      </c>
      <c r="M19">
        <f t="shared" si="3"/>
        <v>0</v>
      </c>
      <c r="N19">
        <f t="shared" si="4"/>
        <v>1</v>
      </c>
    </row>
    <row r="20" spans="1:14" ht="65" hidden="1" x14ac:dyDescent="0.15">
      <c r="A20" s="7" t="s">
        <v>463</v>
      </c>
      <c r="B20" s="7" t="s">
        <v>464</v>
      </c>
      <c r="C20" s="7" t="s">
        <v>465</v>
      </c>
      <c r="D20" s="8" t="s">
        <v>466</v>
      </c>
      <c r="E20" s="8" t="s">
        <v>467</v>
      </c>
      <c r="F20" s="8" t="s">
        <v>468</v>
      </c>
      <c r="G20" s="8" t="s">
        <v>469</v>
      </c>
      <c r="H20" s="2" t="s">
        <v>3996</v>
      </c>
      <c r="J20">
        <f t="shared" si="0"/>
        <v>1</v>
      </c>
      <c r="K20">
        <f t="shared" si="1"/>
        <v>0</v>
      </c>
      <c r="L20">
        <f t="shared" si="2"/>
        <v>0</v>
      </c>
      <c r="M20">
        <f t="shared" si="3"/>
        <v>0</v>
      </c>
      <c r="N20">
        <f t="shared" si="4"/>
        <v>1</v>
      </c>
    </row>
    <row r="21" spans="1:14" ht="52" hidden="1" x14ac:dyDescent="0.15">
      <c r="A21" s="7" t="s">
        <v>450</v>
      </c>
      <c r="B21" s="7" t="s">
        <v>451</v>
      </c>
      <c r="C21" s="7" t="s">
        <v>452</v>
      </c>
      <c r="D21" s="8" t="s">
        <v>453</v>
      </c>
      <c r="E21" s="8" t="s">
        <v>454</v>
      </c>
      <c r="F21" s="8" t="s">
        <v>455</v>
      </c>
      <c r="G21" s="8" t="s">
        <v>456</v>
      </c>
      <c r="H21" s="2" t="s">
        <v>3997</v>
      </c>
      <c r="J21">
        <f t="shared" si="0"/>
        <v>0</v>
      </c>
      <c r="K21">
        <f t="shared" si="1"/>
        <v>1</v>
      </c>
      <c r="L21">
        <f t="shared" si="2"/>
        <v>0</v>
      </c>
      <c r="M21">
        <f t="shared" si="3"/>
        <v>0</v>
      </c>
      <c r="N21">
        <f t="shared" si="4"/>
        <v>1</v>
      </c>
    </row>
    <row r="22" spans="1:14" ht="39" hidden="1" x14ac:dyDescent="0.15">
      <c r="A22" s="7" t="s">
        <v>2984</v>
      </c>
      <c r="B22" s="7" t="s">
        <v>2985</v>
      </c>
      <c r="C22" s="7" t="s">
        <v>2986</v>
      </c>
      <c r="D22" s="8" t="s">
        <v>2987</v>
      </c>
      <c r="E22" s="8" t="s">
        <v>2988</v>
      </c>
      <c r="F22" s="8" t="s">
        <v>2989</v>
      </c>
      <c r="G22" s="8" t="s">
        <v>127</v>
      </c>
      <c r="H22" s="2" t="s">
        <v>3996</v>
      </c>
      <c r="J22">
        <f t="shared" si="0"/>
        <v>1</v>
      </c>
      <c r="K22">
        <f t="shared" si="1"/>
        <v>0</v>
      </c>
      <c r="L22">
        <f t="shared" si="2"/>
        <v>0</v>
      </c>
      <c r="M22">
        <f t="shared" si="3"/>
        <v>0</v>
      </c>
      <c r="N22">
        <f t="shared" si="4"/>
        <v>1</v>
      </c>
    </row>
    <row r="23" spans="1:14" ht="39" hidden="1" x14ac:dyDescent="0.15">
      <c r="A23" s="7" t="s">
        <v>2482</v>
      </c>
      <c r="B23" s="7"/>
      <c r="C23" s="7" t="s">
        <v>2483</v>
      </c>
      <c r="D23" s="8" t="s">
        <v>2484</v>
      </c>
      <c r="E23" s="8" t="s">
        <v>2485</v>
      </c>
      <c r="F23" s="8" t="s">
        <v>2486</v>
      </c>
      <c r="G23" s="8"/>
      <c r="H23" s="2" t="s">
        <v>3996</v>
      </c>
      <c r="J23">
        <f t="shared" si="0"/>
        <v>1</v>
      </c>
      <c r="K23">
        <f t="shared" si="1"/>
        <v>0</v>
      </c>
      <c r="L23">
        <f t="shared" si="2"/>
        <v>0</v>
      </c>
      <c r="M23">
        <f t="shared" si="3"/>
        <v>0</v>
      </c>
      <c r="N23">
        <f t="shared" si="4"/>
        <v>1</v>
      </c>
    </row>
    <row r="24" spans="1:14" ht="39" hidden="1" x14ac:dyDescent="0.15">
      <c r="A24" s="7" t="s">
        <v>2317</v>
      </c>
      <c r="B24" s="7"/>
      <c r="C24" s="7" t="s">
        <v>2318</v>
      </c>
      <c r="D24" s="8" t="s">
        <v>2319</v>
      </c>
      <c r="E24" s="8" t="s">
        <v>2320</v>
      </c>
      <c r="F24" s="8" t="s">
        <v>2321</v>
      </c>
      <c r="G24" s="8" t="s">
        <v>2322</v>
      </c>
      <c r="H24" s="2" t="s">
        <v>3996</v>
      </c>
      <c r="J24">
        <f t="shared" si="0"/>
        <v>1</v>
      </c>
      <c r="K24">
        <f t="shared" si="1"/>
        <v>0</v>
      </c>
      <c r="L24">
        <f t="shared" si="2"/>
        <v>0</v>
      </c>
      <c r="M24">
        <f t="shared" si="3"/>
        <v>0</v>
      </c>
      <c r="N24">
        <f t="shared" si="4"/>
        <v>1</v>
      </c>
    </row>
    <row r="25" spans="1:14" ht="195" hidden="1" x14ac:dyDescent="0.15">
      <c r="A25" s="7" t="s">
        <v>2317</v>
      </c>
      <c r="B25" s="7"/>
      <c r="C25" s="7" t="s">
        <v>2625</v>
      </c>
      <c r="D25" s="8" t="s">
        <v>2626</v>
      </c>
      <c r="E25" s="8" t="s">
        <v>2627</v>
      </c>
      <c r="F25" s="8" t="s">
        <v>2628</v>
      </c>
      <c r="G25" s="8" t="s">
        <v>764</v>
      </c>
      <c r="H25" s="2" t="s">
        <v>3996</v>
      </c>
      <c r="J25">
        <f t="shared" si="0"/>
        <v>1</v>
      </c>
      <c r="K25">
        <f t="shared" si="1"/>
        <v>0</v>
      </c>
      <c r="L25">
        <f t="shared" si="2"/>
        <v>0</v>
      </c>
      <c r="M25">
        <f t="shared" si="3"/>
        <v>0</v>
      </c>
      <c r="N25">
        <f t="shared" si="4"/>
        <v>1</v>
      </c>
    </row>
    <row r="26" spans="1:14" ht="65" hidden="1" x14ac:dyDescent="0.15">
      <c r="A26" s="7" t="s">
        <v>2651</v>
      </c>
      <c r="B26" s="7"/>
      <c r="C26" s="7" t="s">
        <v>2652</v>
      </c>
      <c r="D26" s="8" t="s">
        <v>2653</v>
      </c>
      <c r="E26" s="8" t="s">
        <v>2654</v>
      </c>
      <c r="F26" s="8" t="s">
        <v>2655</v>
      </c>
      <c r="G26" s="8" t="s">
        <v>2656</v>
      </c>
      <c r="H26" s="2" t="s">
        <v>3996</v>
      </c>
      <c r="J26">
        <f t="shared" si="0"/>
        <v>1</v>
      </c>
      <c r="K26">
        <f t="shared" si="1"/>
        <v>0</v>
      </c>
      <c r="L26">
        <f t="shared" si="2"/>
        <v>0</v>
      </c>
      <c r="M26">
        <f t="shared" si="3"/>
        <v>0</v>
      </c>
      <c r="N26">
        <f t="shared" si="4"/>
        <v>1</v>
      </c>
    </row>
    <row r="27" spans="1:14" ht="52" hidden="1" x14ac:dyDescent="0.15">
      <c r="A27" s="7" t="s">
        <v>639</v>
      </c>
      <c r="B27" s="7" t="s">
        <v>640</v>
      </c>
      <c r="C27" s="7" t="s">
        <v>641</v>
      </c>
      <c r="D27" s="8" t="s">
        <v>642</v>
      </c>
      <c r="E27" s="8" t="s">
        <v>640</v>
      </c>
      <c r="F27" s="8" t="s">
        <v>643</v>
      </c>
      <c r="G27" s="8" t="s">
        <v>644</v>
      </c>
      <c r="H27" s="2" t="s">
        <v>3996</v>
      </c>
      <c r="J27">
        <f t="shared" si="0"/>
        <v>1</v>
      </c>
      <c r="K27">
        <f t="shared" si="1"/>
        <v>0</v>
      </c>
      <c r="L27">
        <f t="shared" si="2"/>
        <v>0</v>
      </c>
      <c r="M27">
        <f t="shared" si="3"/>
        <v>0</v>
      </c>
      <c r="N27">
        <f t="shared" si="4"/>
        <v>1</v>
      </c>
    </row>
    <row r="28" spans="1:14" ht="91" hidden="1" x14ac:dyDescent="0.15">
      <c r="A28" s="7" t="s">
        <v>3221</v>
      </c>
      <c r="B28" s="7" t="s">
        <v>1785</v>
      </c>
      <c r="C28" s="7" t="s">
        <v>3222</v>
      </c>
      <c r="D28" s="8" t="s">
        <v>1787</v>
      </c>
      <c r="E28" s="8" t="s">
        <v>745</v>
      </c>
      <c r="F28" s="8" t="s">
        <v>1788</v>
      </c>
      <c r="G28" s="8" t="s">
        <v>1153</v>
      </c>
      <c r="H28" s="2" t="s">
        <v>4005</v>
      </c>
      <c r="J28">
        <f t="shared" si="0"/>
        <v>0</v>
      </c>
      <c r="K28">
        <f t="shared" si="1"/>
        <v>0</v>
      </c>
      <c r="L28">
        <f t="shared" si="2"/>
        <v>0</v>
      </c>
      <c r="M28">
        <f t="shared" si="3"/>
        <v>1</v>
      </c>
      <c r="N28">
        <f t="shared" si="4"/>
        <v>1</v>
      </c>
    </row>
    <row r="29" spans="1:14" ht="182" hidden="1" x14ac:dyDescent="0.15">
      <c r="A29" s="7" t="s">
        <v>204</v>
      </c>
      <c r="B29" s="7" t="s">
        <v>208</v>
      </c>
      <c r="C29" s="7" t="s">
        <v>209</v>
      </c>
      <c r="D29" s="8" t="s">
        <v>210</v>
      </c>
      <c r="E29" s="8" t="s">
        <v>208</v>
      </c>
      <c r="F29" s="8" t="s">
        <v>211</v>
      </c>
      <c r="G29" s="8" t="s">
        <v>212</v>
      </c>
      <c r="H29" s="2" t="s">
        <v>3996</v>
      </c>
      <c r="J29">
        <f t="shared" si="0"/>
        <v>1</v>
      </c>
      <c r="K29">
        <f t="shared" si="1"/>
        <v>0</v>
      </c>
      <c r="L29">
        <f t="shared" si="2"/>
        <v>0</v>
      </c>
      <c r="M29">
        <f t="shared" si="3"/>
        <v>0</v>
      </c>
      <c r="N29">
        <f t="shared" si="4"/>
        <v>1</v>
      </c>
    </row>
    <row r="30" spans="1:14" ht="52" hidden="1" x14ac:dyDescent="0.15">
      <c r="A30" s="7" t="s">
        <v>204</v>
      </c>
      <c r="B30" s="7" t="s">
        <v>213</v>
      </c>
      <c r="C30" s="7" t="s">
        <v>214</v>
      </c>
      <c r="D30" s="8" t="s">
        <v>215</v>
      </c>
      <c r="E30" s="8" t="s">
        <v>213</v>
      </c>
      <c r="F30" s="8" t="s">
        <v>216</v>
      </c>
      <c r="G30" s="8" t="s">
        <v>212</v>
      </c>
      <c r="H30" s="2" t="s">
        <v>3996</v>
      </c>
      <c r="J30">
        <f t="shared" si="0"/>
        <v>1</v>
      </c>
      <c r="K30">
        <f t="shared" si="1"/>
        <v>0</v>
      </c>
      <c r="L30">
        <f t="shared" si="2"/>
        <v>0</v>
      </c>
      <c r="M30">
        <f t="shared" si="3"/>
        <v>0</v>
      </c>
      <c r="N30">
        <f t="shared" si="4"/>
        <v>1</v>
      </c>
    </row>
    <row r="31" spans="1:14" ht="52" hidden="1" x14ac:dyDescent="0.15">
      <c r="A31" s="7" t="s">
        <v>204</v>
      </c>
      <c r="B31" s="7" t="s">
        <v>217</v>
      </c>
      <c r="C31" s="7" t="s">
        <v>218</v>
      </c>
      <c r="D31" s="8" t="s">
        <v>219</v>
      </c>
      <c r="E31" s="8" t="s">
        <v>217</v>
      </c>
      <c r="F31" s="8" t="s">
        <v>220</v>
      </c>
      <c r="G31" s="8" t="s">
        <v>212</v>
      </c>
      <c r="H31" s="2" t="s">
        <v>3996</v>
      </c>
      <c r="J31">
        <f t="shared" si="0"/>
        <v>1</v>
      </c>
      <c r="K31">
        <f t="shared" si="1"/>
        <v>0</v>
      </c>
      <c r="L31">
        <f t="shared" si="2"/>
        <v>0</v>
      </c>
      <c r="M31">
        <f t="shared" si="3"/>
        <v>0</v>
      </c>
      <c r="N31">
        <f t="shared" si="4"/>
        <v>1</v>
      </c>
    </row>
    <row r="32" spans="1:14" ht="52" hidden="1" x14ac:dyDescent="0.15">
      <c r="A32" s="7" t="s">
        <v>2897</v>
      </c>
      <c r="B32" s="7" t="s">
        <v>2898</v>
      </c>
      <c r="C32" s="7" t="s">
        <v>2899</v>
      </c>
      <c r="D32" s="8" t="s">
        <v>2900</v>
      </c>
      <c r="E32" s="8" t="s">
        <v>1594</v>
      </c>
      <c r="F32" s="8" t="s">
        <v>2901</v>
      </c>
      <c r="G32" s="8" t="s">
        <v>2902</v>
      </c>
      <c r="H32" s="2" t="s">
        <v>3996</v>
      </c>
      <c r="J32">
        <f t="shared" si="0"/>
        <v>1</v>
      </c>
      <c r="K32">
        <f t="shared" si="1"/>
        <v>0</v>
      </c>
      <c r="L32">
        <f t="shared" si="2"/>
        <v>0</v>
      </c>
      <c r="M32">
        <f t="shared" si="3"/>
        <v>0</v>
      </c>
      <c r="N32">
        <f t="shared" si="4"/>
        <v>1</v>
      </c>
    </row>
    <row r="33" spans="1:14" ht="39" hidden="1" x14ac:dyDescent="0.15">
      <c r="A33" s="7" t="s">
        <v>1284</v>
      </c>
      <c r="B33" s="7" t="s">
        <v>1285</v>
      </c>
      <c r="C33" s="7" t="s">
        <v>1286</v>
      </c>
      <c r="D33" s="8" t="s">
        <v>1287</v>
      </c>
      <c r="E33" s="8" t="s">
        <v>1288</v>
      </c>
      <c r="F33" s="8" t="s">
        <v>1289</v>
      </c>
      <c r="G33" s="8" t="s">
        <v>1290</v>
      </c>
      <c r="H33" s="2" t="s">
        <v>3996</v>
      </c>
      <c r="J33">
        <f t="shared" si="0"/>
        <v>1</v>
      </c>
      <c r="K33">
        <f t="shared" si="1"/>
        <v>0</v>
      </c>
      <c r="L33">
        <f t="shared" si="2"/>
        <v>0</v>
      </c>
      <c r="M33">
        <f t="shared" si="3"/>
        <v>0</v>
      </c>
      <c r="N33">
        <f t="shared" si="4"/>
        <v>1</v>
      </c>
    </row>
    <row r="34" spans="1:14" ht="91" hidden="1" x14ac:dyDescent="0.15">
      <c r="A34" s="7" t="s">
        <v>1572</v>
      </c>
      <c r="B34" s="7" t="s">
        <v>1577</v>
      </c>
      <c r="C34" s="7" t="s">
        <v>1578</v>
      </c>
      <c r="D34" s="8" t="s">
        <v>1579</v>
      </c>
      <c r="E34" s="8" t="s">
        <v>1577</v>
      </c>
      <c r="F34" s="8" t="s">
        <v>1580</v>
      </c>
      <c r="G34" s="8" t="s">
        <v>1581</v>
      </c>
      <c r="H34" s="2" t="s">
        <v>3996</v>
      </c>
      <c r="J34">
        <f t="shared" si="0"/>
        <v>1</v>
      </c>
      <c r="K34">
        <f t="shared" si="1"/>
        <v>0</v>
      </c>
      <c r="L34">
        <f t="shared" si="2"/>
        <v>0</v>
      </c>
      <c r="M34">
        <f t="shared" si="3"/>
        <v>0</v>
      </c>
      <c r="N34">
        <f t="shared" si="4"/>
        <v>1</v>
      </c>
    </row>
    <row r="35" spans="1:14" ht="156" hidden="1" x14ac:dyDescent="0.15">
      <c r="A35" s="7" t="s">
        <v>1572</v>
      </c>
      <c r="B35" s="7" t="s">
        <v>1582</v>
      </c>
      <c r="C35" s="7" t="s">
        <v>1583</v>
      </c>
      <c r="D35" s="8" t="s">
        <v>1584</v>
      </c>
      <c r="E35" s="8" t="s">
        <v>1582</v>
      </c>
      <c r="F35" s="8" t="s">
        <v>1585</v>
      </c>
      <c r="G35" s="8" t="s">
        <v>1572</v>
      </c>
      <c r="H35" s="2" t="s">
        <v>3996</v>
      </c>
      <c r="J35">
        <f t="shared" si="0"/>
        <v>1</v>
      </c>
      <c r="K35">
        <f t="shared" si="1"/>
        <v>0</v>
      </c>
      <c r="L35">
        <f t="shared" si="2"/>
        <v>0</v>
      </c>
      <c r="M35">
        <f t="shared" si="3"/>
        <v>0</v>
      </c>
      <c r="N35">
        <f t="shared" si="4"/>
        <v>1</v>
      </c>
    </row>
    <row r="36" spans="1:14" ht="312" hidden="1" x14ac:dyDescent="0.15">
      <c r="A36" s="7" t="s">
        <v>1572</v>
      </c>
      <c r="B36" s="7" t="s">
        <v>1586</v>
      </c>
      <c r="C36" s="7" t="s">
        <v>1587</v>
      </c>
      <c r="D36" s="8" t="s">
        <v>1588</v>
      </c>
      <c r="E36" s="8" t="s">
        <v>1586</v>
      </c>
      <c r="F36" s="8" t="s">
        <v>1589</v>
      </c>
      <c r="G36" s="8" t="s">
        <v>1572</v>
      </c>
      <c r="H36" s="2" t="s">
        <v>3996</v>
      </c>
      <c r="J36">
        <f t="shared" si="0"/>
        <v>1</v>
      </c>
      <c r="K36">
        <f t="shared" si="1"/>
        <v>0</v>
      </c>
      <c r="L36">
        <f t="shared" si="2"/>
        <v>0</v>
      </c>
      <c r="M36">
        <f t="shared" si="3"/>
        <v>0</v>
      </c>
      <c r="N36">
        <f t="shared" si="4"/>
        <v>1</v>
      </c>
    </row>
    <row r="37" spans="1:14" ht="91" hidden="1" x14ac:dyDescent="0.15">
      <c r="A37" s="7" t="s">
        <v>616</v>
      </c>
      <c r="B37" s="7" t="s">
        <v>617</v>
      </c>
      <c r="C37" s="7" t="s">
        <v>618</v>
      </c>
      <c r="D37" s="8" t="s">
        <v>619</v>
      </c>
      <c r="E37" s="8" t="s">
        <v>620</v>
      </c>
      <c r="F37" s="8" t="s">
        <v>621</v>
      </c>
      <c r="G37" s="8" t="s">
        <v>622</v>
      </c>
      <c r="H37" s="2" t="s">
        <v>3997</v>
      </c>
      <c r="J37">
        <f t="shared" si="0"/>
        <v>0</v>
      </c>
      <c r="K37">
        <f t="shared" si="1"/>
        <v>1</v>
      </c>
      <c r="L37">
        <f t="shared" si="2"/>
        <v>0</v>
      </c>
      <c r="M37">
        <f t="shared" si="3"/>
        <v>0</v>
      </c>
      <c r="N37">
        <f t="shared" si="4"/>
        <v>1</v>
      </c>
    </row>
    <row r="38" spans="1:14" ht="117" hidden="1" x14ac:dyDescent="0.15">
      <c r="A38" s="7" t="s">
        <v>1663</v>
      </c>
      <c r="B38" s="7" t="s">
        <v>1664</v>
      </c>
      <c r="C38" s="7" t="s">
        <v>1665</v>
      </c>
      <c r="D38" s="8" t="s">
        <v>1666</v>
      </c>
      <c r="E38" s="8" t="s">
        <v>1664</v>
      </c>
      <c r="F38" s="8" t="s">
        <v>1667</v>
      </c>
      <c r="G38" s="8" t="s">
        <v>1668</v>
      </c>
      <c r="H38" s="2" t="s">
        <v>3996</v>
      </c>
      <c r="J38">
        <f t="shared" si="0"/>
        <v>1</v>
      </c>
      <c r="K38">
        <f t="shared" si="1"/>
        <v>0</v>
      </c>
      <c r="L38">
        <f t="shared" si="2"/>
        <v>0</v>
      </c>
      <c r="M38">
        <f t="shared" si="3"/>
        <v>0</v>
      </c>
      <c r="N38">
        <f t="shared" si="4"/>
        <v>1</v>
      </c>
    </row>
    <row r="39" spans="1:14" ht="117" hidden="1" x14ac:dyDescent="0.15">
      <c r="A39" s="7" t="s">
        <v>1663</v>
      </c>
      <c r="B39" s="7" t="s">
        <v>1669</v>
      </c>
      <c r="C39" s="7" t="s">
        <v>1670</v>
      </c>
      <c r="D39" s="8" t="s">
        <v>1671</v>
      </c>
      <c r="E39" s="8" t="s">
        <v>1669</v>
      </c>
      <c r="F39" s="8" t="s">
        <v>1672</v>
      </c>
      <c r="G39" s="8" t="s">
        <v>1668</v>
      </c>
      <c r="H39" s="2" t="s">
        <v>3996</v>
      </c>
      <c r="J39">
        <f t="shared" si="0"/>
        <v>1</v>
      </c>
      <c r="K39">
        <f t="shared" si="1"/>
        <v>0</v>
      </c>
      <c r="L39">
        <f t="shared" si="2"/>
        <v>0</v>
      </c>
      <c r="M39">
        <f t="shared" si="3"/>
        <v>0</v>
      </c>
      <c r="N39">
        <f t="shared" si="4"/>
        <v>1</v>
      </c>
    </row>
    <row r="40" spans="1:14" ht="52" hidden="1" x14ac:dyDescent="0.15">
      <c r="A40" s="7" t="s">
        <v>3007</v>
      </c>
      <c r="B40" s="7" t="s">
        <v>3008</v>
      </c>
      <c r="C40" s="7" t="s">
        <v>3009</v>
      </c>
      <c r="D40" s="8" t="s">
        <v>3010</v>
      </c>
      <c r="E40" s="8" t="s">
        <v>3011</v>
      </c>
      <c r="F40" s="8" t="s">
        <v>3012</v>
      </c>
      <c r="G40" s="8" t="s">
        <v>3013</v>
      </c>
      <c r="H40" s="2" t="s">
        <v>4005</v>
      </c>
      <c r="J40">
        <f t="shared" si="0"/>
        <v>0</v>
      </c>
      <c r="K40">
        <f t="shared" si="1"/>
        <v>0</v>
      </c>
      <c r="L40">
        <f t="shared" si="2"/>
        <v>0</v>
      </c>
      <c r="M40">
        <f t="shared" si="3"/>
        <v>1</v>
      </c>
      <c r="N40">
        <f t="shared" si="4"/>
        <v>1</v>
      </c>
    </row>
    <row r="41" spans="1:14" ht="169" hidden="1" x14ac:dyDescent="0.15">
      <c r="A41" s="7" t="s">
        <v>739</v>
      </c>
      <c r="B41" s="7" t="s">
        <v>1150</v>
      </c>
      <c r="C41" s="7" t="s">
        <v>1151</v>
      </c>
      <c r="D41" s="8" t="s">
        <v>1152</v>
      </c>
      <c r="E41" s="8" t="s">
        <v>1153</v>
      </c>
      <c r="F41" s="8" t="s">
        <v>1154</v>
      </c>
      <c r="G41" s="8" t="s">
        <v>897</v>
      </c>
      <c r="H41" s="2" t="s">
        <v>3997</v>
      </c>
      <c r="J41">
        <f t="shared" si="0"/>
        <v>0</v>
      </c>
      <c r="K41">
        <f t="shared" si="1"/>
        <v>1</v>
      </c>
      <c r="L41">
        <f t="shared" si="2"/>
        <v>0</v>
      </c>
      <c r="M41">
        <f t="shared" si="3"/>
        <v>0</v>
      </c>
      <c r="N41">
        <f t="shared" si="4"/>
        <v>1</v>
      </c>
    </row>
    <row r="42" spans="1:14" ht="169" hidden="1" x14ac:dyDescent="0.15">
      <c r="A42" s="7" t="s">
        <v>739</v>
      </c>
      <c r="B42" s="7" t="s">
        <v>1150</v>
      </c>
      <c r="C42" s="7" t="s">
        <v>1151</v>
      </c>
      <c r="D42" s="8" t="s">
        <v>1152</v>
      </c>
      <c r="E42" s="8" t="s">
        <v>1153</v>
      </c>
      <c r="F42" s="8" t="s">
        <v>1154</v>
      </c>
      <c r="G42" s="8" t="s">
        <v>86</v>
      </c>
      <c r="H42" s="2" t="s">
        <v>3997</v>
      </c>
      <c r="J42">
        <f t="shared" si="0"/>
        <v>0</v>
      </c>
      <c r="K42">
        <f t="shared" si="1"/>
        <v>1</v>
      </c>
      <c r="L42">
        <f t="shared" si="2"/>
        <v>0</v>
      </c>
      <c r="M42">
        <f t="shared" si="3"/>
        <v>0</v>
      </c>
      <c r="N42">
        <f t="shared" si="4"/>
        <v>1</v>
      </c>
    </row>
    <row r="43" spans="1:14" ht="78" hidden="1" x14ac:dyDescent="0.15">
      <c r="A43" s="7" t="s">
        <v>739</v>
      </c>
      <c r="B43" s="7" t="s">
        <v>740</v>
      </c>
      <c r="C43" s="7" t="s">
        <v>741</v>
      </c>
      <c r="D43" s="8" t="s">
        <v>742</v>
      </c>
      <c r="E43" s="8" t="s">
        <v>743</v>
      </c>
      <c r="F43" s="8" t="s">
        <v>744</v>
      </c>
      <c r="G43" s="8" t="s">
        <v>745</v>
      </c>
      <c r="H43" s="2" t="s">
        <v>3996</v>
      </c>
      <c r="J43">
        <f t="shared" si="0"/>
        <v>1</v>
      </c>
      <c r="K43">
        <f t="shared" si="1"/>
        <v>0</v>
      </c>
      <c r="L43">
        <f t="shared" si="2"/>
        <v>0</v>
      </c>
      <c r="M43">
        <f t="shared" si="3"/>
        <v>0</v>
      </c>
      <c r="N43">
        <f t="shared" si="4"/>
        <v>1</v>
      </c>
    </row>
    <row r="44" spans="1:14" ht="91" hidden="1" x14ac:dyDescent="0.15">
      <c r="A44" s="7" t="s">
        <v>1784</v>
      </c>
      <c r="B44" s="7" t="s">
        <v>1790</v>
      </c>
      <c r="C44" s="7" t="s">
        <v>1786</v>
      </c>
      <c r="D44" s="8" t="s">
        <v>1787</v>
      </c>
      <c r="E44" s="8" t="s">
        <v>745</v>
      </c>
      <c r="F44" s="8" t="s">
        <v>1788</v>
      </c>
      <c r="G44" s="8" t="s">
        <v>1789</v>
      </c>
      <c r="H44" s="2" t="s">
        <v>3996</v>
      </c>
      <c r="J44">
        <f t="shared" si="0"/>
        <v>1</v>
      </c>
      <c r="K44">
        <f t="shared" si="1"/>
        <v>0</v>
      </c>
      <c r="L44">
        <f t="shared" si="2"/>
        <v>0</v>
      </c>
      <c r="M44">
        <f t="shared" si="3"/>
        <v>0</v>
      </c>
      <c r="N44">
        <f t="shared" si="4"/>
        <v>1</v>
      </c>
    </row>
    <row r="45" spans="1:14" ht="91" hidden="1" x14ac:dyDescent="0.15">
      <c r="A45" s="7" t="s">
        <v>1784</v>
      </c>
      <c r="B45" s="7" t="s">
        <v>1785</v>
      </c>
      <c r="C45" s="7" t="s">
        <v>1786</v>
      </c>
      <c r="D45" s="8" t="s">
        <v>1787</v>
      </c>
      <c r="E45" s="8" t="s">
        <v>745</v>
      </c>
      <c r="F45" s="8" t="s">
        <v>1788</v>
      </c>
      <c r="G45" s="8" t="s">
        <v>1789</v>
      </c>
      <c r="H45" s="2" t="s">
        <v>4005</v>
      </c>
      <c r="J45">
        <f t="shared" si="0"/>
        <v>0</v>
      </c>
      <c r="K45">
        <f t="shared" si="1"/>
        <v>0</v>
      </c>
      <c r="L45">
        <f t="shared" si="2"/>
        <v>0</v>
      </c>
      <c r="M45">
        <f t="shared" si="3"/>
        <v>1</v>
      </c>
      <c r="N45">
        <f t="shared" si="4"/>
        <v>1</v>
      </c>
    </row>
    <row r="46" spans="1:14" ht="78" hidden="1" x14ac:dyDescent="0.15">
      <c r="A46" s="7" t="s">
        <v>1297</v>
      </c>
      <c r="B46" s="7" t="s">
        <v>1298</v>
      </c>
      <c r="C46" s="7" t="s">
        <v>1299</v>
      </c>
      <c r="D46" s="8" t="s">
        <v>1300</v>
      </c>
      <c r="E46" s="8" t="s">
        <v>1301</v>
      </c>
      <c r="F46" s="8" t="s">
        <v>1302</v>
      </c>
      <c r="G46" s="8" t="s">
        <v>1303</v>
      </c>
      <c r="H46" s="2" t="s">
        <v>3996</v>
      </c>
      <c r="J46">
        <f t="shared" si="0"/>
        <v>1</v>
      </c>
      <c r="K46">
        <f t="shared" si="1"/>
        <v>0</v>
      </c>
      <c r="L46">
        <f t="shared" si="2"/>
        <v>0</v>
      </c>
      <c r="M46">
        <f t="shared" si="3"/>
        <v>0</v>
      </c>
      <c r="N46">
        <f t="shared" si="4"/>
        <v>1</v>
      </c>
    </row>
    <row r="47" spans="1:14" ht="117" hidden="1" x14ac:dyDescent="0.15">
      <c r="A47" s="7" t="s">
        <v>1957</v>
      </c>
      <c r="B47" s="7" t="s">
        <v>1966</v>
      </c>
      <c r="C47" s="7" t="s">
        <v>1967</v>
      </c>
      <c r="D47" s="8" t="s">
        <v>1968</v>
      </c>
      <c r="E47" s="8" t="s">
        <v>1966</v>
      </c>
      <c r="F47" s="8" t="s">
        <v>1969</v>
      </c>
      <c r="G47" s="8" t="s">
        <v>1957</v>
      </c>
      <c r="H47" s="2" t="s">
        <v>3996</v>
      </c>
      <c r="J47">
        <f t="shared" si="0"/>
        <v>1</v>
      </c>
      <c r="K47">
        <f t="shared" si="1"/>
        <v>0</v>
      </c>
      <c r="L47">
        <f t="shared" si="2"/>
        <v>0</v>
      </c>
      <c r="M47">
        <f t="shared" si="3"/>
        <v>0</v>
      </c>
      <c r="N47">
        <f t="shared" si="4"/>
        <v>1</v>
      </c>
    </row>
    <row r="48" spans="1:14" ht="52" hidden="1" x14ac:dyDescent="0.15">
      <c r="A48" s="7" t="s">
        <v>1957</v>
      </c>
      <c r="B48" s="7" t="s">
        <v>1970</v>
      </c>
      <c r="C48" s="7" t="s">
        <v>1971</v>
      </c>
      <c r="D48" s="8" t="s">
        <v>1972</v>
      </c>
      <c r="E48" s="8" t="s">
        <v>1970</v>
      </c>
      <c r="F48" s="8" t="s">
        <v>1973</v>
      </c>
      <c r="G48" s="8" t="s">
        <v>1957</v>
      </c>
      <c r="H48" s="2" t="s">
        <v>3996</v>
      </c>
      <c r="J48">
        <f t="shared" si="0"/>
        <v>1</v>
      </c>
      <c r="K48">
        <f t="shared" si="1"/>
        <v>0</v>
      </c>
      <c r="L48">
        <f t="shared" si="2"/>
        <v>0</v>
      </c>
      <c r="M48">
        <f t="shared" si="3"/>
        <v>0</v>
      </c>
      <c r="N48">
        <f t="shared" si="4"/>
        <v>1</v>
      </c>
    </row>
    <row r="49" spans="1:14" ht="143" hidden="1" x14ac:dyDescent="0.15">
      <c r="A49" s="7" t="s">
        <v>1937</v>
      </c>
      <c r="B49" s="7" t="s">
        <v>3738</v>
      </c>
      <c r="C49" s="7" t="s">
        <v>3739</v>
      </c>
      <c r="D49" s="8" t="s">
        <v>3740</v>
      </c>
      <c r="E49" s="8" t="s">
        <v>3741</v>
      </c>
      <c r="F49" s="8" t="s">
        <v>3742</v>
      </c>
      <c r="G49" s="8" t="s">
        <v>600</v>
      </c>
      <c r="H49" s="2" t="s">
        <v>3996</v>
      </c>
      <c r="J49">
        <f t="shared" si="0"/>
        <v>1</v>
      </c>
      <c r="K49">
        <f t="shared" si="1"/>
        <v>0</v>
      </c>
      <c r="L49">
        <f t="shared" si="2"/>
        <v>0</v>
      </c>
      <c r="M49">
        <f t="shared" si="3"/>
        <v>0</v>
      </c>
      <c r="N49">
        <f t="shared" si="4"/>
        <v>1</v>
      </c>
    </row>
    <row r="50" spans="1:14" ht="52" hidden="1" x14ac:dyDescent="0.15">
      <c r="A50" s="7" t="s">
        <v>429</v>
      </c>
      <c r="B50" s="7" t="s">
        <v>430</v>
      </c>
      <c r="C50" s="7" t="s">
        <v>431</v>
      </c>
      <c r="D50" s="8" t="s">
        <v>432</v>
      </c>
      <c r="E50" s="8" t="s">
        <v>433</v>
      </c>
      <c r="F50" s="8" t="s">
        <v>434</v>
      </c>
      <c r="G50" s="8" t="s">
        <v>435</v>
      </c>
      <c r="H50" s="2" t="s">
        <v>3997</v>
      </c>
      <c r="J50">
        <f t="shared" si="0"/>
        <v>0</v>
      </c>
      <c r="K50">
        <f t="shared" si="1"/>
        <v>1</v>
      </c>
      <c r="L50">
        <f t="shared" si="2"/>
        <v>0</v>
      </c>
      <c r="M50">
        <f t="shared" si="3"/>
        <v>0</v>
      </c>
      <c r="N50">
        <f t="shared" si="4"/>
        <v>1</v>
      </c>
    </row>
    <row r="51" spans="1:14" ht="195" hidden="1" x14ac:dyDescent="0.15">
      <c r="A51" s="7" t="s">
        <v>335</v>
      </c>
      <c r="B51" s="7" t="s">
        <v>336</v>
      </c>
      <c r="C51" s="7" t="s">
        <v>337</v>
      </c>
      <c r="D51" s="8" t="s">
        <v>338</v>
      </c>
      <c r="E51" s="8" t="s">
        <v>336</v>
      </c>
      <c r="F51" s="8" t="s">
        <v>339</v>
      </c>
      <c r="G51" s="8" t="s">
        <v>340</v>
      </c>
      <c r="H51" s="2" t="s">
        <v>3996</v>
      </c>
      <c r="J51">
        <f t="shared" si="0"/>
        <v>1</v>
      </c>
      <c r="K51">
        <f t="shared" si="1"/>
        <v>0</v>
      </c>
      <c r="L51">
        <f t="shared" si="2"/>
        <v>0</v>
      </c>
      <c r="M51">
        <f t="shared" si="3"/>
        <v>0</v>
      </c>
      <c r="N51">
        <f t="shared" si="4"/>
        <v>1</v>
      </c>
    </row>
    <row r="52" spans="1:14" ht="52" hidden="1" x14ac:dyDescent="0.15">
      <c r="A52" s="7" t="s">
        <v>606</v>
      </c>
      <c r="B52" s="7" t="s">
        <v>607</v>
      </c>
      <c r="C52" s="7" t="s">
        <v>608</v>
      </c>
      <c r="D52" s="8" t="s">
        <v>609</v>
      </c>
      <c r="E52" s="8" t="s">
        <v>607</v>
      </c>
      <c r="F52" s="8" t="s">
        <v>610</v>
      </c>
      <c r="G52" s="8" t="s">
        <v>611</v>
      </c>
      <c r="H52" s="2" t="s">
        <v>3996</v>
      </c>
      <c r="J52">
        <f t="shared" si="0"/>
        <v>1</v>
      </c>
      <c r="K52">
        <f t="shared" si="1"/>
        <v>0</v>
      </c>
      <c r="L52">
        <f t="shared" si="2"/>
        <v>0</v>
      </c>
      <c r="M52">
        <f t="shared" si="3"/>
        <v>0</v>
      </c>
      <c r="N52">
        <f t="shared" si="4"/>
        <v>1</v>
      </c>
    </row>
    <row r="53" spans="1:14" ht="338" hidden="1" x14ac:dyDescent="0.15">
      <c r="A53" s="7" t="s">
        <v>606</v>
      </c>
      <c r="B53" s="7" t="s">
        <v>927</v>
      </c>
      <c r="C53" s="7" t="s">
        <v>928</v>
      </c>
      <c r="D53" s="8" t="s">
        <v>929</v>
      </c>
      <c r="E53" s="8" t="s">
        <v>927</v>
      </c>
      <c r="F53" s="8" t="s">
        <v>930</v>
      </c>
      <c r="G53" s="8" t="s">
        <v>611</v>
      </c>
      <c r="H53" s="2" t="s">
        <v>3996</v>
      </c>
      <c r="J53">
        <f t="shared" si="0"/>
        <v>1</v>
      </c>
      <c r="K53">
        <f t="shared" si="1"/>
        <v>0</v>
      </c>
      <c r="L53">
        <f t="shared" si="2"/>
        <v>0</v>
      </c>
      <c r="M53">
        <f t="shared" si="3"/>
        <v>0</v>
      </c>
      <c r="N53">
        <f t="shared" si="4"/>
        <v>1</v>
      </c>
    </row>
    <row r="54" spans="1:14" ht="104" hidden="1" x14ac:dyDescent="0.15">
      <c r="A54" s="7" t="s">
        <v>606</v>
      </c>
      <c r="B54" s="7" t="s">
        <v>1804</v>
      </c>
      <c r="C54" s="7" t="s">
        <v>1805</v>
      </c>
      <c r="D54" s="8" t="s">
        <v>1806</v>
      </c>
      <c r="E54" s="8" t="s">
        <v>1804</v>
      </c>
      <c r="F54" s="8" t="s">
        <v>1807</v>
      </c>
      <c r="G54" s="8" t="s">
        <v>611</v>
      </c>
      <c r="H54" s="2" t="s">
        <v>3996</v>
      </c>
      <c r="J54">
        <f t="shared" si="0"/>
        <v>1</v>
      </c>
      <c r="K54">
        <f t="shared" si="1"/>
        <v>0</v>
      </c>
      <c r="L54">
        <f t="shared" si="2"/>
        <v>0</v>
      </c>
      <c r="M54">
        <f t="shared" si="3"/>
        <v>0</v>
      </c>
      <c r="N54">
        <f t="shared" si="4"/>
        <v>1</v>
      </c>
    </row>
    <row r="55" spans="1:14" ht="117" hidden="1" x14ac:dyDescent="0.15">
      <c r="A55" s="7" t="s">
        <v>606</v>
      </c>
      <c r="B55" s="7" t="s">
        <v>2256</v>
      </c>
      <c r="C55" s="7" t="s">
        <v>2257</v>
      </c>
      <c r="D55" s="8" t="s">
        <v>2258</v>
      </c>
      <c r="E55" s="8" t="s">
        <v>2256</v>
      </c>
      <c r="F55" s="8" t="s">
        <v>2259</v>
      </c>
      <c r="G55" s="8" t="s">
        <v>611</v>
      </c>
      <c r="H55" s="2" t="s">
        <v>3996</v>
      </c>
      <c r="J55">
        <f t="shared" si="0"/>
        <v>1</v>
      </c>
      <c r="K55">
        <f t="shared" si="1"/>
        <v>0</v>
      </c>
      <c r="L55">
        <f t="shared" si="2"/>
        <v>0</v>
      </c>
      <c r="M55">
        <f t="shared" si="3"/>
        <v>0</v>
      </c>
      <c r="N55">
        <f t="shared" si="4"/>
        <v>1</v>
      </c>
    </row>
    <row r="56" spans="1:14" ht="39" hidden="1" x14ac:dyDescent="0.15">
      <c r="A56" s="7" t="s">
        <v>3834</v>
      </c>
      <c r="B56" s="7" t="s">
        <v>3835</v>
      </c>
      <c r="C56" s="7" t="s">
        <v>3836</v>
      </c>
      <c r="D56" s="8" t="s">
        <v>3837</v>
      </c>
      <c r="E56" s="8" t="s">
        <v>3835</v>
      </c>
      <c r="F56" s="8" t="s">
        <v>3838</v>
      </c>
      <c r="G56" s="8" t="s">
        <v>3839</v>
      </c>
      <c r="H56" s="2" t="s">
        <v>3996</v>
      </c>
      <c r="J56">
        <f t="shared" si="0"/>
        <v>1</v>
      </c>
      <c r="K56">
        <f t="shared" si="1"/>
        <v>0</v>
      </c>
      <c r="L56">
        <f t="shared" si="2"/>
        <v>0</v>
      </c>
      <c r="M56">
        <f t="shared" si="3"/>
        <v>0</v>
      </c>
      <c r="N56">
        <f t="shared" si="4"/>
        <v>1</v>
      </c>
    </row>
    <row r="57" spans="1:14" ht="78" hidden="1" x14ac:dyDescent="0.15">
      <c r="A57" s="7" t="s">
        <v>3940</v>
      </c>
      <c r="B57" s="7" t="s">
        <v>3941</v>
      </c>
      <c r="C57" s="7" t="s">
        <v>3942</v>
      </c>
      <c r="D57" s="8" t="s">
        <v>3943</v>
      </c>
      <c r="E57" s="8" t="s">
        <v>3944</v>
      </c>
      <c r="F57" s="8" t="s">
        <v>3945</v>
      </c>
      <c r="G57" s="8" t="s">
        <v>3167</v>
      </c>
      <c r="H57" s="2" t="s">
        <v>3996</v>
      </c>
      <c r="J57">
        <f t="shared" si="0"/>
        <v>1</v>
      </c>
      <c r="K57">
        <f t="shared" si="1"/>
        <v>0</v>
      </c>
      <c r="L57">
        <f t="shared" si="2"/>
        <v>0</v>
      </c>
      <c r="M57">
        <f t="shared" si="3"/>
        <v>0</v>
      </c>
      <c r="N57">
        <f t="shared" si="4"/>
        <v>1</v>
      </c>
    </row>
    <row r="58" spans="1:14" ht="117" hidden="1" x14ac:dyDescent="0.15">
      <c r="A58" s="7" t="s">
        <v>2726</v>
      </c>
      <c r="B58" s="7" t="s">
        <v>2727</v>
      </c>
      <c r="C58" s="7" t="s">
        <v>2728</v>
      </c>
      <c r="D58" s="8" t="s">
        <v>2729</v>
      </c>
      <c r="E58" s="8" t="s">
        <v>2727</v>
      </c>
      <c r="F58" s="8" t="s">
        <v>2730</v>
      </c>
      <c r="G58" s="8" t="s">
        <v>138</v>
      </c>
      <c r="H58" s="2" t="s">
        <v>3996</v>
      </c>
      <c r="J58">
        <f t="shared" si="0"/>
        <v>1</v>
      </c>
      <c r="K58">
        <f t="shared" si="1"/>
        <v>0</v>
      </c>
      <c r="L58">
        <f t="shared" si="2"/>
        <v>0</v>
      </c>
      <c r="M58">
        <f t="shared" si="3"/>
        <v>0</v>
      </c>
      <c r="N58">
        <f t="shared" si="4"/>
        <v>1</v>
      </c>
    </row>
    <row r="59" spans="1:14" ht="104" hidden="1" x14ac:dyDescent="0.15">
      <c r="A59" s="7" t="s">
        <v>3452</v>
      </c>
      <c r="B59" s="7" t="s">
        <v>3457</v>
      </c>
      <c r="C59" s="7" t="s">
        <v>3458</v>
      </c>
      <c r="D59" s="8" t="s">
        <v>3459</v>
      </c>
      <c r="E59" s="8" t="s">
        <v>3460</v>
      </c>
      <c r="F59" s="8" t="s">
        <v>3461</v>
      </c>
      <c r="G59" s="8" t="s">
        <v>3455</v>
      </c>
      <c r="H59" s="2" t="s">
        <v>3996</v>
      </c>
      <c r="J59">
        <f t="shared" si="0"/>
        <v>1</v>
      </c>
      <c r="K59">
        <f t="shared" si="1"/>
        <v>0</v>
      </c>
      <c r="L59">
        <f t="shared" si="2"/>
        <v>0</v>
      </c>
      <c r="M59">
        <f t="shared" si="3"/>
        <v>0</v>
      </c>
      <c r="N59">
        <f t="shared" si="4"/>
        <v>1</v>
      </c>
    </row>
    <row r="60" spans="1:14" ht="78" hidden="1" x14ac:dyDescent="0.15">
      <c r="A60" s="7" t="s">
        <v>364</v>
      </c>
      <c r="B60" s="7" t="s">
        <v>365</v>
      </c>
      <c r="C60" s="7" t="s">
        <v>366</v>
      </c>
      <c r="D60" s="8" t="s">
        <v>367</v>
      </c>
      <c r="E60" s="8" t="s">
        <v>365</v>
      </c>
      <c r="F60" s="8" t="s">
        <v>368</v>
      </c>
      <c r="G60" s="8" t="s">
        <v>369</v>
      </c>
      <c r="H60" s="2" t="s">
        <v>3996</v>
      </c>
      <c r="J60">
        <f t="shared" si="0"/>
        <v>1</v>
      </c>
      <c r="K60">
        <f t="shared" si="1"/>
        <v>0</v>
      </c>
      <c r="L60">
        <f t="shared" si="2"/>
        <v>0</v>
      </c>
      <c r="M60">
        <f t="shared" si="3"/>
        <v>0</v>
      </c>
      <c r="N60">
        <f t="shared" si="4"/>
        <v>1</v>
      </c>
    </row>
    <row r="61" spans="1:14" ht="39" hidden="1" x14ac:dyDescent="0.15">
      <c r="A61" s="7" t="s">
        <v>2298</v>
      </c>
      <c r="B61" s="7" t="s">
        <v>2299</v>
      </c>
      <c r="C61" s="7" t="s">
        <v>2300</v>
      </c>
      <c r="D61" s="8" t="s">
        <v>2301</v>
      </c>
      <c r="E61" s="8" t="s">
        <v>2302</v>
      </c>
      <c r="F61" s="8" t="s">
        <v>2303</v>
      </c>
      <c r="G61" s="8" t="s">
        <v>2304</v>
      </c>
      <c r="H61" s="2" t="s">
        <v>3996</v>
      </c>
      <c r="J61">
        <f t="shared" si="0"/>
        <v>1</v>
      </c>
      <c r="K61">
        <f t="shared" si="1"/>
        <v>0</v>
      </c>
      <c r="L61">
        <f t="shared" si="2"/>
        <v>0</v>
      </c>
      <c r="M61">
        <f t="shared" si="3"/>
        <v>0</v>
      </c>
      <c r="N61">
        <f t="shared" si="4"/>
        <v>1</v>
      </c>
    </row>
    <row r="62" spans="1:14" ht="117" hidden="1" x14ac:dyDescent="0.15">
      <c r="A62" s="7" t="s">
        <v>1344</v>
      </c>
      <c r="B62" s="7" t="s">
        <v>1345</v>
      </c>
      <c r="C62" s="7" t="s">
        <v>1346</v>
      </c>
      <c r="D62" s="8" t="s">
        <v>1347</v>
      </c>
      <c r="E62" s="8" t="s">
        <v>1348</v>
      </c>
      <c r="F62" s="8" t="s">
        <v>1349</v>
      </c>
      <c r="G62" s="8" t="s">
        <v>1341</v>
      </c>
      <c r="H62" s="2" t="s">
        <v>3996</v>
      </c>
      <c r="J62">
        <f t="shared" si="0"/>
        <v>1</v>
      </c>
      <c r="K62">
        <f t="shared" si="1"/>
        <v>0</v>
      </c>
      <c r="L62">
        <f t="shared" si="2"/>
        <v>0</v>
      </c>
      <c r="M62">
        <f t="shared" si="3"/>
        <v>0</v>
      </c>
      <c r="N62">
        <f t="shared" si="4"/>
        <v>1</v>
      </c>
    </row>
    <row r="63" spans="1:14" ht="91" hidden="1" x14ac:dyDescent="0.15">
      <c r="A63" s="7" t="s">
        <v>2691</v>
      </c>
      <c r="B63" s="7"/>
      <c r="C63" s="7" t="s">
        <v>2692</v>
      </c>
      <c r="D63" s="8" t="s">
        <v>2693</v>
      </c>
      <c r="E63" s="8" t="s">
        <v>2694</v>
      </c>
      <c r="F63" s="8" t="s">
        <v>2695</v>
      </c>
      <c r="G63" s="8" t="s">
        <v>954</v>
      </c>
      <c r="H63" s="2" t="s">
        <v>3996</v>
      </c>
      <c r="J63">
        <f t="shared" si="0"/>
        <v>1</v>
      </c>
      <c r="K63">
        <f t="shared" si="1"/>
        <v>0</v>
      </c>
      <c r="L63">
        <f t="shared" si="2"/>
        <v>0</v>
      </c>
      <c r="M63">
        <f t="shared" si="3"/>
        <v>0</v>
      </c>
      <c r="N63">
        <f t="shared" si="4"/>
        <v>1</v>
      </c>
    </row>
    <row r="64" spans="1:14" ht="65" hidden="1" x14ac:dyDescent="0.15">
      <c r="A64" s="7" t="s">
        <v>1877</v>
      </c>
      <c r="B64" s="7" t="s">
        <v>1878</v>
      </c>
      <c r="C64" s="7" t="s">
        <v>1879</v>
      </c>
      <c r="D64" s="8" t="s">
        <v>1880</v>
      </c>
      <c r="E64" s="8" t="s">
        <v>1881</v>
      </c>
      <c r="F64" s="8" t="s">
        <v>1882</v>
      </c>
      <c r="G64" s="8" t="s">
        <v>1576</v>
      </c>
      <c r="H64" s="2" t="s">
        <v>3996</v>
      </c>
      <c r="J64">
        <f t="shared" si="0"/>
        <v>1</v>
      </c>
      <c r="K64">
        <f t="shared" si="1"/>
        <v>0</v>
      </c>
      <c r="L64">
        <f t="shared" si="2"/>
        <v>0</v>
      </c>
      <c r="M64">
        <f t="shared" si="3"/>
        <v>0</v>
      </c>
      <c r="N64">
        <f t="shared" si="4"/>
        <v>1</v>
      </c>
    </row>
    <row r="65" spans="1:14" ht="39" hidden="1" x14ac:dyDescent="0.15">
      <c r="A65" s="7" t="s">
        <v>1877</v>
      </c>
      <c r="B65" s="7" t="s">
        <v>3895</v>
      </c>
      <c r="C65" s="7" t="s">
        <v>3896</v>
      </c>
      <c r="D65" s="8" t="s">
        <v>3897</v>
      </c>
      <c r="E65" s="8" t="s">
        <v>3898</v>
      </c>
      <c r="F65" s="8" t="s">
        <v>3899</v>
      </c>
      <c r="G65" s="8" t="s">
        <v>1576</v>
      </c>
      <c r="H65" s="2" t="s">
        <v>3996</v>
      </c>
      <c r="J65">
        <f t="shared" si="0"/>
        <v>1</v>
      </c>
      <c r="K65">
        <f t="shared" si="1"/>
        <v>0</v>
      </c>
      <c r="L65">
        <f t="shared" si="2"/>
        <v>0</v>
      </c>
      <c r="M65">
        <f t="shared" si="3"/>
        <v>0</v>
      </c>
      <c r="N65">
        <f t="shared" si="4"/>
        <v>1</v>
      </c>
    </row>
    <row r="66" spans="1:14" ht="65" hidden="1" x14ac:dyDescent="0.15">
      <c r="A66" s="7" t="s">
        <v>2451</v>
      </c>
      <c r="B66" s="7" t="s">
        <v>2452</v>
      </c>
      <c r="C66" s="7" t="s">
        <v>2453</v>
      </c>
      <c r="D66" s="8" t="s">
        <v>2454</v>
      </c>
      <c r="E66" s="8" t="s">
        <v>2455</v>
      </c>
      <c r="F66" s="8" t="s">
        <v>2456</v>
      </c>
      <c r="G66" s="8" t="s">
        <v>729</v>
      </c>
      <c r="H66" s="2" t="s">
        <v>3996</v>
      </c>
      <c r="J66">
        <f t="shared" ref="J66:J129" si="5">IF((H66="E"),1,0)</f>
        <v>1</v>
      </c>
      <c r="K66">
        <f t="shared" ref="K66:K129" si="6">IF((H66="C"),1,0)</f>
        <v>0</v>
      </c>
      <c r="L66">
        <f t="shared" ref="L66:L129" si="7">IF((H66="N"),1,0)</f>
        <v>0</v>
      </c>
      <c r="M66">
        <f t="shared" ref="M66:M129" si="8">IF((H66="NA"),1,0)</f>
        <v>0</v>
      </c>
      <c r="N66">
        <f t="shared" ref="N66:N129" si="9">+J66+K66+L66+M66</f>
        <v>1</v>
      </c>
    </row>
    <row r="67" spans="1:14" ht="39" hidden="1" x14ac:dyDescent="0.15">
      <c r="A67" s="7" t="s">
        <v>2442</v>
      </c>
      <c r="B67" s="7" t="s">
        <v>2443</v>
      </c>
      <c r="C67" s="7" t="s">
        <v>2444</v>
      </c>
      <c r="D67" s="8" t="s">
        <v>2445</v>
      </c>
      <c r="E67" s="8" t="s">
        <v>2443</v>
      </c>
      <c r="F67" s="8" t="s">
        <v>1071</v>
      </c>
      <c r="G67" s="8" t="s">
        <v>2446</v>
      </c>
      <c r="H67" s="2" t="s">
        <v>3996</v>
      </c>
      <c r="J67">
        <f t="shared" si="5"/>
        <v>1</v>
      </c>
      <c r="K67">
        <f t="shared" si="6"/>
        <v>0</v>
      </c>
      <c r="L67">
        <f t="shared" si="7"/>
        <v>0</v>
      </c>
      <c r="M67">
        <f t="shared" si="8"/>
        <v>0</v>
      </c>
      <c r="N67">
        <f t="shared" si="9"/>
        <v>1</v>
      </c>
    </row>
    <row r="68" spans="1:14" ht="286" hidden="1" x14ac:dyDescent="0.15">
      <c r="A68" s="7" t="s">
        <v>175</v>
      </c>
      <c r="B68" s="7" t="s">
        <v>176</v>
      </c>
      <c r="C68" s="7" t="s">
        <v>177</v>
      </c>
      <c r="D68" s="8" t="s">
        <v>178</v>
      </c>
      <c r="E68" s="8" t="s">
        <v>179</v>
      </c>
      <c r="F68" s="8" t="s">
        <v>180</v>
      </c>
      <c r="G68" s="8" t="s">
        <v>181</v>
      </c>
      <c r="H68" s="2" t="s">
        <v>3996</v>
      </c>
      <c r="J68">
        <f t="shared" si="5"/>
        <v>1</v>
      </c>
      <c r="K68">
        <f t="shared" si="6"/>
        <v>0</v>
      </c>
      <c r="L68">
        <f t="shared" si="7"/>
        <v>0</v>
      </c>
      <c r="M68">
        <f t="shared" si="8"/>
        <v>0</v>
      </c>
      <c r="N68">
        <f t="shared" si="9"/>
        <v>1</v>
      </c>
    </row>
    <row r="69" spans="1:14" ht="117" hidden="1" x14ac:dyDescent="0.15">
      <c r="A69" s="7" t="s">
        <v>175</v>
      </c>
      <c r="B69" s="7" t="s">
        <v>330</v>
      </c>
      <c r="C69" s="7" t="s">
        <v>331</v>
      </c>
      <c r="D69" s="8" t="s">
        <v>332</v>
      </c>
      <c r="E69" s="8" t="s">
        <v>330</v>
      </c>
      <c r="F69" s="8" t="s">
        <v>333</v>
      </c>
      <c r="G69" s="8" t="s">
        <v>334</v>
      </c>
      <c r="H69" s="2" t="s">
        <v>3996</v>
      </c>
      <c r="J69">
        <f t="shared" si="5"/>
        <v>1</v>
      </c>
      <c r="K69">
        <f t="shared" si="6"/>
        <v>0</v>
      </c>
      <c r="L69">
        <f t="shared" si="7"/>
        <v>0</v>
      </c>
      <c r="M69">
        <f t="shared" si="8"/>
        <v>0</v>
      </c>
      <c r="N69">
        <f t="shared" si="9"/>
        <v>1</v>
      </c>
    </row>
    <row r="70" spans="1:14" ht="78" hidden="1" x14ac:dyDescent="0.15">
      <c r="A70" s="7" t="s">
        <v>175</v>
      </c>
      <c r="B70" s="7" t="s">
        <v>359</v>
      </c>
      <c r="C70" s="7" t="s">
        <v>360</v>
      </c>
      <c r="D70" s="8" t="s">
        <v>361</v>
      </c>
      <c r="E70" s="8" t="s">
        <v>359</v>
      </c>
      <c r="F70" s="8" t="s">
        <v>362</v>
      </c>
      <c r="G70" s="8" t="s">
        <v>363</v>
      </c>
      <c r="H70" s="2" t="s">
        <v>3996</v>
      </c>
      <c r="J70">
        <f t="shared" si="5"/>
        <v>1</v>
      </c>
      <c r="K70">
        <f t="shared" si="6"/>
        <v>0</v>
      </c>
      <c r="L70">
        <f t="shared" si="7"/>
        <v>0</v>
      </c>
      <c r="M70">
        <f t="shared" si="8"/>
        <v>0</v>
      </c>
      <c r="N70">
        <f t="shared" si="9"/>
        <v>1</v>
      </c>
    </row>
    <row r="71" spans="1:14" ht="169" hidden="1" x14ac:dyDescent="0.15">
      <c r="A71" s="7" t="s">
        <v>175</v>
      </c>
      <c r="B71" s="7" t="s">
        <v>418</v>
      </c>
      <c r="C71" s="7" t="s">
        <v>419</v>
      </c>
      <c r="D71" s="8" t="s">
        <v>420</v>
      </c>
      <c r="E71" s="8" t="s">
        <v>421</v>
      </c>
      <c r="F71" s="8" t="s">
        <v>422</v>
      </c>
      <c r="G71" s="8" t="s">
        <v>423</v>
      </c>
      <c r="H71" s="2" t="s">
        <v>3996</v>
      </c>
      <c r="J71">
        <f t="shared" si="5"/>
        <v>1</v>
      </c>
      <c r="K71">
        <f t="shared" si="6"/>
        <v>0</v>
      </c>
      <c r="L71">
        <f t="shared" si="7"/>
        <v>0</v>
      </c>
      <c r="M71">
        <f t="shared" si="8"/>
        <v>0</v>
      </c>
      <c r="N71">
        <f t="shared" si="9"/>
        <v>1</v>
      </c>
    </row>
    <row r="72" spans="1:14" ht="247" hidden="1" x14ac:dyDescent="0.15">
      <c r="A72" s="7" t="s">
        <v>175</v>
      </c>
      <c r="B72" s="7" t="s">
        <v>612</v>
      </c>
      <c r="C72" s="7" t="s">
        <v>613</v>
      </c>
      <c r="D72" s="8" t="s">
        <v>614</v>
      </c>
      <c r="E72" s="8" t="s">
        <v>612</v>
      </c>
      <c r="F72" s="8" t="s">
        <v>615</v>
      </c>
      <c r="G72" s="8" t="s">
        <v>334</v>
      </c>
      <c r="H72" s="2" t="s">
        <v>3996</v>
      </c>
      <c r="J72">
        <f t="shared" si="5"/>
        <v>1</v>
      </c>
      <c r="K72">
        <f t="shared" si="6"/>
        <v>0</v>
      </c>
      <c r="L72">
        <f t="shared" si="7"/>
        <v>0</v>
      </c>
      <c r="M72">
        <f t="shared" si="8"/>
        <v>0</v>
      </c>
      <c r="N72">
        <f t="shared" si="9"/>
        <v>1</v>
      </c>
    </row>
    <row r="73" spans="1:14" ht="39" hidden="1" x14ac:dyDescent="0.15">
      <c r="A73" s="7" t="s">
        <v>175</v>
      </c>
      <c r="B73" s="7" t="s">
        <v>946</v>
      </c>
      <c r="C73" s="7" t="s">
        <v>947</v>
      </c>
      <c r="D73" s="8" t="s">
        <v>948</v>
      </c>
      <c r="E73" s="8" t="s">
        <v>946</v>
      </c>
      <c r="F73" s="8" t="s">
        <v>949</v>
      </c>
      <c r="G73" s="8" t="s">
        <v>334</v>
      </c>
      <c r="H73" s="2" t="s">
        <v>3996</v>
      </c>
      <c r="J73">
        <f t="shared" si="5"/>
        <v>1</v>
      </c>
      <c r="K73">
        <f t="shared" si="6"/>
        <v>0</v>
      </c>
      <c r="L73">
        <f t="shared" si="7"/>
        <v>0</v>
      </c>
      <c r="M73">
        <f t="shared" si="8"/>
        <v>0</v>
      </c>
      <c r="N73">
        <f t="shared" si="9"/>
        <v>1</v>
      </c>
    </row>
    <row r="74" spans="1:14" ht="65" hidden="1" x14ac:dyDescent="0.15">
      <c r="A74" s="7" t="s">
        <v>175</v>
      </c>
      <c r="B74" s="7" t="s">
        <v>1180</v>
      </c>
      <c r="C74" s="7" t="s">
        <v>1181</v>
      </c>
      <c r="D74" s="8" t="s">
        <v>1182</v>
      </c>
      <c r="E74" s="8" t="s">
        <v>1180</v>
      </c>
      <c r="F74" s="8" t="s">
        <v>1183</v>
      </c>
      <c r="G74" s="8" t="s">
        <v>334</v>
      </c>
      <c r="H74" s="2" t="s">
        <v>3996</v>
      </c>
      <c r="J74">
        <f t="shared" si="5"/>
        <v>1</v>
      </c>
      <c r="K74">
        <f t="shared" si="6"/>
        <v>0</v>
      </c>
      <c r="L74">
        <f t="shared" si="7"/>
        <v>0</v>
      </c>
      <c r="M74">
        <f t="shared" si="8"/>
        <v>0</v>
      </c>
      <c r="N74">
        <f t="shared" si="9"/>
        <v>1</v>
      </c>
    </row>
    <row r="75" spans="1:14" ht="65" hidden="1" x14ac:dyDescent="0.15">
      <c r="A75" s="7" t="s">
        <v>175</v>
      </c>
      <c r="B75" s="7" t="s">
        <v>1727</v>
      </c>
      <c r="C75" s="7" t="s">
        <v>1728</v>
      </c>
      <c r="D75" s="8" t="s">
        <v>1729</v>
      </c>
      <c r="E75" s="8" t="s">
        <v>1727</v>
      </c>
      <c r="F75" s="8" t="s">
        <v>1730</v>
      </c>
      <c r="G75" s="8" t="s">
        <v>334</v>
      </c>
      <c r="H75" s="2" t="s">
        <v>3996</v>
      </c>
      <c r="J75">
        <f t="shared" si="5"/>
        <v>1</v>
      </c>
      <c r="K75">
        <f t="shared" si="6"/>
        <v>0</v>
      </c>
      <c r="L75">
        <f t="shared" si="7"/>
        <v>0</v>
      </c>
      <c r="M75">
        <f t="shared" si="8"/>
        <v>0</v>
      </c>
      <c r="N75">
        <f t="shared" si="9"/>
        <v>1</v>
      </c>
    </row>
    <row r="76" spans="1:14" ht="65" hidden="1" x14ac:dyDescent="0.15">
      <c r="A76" s="7" t="s">
        <v>175</v>
      </c>
      <c r="B76" s="7" t="s">
        <v>2492</v>
      </c>
      <c r="C76" s="7" t="s">
        <v>2493</v>
      </c>
      <c r="D76" s="8" t="s">
        <v>2494</v>
      </c>
      <c r="E76" s="8" t="s">
        <v>2492</v>
      </c>
      <c r="F76" s="8" t="s">
        <v>2495</v>
      </c>
      <c r="G76" s="8" t="s">
        <v>334</v>
      </c>
      <c r="H76" s="2" t="s">
        <v>3996</v>
      </c>
      <c r="J76">
        <f t="shared" si="5"/>
        <v>1</v>
      </c>
      <c r="K76">
        <f t="shared" si="6"/>
        <v>0</v>
      </c>
      <c r="L76">
        <f t="shared" si="7"/>
        <v>0</v>
      </c>
      <c r="M76">
        <f t="shared" si="8"/>
        <v>0</v>
      </c>
      <c r="N76">
        <f t="shared" si="9"/>
        <v>1</v>
      </c>
    </row>
    <row r="77" spans="1:14" ht="91" hidden="1" x14ac:dyDescent="0.15">
      <c r="A77" s="7" t="s">
        <v>175</v>
      </c>
      <c r="B77" s="7" t="s">
        <v>2670</v>
      </c>
      <c r="C77" s="7" t="s">
        <v>2671</v>
      </c>
      <c r="D77" s="8" t="s">
        <v>2672</v>
      </c>
      <c r="E77" s="8" t="s">
        <v>2670</v>
      </c>
      <c r="F77" s="8" t="s">
        <v>2673</v>
      </c>
      <c r="G77" s="8" t="s">
        <v>334</v>
      </c>
      <c r="H77" s="2" t="s">
        <v>3996</v>
      </c>
      <c r="J77">
        <f t="shared" si="5"/>
        <v>1</v>
      </c>
      <c r="K77">
        <f t="shared" si="6"/>
        <v>0</v>
      </c>
      <c r="L77">
        <f t="shared" si="7"/>
        <v>0</v>
      </c>
      <c r="M77">
        <f t="shared" si="8"/>
        <v>0</v>
      </c>
      <c r="N77">
        <f t="shared" si="9"/>
        <v>1</v>
      </c>
    </row>
    <row r="78" spans="1:14" ht="78" hidden="1" x14ac:dyDescent="0.15">
      <c r="A78" s="7" t="s">
        <v>175</v>
      </c>
      <c r="B78" s="7" t="s">
        <v>2919</v>
      </c>
      <c r="C78" s="7" t="s">
        <v>2920</v>
      </c>
      <c r="D78" s="8" t="s">
        <v>2921</v>
      </c>
      <c r="E78" s="8" t="s">
        <v>2919</v>
      </c>
      <c r="F78" s="8" t="s">
        <v>2922</v>
      </c>
      <c r="G78" s="8" t="s">
        <v>707</v>
      </c>
      <c r="H78" s="2" t="s">
        <v>3996</v>
      </c>
      <c r="J78">
        <f t="shared" si="5"/>
        <v>1</v>
      </c>
      <c r="K78">
        <f t="shared" si="6"/>
        <v>0</v>
      </c>
      <c r="L78">
        <f t="shared" si="7"/>
        <v>0</v>
      </c>
      <c r="M78">
        <f t="shared" si="8"/>
        <v>0</v>
      </c>
      <c r="N78">
        <f t="shared" si="9"/>
        <v>1</v>
      </c>
    </row>
    <row r="79" spans="1:14" ht="78" hidden="1" x14ac:dyDescent="0.15">
      <c r="A79" s="7" t="s">
        <v>175</v>
      </c>
      <c r="B79" s="7" t="s">
        <v>3137</v>
      </c>
      <c r="C79" s="7" t="s">
        <v>3138</v>
      </c>
      <c r="D79" s="8" t="s">
        <v>3139</v>
      </c>
      <c r="E79" s="8" t="s">
        <v>3137</v>
      </c>
      <c r="F79" s="8" t="s">
        <v>3140</v>
      </c>
      <c r="G79" s="8" t="s">
        <v>334</v>
      </c>
      <c r="H79" s="2" t="s">
        <v>3996</v>
      </c>
      <c r="J79">
        <f t="shared" si="5"/>
        <v>1</v>
      </c>
      <c r="K79">
        <f t="shared" si="6"/>
        <v>0</v>
      </c>
      <c r="L79">
        <f t="shared" si="7"/>
        <v>0</v>
      </c>
      <c r="M79">
        <f t="shared" si="8"/>
        <v>0</v>
      </c>
      <c r="N79">
        <f t="shared" si="9"/>
        <v>1</v>
      </c>
    </row>
    <row r="80" spans="1:14" ht="39" hidden="1" x14ac:dyDescent="0.15">
      <c r="A80" s="7" t="s">
        <v>175</v>
      </c>
      <c r="B80" s="7" t="s">
        <v>3652</v>
      </c>
      <c r="C80" s="7" t="s">
        <v>3653</v>
      </c>
      <c r="D80" s="8" t="s">
        <v>3654</v>
      </c>
      <c r="E80" s="8" t="s">
        <v>3652</v>
      </c>
      <c r="F80" s="8" t="s">
        <v>3655</v>
      </c>
      <c r="G80" s="8" t="s">
        <v>181</v>
      </c>
      <c r="H80" s="2" t="s">
        <v>3996</v>
      </c>
      <c r="J80">
        <f t="shared" si="5"/>
        <v>1</v>
      </c>
      <c r="K80">
        <f t="shared" si="6"/>
        <v>0</v>
      </c>
      <c r="L80">
        <f t="shared" si="7"/>
        <v>0</v>
      </c>
      <c r="M80">
        <f t="shared" si="8"/>
        <v>0</v>
      </c>
      <c r="N80">
        <f t="shared" si="9"/>
        <v>1</v>
      </c>
    </row>
    <row r="81" spans="1:14" ht="78" hidden="1" x14ac:dyDescent="0.15">
      <c r="A81" s="7" t="s">
        <v>175</v>
      </c>
      <c r="B81" s="7" t="s">
        <v>3764</v>
      </c>
      <c r="C81" s="7" t="s">
        <v>3765</v>
      </c>
      <c r="D81" s="8" t="s">
        <v>3766</v>
      </c>
      <c r="E81" s="8" t="s">
        <v>3764</v>
      </c>
      <c r="F81" s="8" t="s">
        <v>3767</v>
      </c>
      <c r="G81" s="8" t="s">
        <v>334</v>
      </c>
      <c r="H81" s="2" t="s">
        <v>3996</v>
      </c>
      <c r="J81">
        <f t="shared" si="5"/>
        <v>1</v>
      </c>
      <c r="K81">
        <f t="shared" si="6"/>
        <v>0</v>
      </c>
      <c r="L81">
        <f t="shared" si="7"/>
        <v>0</v>
      </c>
      <c r="M81">
        <f t="shared" si="8"/>
        <v>0</v>
      </c>
      <c r="N81">
        <f t="shared" si="9"/>
        <v>1</v>
      </c>
    </row>
    <row r="82" spans="1:14" ht="39" hidden="1" x14ac:dyDescent="0.15">
      <c r="A82" s="7" t="s">
        <v>175</v>
      </c>
      <c r="B82" s="7" t="s">
        <v>3907</v>
      </c>
      <c r="C82" s="7" t="s">
        <v>3908</v>
      </c>
      <c r="D82" s="8" t="s">
        <v>3909</v>
      </c>
      <c r="E82" s="8" t="s">
        <v>3907</v>
      </c>
      <c r="F82" s="8" t="s">
        <v>3910</v>
      </c>
      <c r="G82" s="8" t="s">
        <v>334</v>
      </c>
      <c r="H82" s="2" t="s">
        <v>3996</v>
      </c>
      <c r="J82">
        <f t="shared" si="5"/>
        <v>1</v>
      </c>
      <c r="K82">
        <f t="shared" si="6"/>
        <v>0</v>
      </c>
      <c r="L82">
        <f t="shared" si="7"/>
        <v>0</v>
      </c>
      <c r="M82">
        <f t="shared" si="8"/>
        <v>0</v>
      </c>
      <c r="N82">
        <f t="shared" si="9"/>
        <v>1</v>
      </c>
    </row>
    <row r="83" spans="1:14" ht="104" hidden="1" x14ac:dyDescent="0.15">
      <c r="A83" s="7" t="s">
        <v>175</v>
      </c>
      <c r="B83" s="7" t="s">
        <v>3974</v>
      </c>
      <c r="C83" s="7" t="s">
        <v>3975</v>
      </c>
      <c r="D83" s="8" t="s">
        <v>3976</v>
      </c>
      <c r="E83" s="8" t="s">
        <v>3974</v>
      </c>
      <c r="F83" s="8" t="s">
        <v>3977</v>
      </c>
      <c r="G83" s="8" t="s">
        <v>334</v>
      </c>
      <c r="H83" s="2" t="s">
        <v>3996</v>
      </c>
      <c r="J83">
        <f t="shared" si="5"/>
        <v>1</v>
      </c>
      <c r="K83">
        <f t="shared" si="6"/>
        <v>0</v>
      </c>
      <c r="L83">
        <f t="shared" si="7"/>
        <v>0</v>
      </c>
      <c r="M83">
        <f t="shared" si="8"/>
        <v>0</v>
      </c>
      <c r="N83">
        <f t="shared" si="9"/>
        <v>1</v>
      </c>
    </row>
    <row r="84" spans="1:14" ht="65" hidden="1" x14ac:dyDescent="0.15">
      <c r="A84" s="7" t="s">
        <v>424</v>
      </c>
      <c r="B84" s="7" t="s">
        <v>423</v>
      </c>
      <c r="C84" s="7" t="s">
        <v>425</v>
      </c>
      <c r="D84" s="8" t="s">
        <v>426</v>
      </c>
      <c r="E84" s="8" t="s">
        <v>423</v>
      </c>
      <c r="F84" s="8" t="s">
        <v>427</v>
      </c>
      <c r="G84" s="8" t="s">
        <v>428</v>
      </c>
      <c r="H84" s="2" t="s">
        <v>3996</v>
      </c>
      <c r="J84">
        <f t="shared" si="5"/>
        <v>1</v>
      </c>
      <c r="K84">
        <f t="shared" si="6"/>
        <v>0</v>
      </c>
      <c r="L84">
        <f t="shared" si="7"/>
        <v>0</v>
      </c>
      <c r="M84">
        <f t="shared" si="8"/>
        <v>0</v>
      </c>
      <c r="N84">
        <f t="shared" si="9"/>
        <v>1</v>
      </c>
    </row>
    <row r="85" spans="1:14" ht="130" hidden="1" x14ac:dyDescent="0.15">
      <c r="A85" s="7" t="s">
        <v>424</v>
      </c>
      <c r="B85" s="7" t="s">
        <v>2945</v>
      </c>
      <c r="C85" s="7" t="s">
        <v>2946</v>
      </c>
      <c r="D85" s="8" t="s">
        <v>2947</v>
      </c>
      <c r="E85" s="8" t="s">
        <v>2945</v>
      </c>
      <c r="F85" s="8" t="s">
        <v>2948</v>
      </c>
      <c r="G85" s="8" t="s">
        <v>2949</v>
      </c>
      <c r="H85" s="2" t="s">
        <v>3996</v>
      </c>
      <c r="J85">
        <f t="shared" si="5"/>
        <v>1</v>
      </c>
      <c r="K85">
        <f t="shared" si="6"/>
        <v>0</v>
      </c>
      <c r="L85">
        <f t="shared" si="7"/>
        <v>0</v>
      </c>
      <c r="M85">
        <f t="shared" si="8"/>
        <v>0</v>
      </c>
      <c r="N85">
        <f t="shared" si="9"/>
        <v>1</v>
      </c>
    </row>
    <row r="86" spans="1:14" ht="39" hidden="1" x14ac:dyDescent="0.15">
      <c r="A86" s="7" t="s">
        <v>424</v>
      </c>
      <c r="B86" s="7" t="s">
        <v>3871</v>
      </c>
      <c r="C86" s="7" t="s">
        <v>3872</v>
      </c>
      <c r="D86" s="8" t="s">
        <v>3873</v>
      </c>
      <c r="E86" s="8" t="s">
        <v>3871</v>
      </c>
      <c r="F86" s="8" t="s">
        <v>3874</v>
      </c>
      <c r="G86" s="8" t="s">
        <v>3875</v>
      </c>
      <c r="H86" s="2" t="s">
        <v>3996</v>
      </c>
      <c r="J86">
        <f t="shared" si="5"/>
        <v>1</v>
      </c>
      <c r="K86">
        <f t="shared" si="6"/>
        <v>0</v>
      </c>
      <c r="L86">
        <f t="shared" si="7"/>
        <v>0</v>
      </c>
      <c r="M86">
        <f t="shared" si="8"/>
        <v>0</v>
      </c>
      <c r="N86">
        <f t="shared" si="9"/>
        <v>1</v>
      </c>
    </row>
    <row r="87" spans="1:14" ht="52" hidden="1" x14ac:dyDescent="0.15">
      <c r="A87" s="7" t="s">
        <v>477</v>
      </c>
      <c r="B87" s="7" t="s">
        <v>478</v>
      </c>
      <c r="C87" s="7" t="s">
        <v>479</v>
      </c>
      <c r="D87" s="8" t="s">
        <v>480</v>
      </c>
      <c r="E87" s="8" t="s">
        <v>478</v>
      </c>
      <c r="F87" s="8" t="s">
        <v>481</v>
      </c>
      <c r="G87" s="8" t="s">
        <v>482</v>
      </c>
      <c r="H87" s="2" t="s">
        <v>3996</v>
      </c>
      <c r="J87">
        <f t="shared" si="5"/>
        <v>1</v>
      </c>
      <c r="K87">
        <f t="shared" si="6"/>
        <v>0</v>
      </c>
      <c r="L87">
        <f t="shared" si="7"/>
        <v>0</v>
      </c>
      <c r="M87">
        <f t="shared" si="8"/>
        <v>0</v>
      </c>
      <c r="N87">
        <f t="shared" si="9"/>
        <v>1</v>
      </c>
    </row>
    <row r="88" spans="1:14" ht="65" hidden="1" x14ac:dyDescent="0.15">
      <c r="A88" s="7" t="s">
        <v>477</v>
      </c>
      <c r="B88" s="7" t="s">
        <v>501</v>
      </c>
      <c r="C88" s="7" t="s">
        <v>502</v>
      </c>
      <c r="D88" s="8" t="s">
        <v>503</v>
      </c>
      <c r="E88" s="8" t="s">
        <v>501</v>
      </c>
      <c r="F88" s="8" t="s">
        <v>504</v>
      </c>
      <c r="G88" s="8" t="s">
        <v>482</v>
      </c>
      <c r="H88" s="2" t="s">
        <v>3996</v>
      </c>
      <c r="J88">
        <f t="shared" si="5"/>
        <v>1</v>
      </c>
      <c r="K88">
        <f t="shared" si="6"/>
        <v>0</v>
      </c>
      <c r="L88">
        <f t="shared" si="7"/>
        <v>0</v>
      </c>
      <c r="M88">
        <f t="shared" si="8"/>
        <v>0</v>
      </c>
      <c r="N88">
        <f t="shared" si="9"/>
        <v>1</v>
      </c>
    </row>
    <row r="89" spans="1:14" ht="104" hidden="1" x14ac:dyDescent="0.15">
      <c r="A89" s="7" t="s">
        <v>477</v>
      </c>
      <c r="B89" s="7" t="s">
        <v>645</v>
      </c>
      <c r="C89" s="7" t="s">
        <v>646</v>
      </c>
      <c r="D89" s="8" t="s">
        <v>647</v>
      </c>
      <c r="E89" s="8" t="s">
        <v>645</v>
      </c>
      <c r="F89" s="8" t="s">
        <v>648</v>
      </c>
      <c r="G89" s="8" t="s">
        <v>482</v>
      </c>
      <c r="H89" s="2" t="s">
        <v>3996</v>
      </c>
      <c r="J89">
        <f t="shared" si="5"/>
        <v>1</v>
      </c>
      <c r="K89">
        <f t="shared" si="6"/>
        <v>0</v>
      </c>
      <c r="L89">
        <f t="shared" si="7"/>
        <v>0</v>
      </c>
      <c r="M89">
        <f t="shared" si="8"/>
        <v>0</v>
      </c>
      <c r="N89">
        <f t="shared" si="9"/>
        <v>1</v>
      </c>
    </row>
    <row r="90" spans="1:14" ht="52" hidden="1" x14ac:dyDescent="0.15">
      <c r="A90" s="7" t="s">
        <v>477</v>
      </c>
      <c r="B90" s="7" t="s">
        <v>3107</v>
      </c>
      <c r="C90" s="7" t="s">
        <v>3108</v>
      </c>
      <c r="D90" s="8" t="s">
        <v>3109</v>
      </c>
      <c r="E90" s="8" t="s">
        <v>3110</v>
      </c>
      <c r="F90" s="8" t="s">
        <v>3111</v>
      </c>
      <c r="G90" s="8" t="s">
        <v>3112</v>
      </c>
      <c r="H90" s="2" t="s">
        <v>3996</v>
      </c>
      <c r="J90">
        <f t="shared" si="5"/>
        <v>1</v>
      </c>
      <c r="K90">
        <f t="shared" si="6"/>
        <v>0</v>
      </c>
      <c r="L90">
        <f t="shared" si="7"/>
        <v>0</v>
      </c>
      <c r="M90">
        <f t="shared" si="8"/>
        <v>0</v>
      </c>
      <c r="N90">
        <f t="shared" si="9"/>
        <v>1</v>
      </c>
    </row>
    <row r="91" spans="1:14" ht="78" hidden="1" x14ac:dyDescent="0.15">
      <c r="A91" s="7" t="s">
        <v>477</v>
      </c>
      <c r="B91" s="7" t="s">
        <v>3606</v>
      </c>
      <c r="C91" s="7" t="s">
        <v>3607</v>
      </c>
      <c r="D91" s="8" t="s">
        <v>3608</v>
      </c>
      <c r="E91" s="8" t="s">
        <v>3606</v>
      </c>
      <c r="F91" s="8" t="s">
        <v>3609</v>
      </c>
      <c r="G91" s="8" t="s">
        <v>482</v>
      </c>
      <c r="H91" s="2" t="s">
        <v>3996</v>
      </c>
      <c r="J91">
        <f t="shared" si="5"/>
        <v>1</v>
      </c>
      <c r="K91">
        <f t="shared" si="6"/>
        <v>0</v>
      </c>
      <c r="L91">
        <f t="shared" si="7"/>
        <v>0</v>
      </c>
      <c r="M91">
        <f t="shared" si="8"/>
        <v>0</v>
      </c>
      <c r="N91">
        <f t="shared" si="9"/>
        <v>1</v>
      </c>
    </row>
    <row r="92" spans="1:14" ht="325" hidden="1" x14ac:dyDescent="0.15">
      <c r="A92" s="7" t="s">
        <v>857</v>
      </c>
      <c r="B92" s="7" t="s">
        <v>858</v>
      </c>
      <c r="C92" s="7" t="s">
        <v>859</v>
      </c>
      <c r="D92" s="8" t="s">
        <v>860</v>
      </c>
      <c r="E92" s="8" t="s">
        <v>861</v>
      </c>
      <c r="F92" s="8" t="s">
        <v>862</v>
      </c>
      <c r="G92" s="8" t="s">
        <v>863</v>
      </c>
      <c r="H92" s="2" t="s">
        <v>3996</v>
      </c>
      <c r="J92">
        <f t="shared" si="5"/>
        <v>1</v>
      </c>
      <c r="K92">
        <f t="shared" si="6"/>
        <v>0</v>
      </c>
      <c r="L92">
        <f t="shared" si="7"/>
        <v>0</v>
      </c>
      <c r="M92">
        <f t="shared" si="8"/>
        <v>0</v>
      </c>
      <c r="N92">
        <f t="shared" si="9"/>
        <v>1</v>
      </c>
    </row>
    <row r="93" spans="1:14" ht="104" hidden="1" x14ac:dyDescent="0.15">
      <c r="A93" s="7" t="s">
        <v>2940</v>
      </c>
      <c r="B93" s="7" t="s">
        <v>2941</v>
      </c>
      <c r="C93" s="7" t="s">
        <v>2942</v>
      </c>
      <c r="D93" s="8" t="s">
        <v>2943</v>
      </c>
      <c r="E93" s="8" t="s">
        <v>2941</v>
      </c>
      <c r="F93" s="8" t="s">
        <v>2944</v>
      </c>
      <c r="G93" s="8" t="s">
        <v>428</v>
      </c>
      <c r="H93" s="2" t="s">
        <v>3996</v>
      </c>
      <c r="J93">
        <f t="shared" si="5"/>
        <v>1</v>
      </c>
      <c r="K93">
        <f t="shared" si="6"/>
        <v>0</v>
      </c>
      <c r="L93">
        <f t="shared" si="7"/>
        <v>0</v>
      </c>
      <c r="M93">
        <f t="shared" si="8"/>
        <v>0</v>
      </c>
      <c r="N93">
        <f t="shared" si="9"/>
        <v>1</v>
      </c>
    </row>
    <row r="94" spans="1:14" ht="39" hidden="1" x14ac:dyDescent="0.15">
      <c r="A94" s="7" t="s">
        <v>2436</v>
      </c>
      <c r="B94" s="7" t="s">
        <v>2437</v>
      </c>
      <c r="C94" s="7" t="s">
        <v>2438</v>
      </c>
      <c r="D94" s="8" t="s">
        <v>2439</v>
      </c>
      <c r="E94" s="8" t="s">
        <v>2440</v>
      </c>
      <c r="F94" s="8" t="s">
        <v>2441</v>
      </c>
      <c r="G94" s="8" t="s">
        <v>580</v>
      </c>
      <c r="H94" s="2" t="s">
        <v>3996</v>
      </c>
      <c r="J94">
        <f t="shared" si="5"/>
        <v>1</v>
      </c>
      <c r="K94">
        <f t="shared" si="6"/>
        <v>0</v>
      </c>
      <c r="L94">
        <f t="shared" si="7"/>
        <v>0</v>
      </c>
      <c r="M94">
        <f t="shared" si="8"/>
        <v>0</v>
      </c>
      <c r="N94">
        <f t="shared" si="9"/>
        <v>1</v>
      </c>
    </row>
    <row r="95" spans="1:14" ht="104" hidden="1" x14ac:dyDescent="0.15">
      <c r="A95" s="7" t="s">
        <v>872</v>
      </c>
      <c r="B95" s="7" t="s">
        <v>873</v>
      </c>
      <c r="C95" s="7" t="s">
        <v>874</v>
      </c>
      <c r="D95" s="8" t="s">
        <v>875</v>
      </c>
      <c r="E95" s="8" t="s">
        <v>876</v>
      </c>
      <c r="F95" s="8" t="s">
        <v>877</v>
      </c>
      <c r="G95" s="8" t="s">
        <v>878</v>
      </c>
      <c r="H95" s="2" t="s">
        <v>3996</v>
      </c>
      <c r="J95">
        <f t="shared" si="5"/>
        <v>1</v>
      </c>
      <c r="K95">
        <f t="shared" si="6"/>
        <v>0</v>
      </c>
      <c r="L95">
        <f t="shared" si="7"/>
        <v>0</v>
      </c>
      <c r="M95">
        <f t="shared" si="8"/>
        <v>0</v>
      </c>
      <c r="N95">
        <f t="shared" si="9"/>
        <v>1</v>
      </c>
    </row>
    <row r="96" spans="1:14" ht="143" hidden="1" x14ac:dyDescent="0.15">
      <c r="A96" s="7" t="s">
        <v>872</v>
      </c>
      <c r="B96" s="7" t="s">
        <v>1304</v>
      </c>
      <c r="C96" s="7" t="s">
        <v>1305</v>
      </c>
      <c r="D96" s="8" t="s">
        <v>1306</v>
      </c>
      <c r="E96" s="8" t="s">
        <v>1307</v>
      </c>
      <c r="F96" s="8" t="s">
        <v>1308</v>
      </c>
      <c r="G96" s="8" t="s">
        <v>1309</v>
      </c>
      <c r="H96" s="2" t="s">
        <v>3996</v>
      </c>
      <c r="J96">
        <f t="shared" si="5"/>
        <v>1</v>
      </c>
      <c r="K96">
        <f t="shared" si="6"/>
        <v>0</v>
      </c>
      <c r="L96">
        <f t="shared" si="7"/>
        <v>0</v>
      </c>
      <c r="M96">
        <f t="shared" si="8"/>
        <v>0</v>
      </c>
      <c r="N96">
        <f t="shared" si="9"/>
        <v>1</v>
      </c>
    </row>
    <row r="97" spans="1:14" ht="52" hidden="1" x14ac:dyDescent="0.15">
      <c r="A97" s="7" t="s">
        <v>199</v>
      </c>
      <c r="B97" s="7" t="s">
        <v>200</v>
      </c>
      <c r="C97" s="7" t="s">
        <v>201</v>
      </c>
      <c r="D97" s="8" t="s">
        <v>202</v>
      </c>
      <c r="E97" s="8" t="s">
        <v>200</v>
      </c>
      <c r="F97" s="8" t="s">
        <v>203</v>
      </c>
      <c r="G97" s="8" t="s">
        <v>12</v>
      </c>
      <c r="H97" s="2" t="s">
        <v>3996</v>
      </c>
      <c r="J97">
        <f t="shared" si="5"/>
        <v>1</v>
      </c>
      <c r="K97">
        <f t="shared" si="6"/>
        <v>0</v>
      </c>
      <c r="L97">
        <f t="shared" si="7"/>
        <v>0</v>
      </c>
      <c r="M97">
        <f t="shared" si="8"/>
        <v>0</v>
      </c>
      <c r="N97">
        <f t="shared" si="9"/>
        <v>1</v>
      </c>
    </row>
    <row r="98" spans="1:14" ht="52" hidden="1" x14ac:dyDescent="0.15">
      <c r="A98" s="7" t="s">
        <v>199</v>
      </c>
      <c r="B98" s="7" t="s">
        <v>200</v>
      </c>
      <c r="C98" s="7" t="s">
        <v>201</v>
      </c>
      <c r="D98" s="8" t="s">
        <v>202</v>
      </c>
      <c r="E98" s="8" t="s">
        <v>200</v>
      </c>
      <c r="F98" s="8" t="s">
        <v>203</v>
      </c>
      <c r="G98" s="8" t="s">
        <v>34</v>
      </c>
      <c r="H98" s="2" t="s">
        <v>3996</v>
      </c>
      <c r="J98">
        <f t="shared" si="5"/>
        <v>1</v>
      </c>
      <c r="K98">
        <f t="shared" si="6"/>
        <v>0</v>
      </c>
      <c r="L98">
        <f t="shared" si="7"/>
        <v>0</v>
      </c>
      <c r="M98">
        <f t="shared" si="8"/>
        <v>0</v>
      </c>
      <c r="N98">
        <f t="shared" si="9"/>
        <v>1</v>
      </c>
    </row>
    <row r="99" spans="1:14" ht="169" hidden="1" x14ac:dyDescent="0.15">
      <c r="A99" s="7" t="s">
        <v>3117</v>
      </c>
      <c r="B99" s="7" t="s">
        <v>3118</v>
      </c>
      <c r="C99" s="7" t="s">
        <v>3119</v>
      </c>
      <c r="D99" s="8" t="s">
        <v>3120</v>
      </c>
      <c r="E99" s="8" t="s">
        <v>3118</v>
      </c>
      <c r="F99" s="8" t="s">
        <v>3121</v>
      </c>
      <c r="G99" s="8" t="s">
        <v>3122</v>
      </c>
      <c r="H99" s="2" t="s">
        <v>3996</v>
      </c>
      <c r="J99">
        <f t="shared" si="5"/>
        <v>1</v>
      </c>
      <c r="K99">
        <f t="shared" si="6"/>
        <v>0</v>
      </c>
      <c r="L99">
        <f t="shared" si="7"/>
        <v>0</v>
      </c>
      <c r="M99">
        <f t="shared" si="8"/>
        <v>0</v>
      </c>
      <c r="N99">
        <f t="shared" si="9"/>
        <v>1</v>
      </c>
    </row>
    <row r="100" spans="1:14" ht="182" hidden="1" x14ac:dyDescent="0.15">
      <c r="A100" s="7" t="s">
        <v>574</v>
      </c>
      <c r="B100" s="7" t="s">
        <v>575</v>
      </c>
      <c r="C100" s="7" t="s">
        <v>576</v>
      </c>
      <c r="D100" s="8" t="s">
        <v>577</v>
      </c>
      <c r="E100" s="8" t="s">
        <v>578</v>
      </c>
      <c r="F100" s="8" t="s">
        <v>579</v>
      </c>
      <c r="G100" s="8" t="s">
        <v>580</v>
      </c>
      <c r="H100" s="2" t="s">
        <v>3996</v>
      </c>
      <c r="J100">
        <f t="shared" si="5"/>
        <v>1</v>
      </c>
      <c r="K100">
        <f t="shared" si="6"/>
        <v>0</v>
      </c>
      <c r="L100">
        <f t="shared" si="7"/>
        <v>0</v>
      </c>
      <c r="M100">
        <f t="shared" si="8"/>
        <v>0</v>
      </c>
      <c r="N100">
        <f t="shared" si="9"/>
        <v>1</v>
      </c>
    </row>
    <row r="101" spans="1:14" ht="52" hidden="1" x14ac:dyDescent="0.15">
      <c r="A101" s="7" t="s">
        <v>574</v>
      </c>
      <c r="B101" s="7" t="s">
        <v>708</v>
      </c>
      <c r="C101" s="7" t="s">
        <v>709</v>
      </c>
      <c r="D101" s="8" t="s">
        <v>710</v>
      </c>
      <c r="E101" s="8" t="s">
        <v>708</v>
      </c>
      <c r="F101" s="8" t="s">
        <v>711</v>
      </c>
      <c r="G101" s="8" t="s">
        <v>712</v>
      </c>
      <c r="H101" s="2" t="s">
        <v>3996</v>
      </c>
      <c r="J101">
        <f t="shared" si="5"/>
        <v>1</v>
      </c>
      <c r="K101">
        <f t="shared" si="6"/>
        <v>0</v>
      </c>
      <c r="L101">
        <f t="shared" si="7"/>
        <v>0</v>
      </c>
      <c r="M101">
        <f t="shared" si="8"/>
        <v>0</v>
      </c>
      <c r="N101">
        <f t="shared" si="9"/>
        <v>1</v>
      </c>
    </row>
    <row r="102" spans="1:14" ht="91" hidden="1" x14ac:dyDescent="0.15">
      <c r="A102" s="7" t="s">
        <v>574</v>
      </c>
      <c r="B102" s="7" t="s">
        <v>2037</v>
      </c>
      <c r="C102" s="7" t="s">
        <v>2038</v>
      </c>
      <c r="D102" s="8" t="s">
        <v>2039</v>
      </c>
      <c r="E102" s="8" t="s">
        <v>2037</v>
      </c>
      <c r="F102" s="8" t="s">
        <v>2040</v>
      </c>
      <c r="G102" s="8" t="s">
        <v>2041</v>
      </c>
      <c r="H102" s="2" t="s">
        <v>3996</v>
      </c>
      <c r="J102">
        <f t="shared" si="5"/>
        <v>1</v>
      </c>
      <c r="K102">
        <f t="shared" si="6"/>
        <v>0</v>
      </c>
      <c r="L102">
        <f t="shared" si="7"/>
        <v>0</v>
      </c>
      <c r="M102">
        <f t="shared" si="8"/>
        <v>0</v>
      </c>
      <c r="N102">
        <f t="shared" si="9"/>
        <v>1</v>
      </c>
    </row>
    <row r="103" spans="1:14" ht="91" hidden="1" x14ac:dyDescent="0.15">
      <c r="A103" s="7" t="s">
        <v>2519</v>
      </c>
      <c r="B103" s="7" t="s">
        <v>2520</v>
      </c>
      <c r="C103" s="7" t="s">
        <v>2521</v>
      </c>
      <c r="D103" s="8" t="s">
        <v>2522</v>
      </c>
      <c r="E103" s="8" t="s">
        <v>2520</v>
      </c>
      <c r="F103" s="8" t="s">
        <v>2523</v>
      </c>
      <c r="G103" s="8" t="s">
        <v>2524</v>
      </c>
      <c r="H103" s="2" t="s">
        <v>3996</v>
      </c>
      <c r="J103">
        <f t="shared" si="5"/>
        <v>1</v>
      </c>
      <c r="K103">
        <f t="shared" si="6"/>
        <v>0</v>
      </c>
      <c r="L103">
        <f t="shared" si="7"/>
        <v>0</v>
      </c>
      <c r="M103">
        <f t="shared" si="8"/>
        <v>0</v>
      </c>
      <c r="N103">
        <f t="shared" si="9"/>
        <v>1</v>
      </c>
    </row>
    <row r="104" spans="1:14" ht="78" hidden="1" x14ac:dyDescent="0.15">
      <c r="A104" s="7" t="s">
        <v>815</v>
      </c>
      <c r="B104" s="7" t="s">
        <v>816</v>
      </c>
      <c r="C104" s="7" t="s">
        <v>817</v>
      </c>
      <c r="D104" s="8" t="s">
        <v>818</v>
      </c>
      <c r="E104" s="8" t="s">
        <v>816</v>
      </c>
      <c r="F104" s="8" t="s">
        <v>819</v>
      </c>
      <c r="G104" s="8" t="s">
        <v>820</v>
      </c>
      <c r="H104" s="2" t="s">
        <v>3996</v>
      </c>
      <c r="J104">
        <f t="shared" si="5"/>
        <v>1</v>
      </c>
      <c r="K104">
        <f t="shared" si="6"/>
        <v>0</v>
      </c>
      <c r="L104">
        <f t="shared" si="7"/>
        <v>0</v>
      </c>
      <c r="M104">
        <f t="shared" si="8"/>
        <v>0</v>
      </c>
      <c r="N104">
        <f t="shared" si="9"/>
        <v>1</v>
      </c>
    </row>
    <row r="105" spans="1:14" ht="52" hidden="1" x14ac:dyDescent="0.15">
      <c r="A105" s="7" t="s">
        <v>2059</v>
      </c>
      <c r="B105" s="7" t="s">
        <v>2060</v>
      </c>
      <c r="C105" s="7" t="s">
        <v>2061</v>
      </c>
      <c r="D105" s="8" t="s">
        <v>2062</v>
      </c>
      <c r="E105" s="8" t="s">
        <v>2063</v>
      </c>
      <c r="F105" s="8" t="s">
        <v>2064</v>
      </c>
      <c r="G105" s="8" t="s">
        <v>2065</v>
      </c>
      <c r="H105" s="2" t="s">
        <v>3996</v>
      </c>
      <c r="J105">
        <f t="shared" si="5"/>
        <v>1</v>
      </c>
      <c r="K105">
        <f t="shared" si="6"/>
        <v>0</v>
      </c>
      <c r="L105">
        <f t="shared" si="7"/>
        <v>0</v>
      </c>
      <c r="M105">
        <f t="shared" si="8"/>
        <v>0</v>
      </c>
      <c r="N105">
        <f t="shared" si="9"/>
        <v>1</v>
      </c>
    </row>
    <row r="106" spans="1:14" ht="52" hidden="1" x14ac:dyDescent="0.15">
      <c r="A106" s="7" t="s">
        <v>495</v>
      </c>
      <c r="B106" s="7" t="s">
        <v>496</v>
      </c>
      <c r="C106" s="7" t="s">
        <v>497</v>
      </c>
      <c r="D106" s="8" t="s">
        <v>498</v>
      </c>
      <c r="E106" s="8" t="s">
        <v>496</v>
      </c>
      <c r="F106" s="8" t="s">
        <v>499</v>
      </c>
      <c r="G106" s="8" t="s">
        <v>500</v>
      </c>
      <c r="H106" s="2" t="s">
        <v>3996</v>
      </c>
      <c r="J106">
        <f t="shared" si="5"/>
        <v>1</v>
      </c>
      <c r="K106">
        <f t="shared" si="6"/>
        <v>0</v>
      </c>
      <c r="L106">
        <f t="shared" si="7"/>
        <v>0</v>
      </c>
      <c r="M106">
        <f t="shared" si="8"/>
        <v>0</v>
      </c>
      <c r="N106">
        <f t="shared" si="9"/>
        <v>1</v>
      </c>
    </row>
    <row r="107" spans="1:14" ht="52" hidden="1" x14ac:dyDescent="0.15">
      <c r="A107" s="7" t="s">
        <v>495</v>
      </c>
      <c r="B107" s="7" t="s">
        <v>2066</v>
      </c>
      <c r="C107" s="7" t="s">
        <v>2067</v>
      </c>
      <c r="D107" s="8" t="s">
        <v>2068</v>
      </c>
      <c r="E107" s="8" t="s">
        <v>2069</v>
      </c>
      <c r="F107" s="8" t="s">
        <v>2070</v>
      </c>
      <c r="G107" s="8" t="s">
        <v>2071</v>
      </c>
      <c r="H107" s="2" t="s">
        <v>3996</v>
      </c>
      <c r="J107">
        <f t="shared" si="5"/>
        <v>1</v>
      </c>
      <c r="K107">
        <f t="shared" si="6"/>
        <v>0</v>
      </c>
      <c r="L107">
        <f t="shared" si="7"/>
        <v>0</v>
      </c>
      <c r="M107">
        <f t="shared" si="8"/>
        <v>0</v>
      </c>
      <c r="N107">
        <f t="shared" si="9"/>
        <v>1</v>
      </c>
    </row>
    <row r="108" spans="1:14" ht="78" hidden="1" x14ac:dyDescent="0.15">
      <c r="A108" s="7" t="s">
        <v>3161</v>
      </c>
      <c r="B108" s="7" t="s">
        <v>3162</v>
      </c>
      <c r="C108" s="7" t="s">
        <v>3163</v>
      </c>
      <c r="D108" s="8" t="s">
        <v>3164</v>
      </c>
      <c r="E108" s="8" t="s">
        <v>3165</v>
      </c>
      <c r="F108" s="8" t="s">
        <v>3166</v>
      </c>
      <c r="G108" s="8" t="s">
        <v>3167</v>
      </c>
      <c r="H108" s="2" t="s">
        <v>3996</v>
      </c>
      <c r="J108">
        <f t="shared" si="5"/>
        <v>1</v>
      </c>
      <c r="K108">
        <f t="shared" si="6"/>
        <v>0</v>
      </c>
      <c r="L108">
        <f t="shared" si="7"/>
        <v>0</v>
      </c>
      <c r="M108">
        <f t="shared" si="8"/>
        <v>0</v>
      </c>
      <c r="N108">
        <f t="shared" si="9"/>
        <v>1</v>
      </c>
    </row>
    <row r="109" spans="1:14" ht="52" hidden="1" x14ac:dyDescent="0.15">
      <c r="A109" s="7" t="s">
        <v>2052</v>
      </c>
      <c r="B109" s="7" t="s">
        <v>2053</v>
      </c>
      <c r="C109" s="7" t="s">
        <v>2054</v>
      </c>
      <c r="D109" s="8" t="s">
        <v>2055</v>
      </c>
      <c r="E109" s="8" t="s">
        <v>2056</v>
      </c>
      <c r="F109" s="8" t="s">
        <v>2057</v>
      </c>
      <c r="G109" s="8" t="s">
        <v>2058</v>
      </c>
      <c r="H109" s="2" t="s">
        <v>3996</v>
      </c>
      <c r="J109">
        <f t="shared" si="5"/>
        <v>1</v>
      </c>
      <c r="K109">
        <f t="shared" si="6"/>
        <v>0</v>
      </c>
      <c r="L109">
        <f t="shared" si="7"/>
        <v>0</v>
      </c>
      <c r="M109">
        <f t="shared" si="8"/>
        <v>0</v>
      </c>
      <c r="N109">
        <f t="shared" si="9"/>
        <v>1</v>
      </c>
    </row>
    <row r="110" spans="1:14" ht="156" hidden="1" x14ac:dyDescent="0.15">
      <c r="A110" s="7" t="s">
        <v>931</v>
      </c>
      <c r="B110" s="7" t="s">
        <v>932</v>
      </c>
      <c r="C110" s="7" t="s">
        <v>933</v>
      </c>
      <c r="D110" s="8" t="s">
        <v>934</v>
      </c>
      <c r="E110" s="8" t="s">
        <v>932</v>
      </c>
      <c r="F110" s="8" t="s">
        <v>935</v>
      </c>
      <c r="G110" s="8" t="s">
        <v>936</v>
      </c>
      <c r="H110" s="2" t="s">
        <v>3996</v>
      </c>
      <c r="J110">
        <f t="shared" si="5"/>
        <v>1</v>
      </c>
      <c r="K110">
        <f t="shared" si="6"/>
        <v>0</v>
      </c>
      <c r="L110">
        <f t="shared" si="7"/>
        <v>0</v>
      </c>
      <c r="M110">
        <f t="shared" si="8"/>
        <v>0</v>
      </c>
      <c r="N110">
        <f t="shared" si="9"/>
        <v>1</v>
      </c>
    </row>
    <row r="111" spans="1:14" ht="78" hidden="1" x14ac:dyDescent="0.15">
      <c r="A111" s="7" t="s">
        <v>1560</v>
      </c>
      <c r="B111" s="7" t="s">
        <v>1561</v>
      </c>
      <c r="C111" s="7" t="s">
        <v>1562</v>
      </c>
      <c r="D111" s="8" t="s">
        <v>1563</v>
      </c>
      <c r="E111" s="8" t="s">
        <v>1564</v>
      </c>
      <c r="F111" s="8" t="s">
        <v>1565</v>
      </c>
      <c r="G111" s="8" t="s">
        <v>936</v>
      </c>
      <c r="H111" s="2" t="s">
        <v>3996</v>
      </c>
      <c r="J111">
        <f t="shared" si="5"/>
        <v>1</v>
      </c>
      <c r="K111">
        <f t="shared" si="6"/>
        <v>0</v>
      </c>
      <c r="L111">
        <f t="shared" si="7"/>
        <v>0</v>
      </c>
      <c r="M111">
        <f t="shared" si="8"/>
        <v>0</v>
      </c>
      <c r="N111">
        <f t="shared" si="9"/>
        <v>1</v>
      </c>
    </row>
    <row r="112" spans="1:14" ht="65" hidden="1" x14ac:dyDescent="0.15">
      <c r="A112" s="7" t="s">
        <v>1560</v>
      </c>
      <c r="B112" s="7" t="s">
        <v>3078</v>
      </c>
      <c r="C112" s="7" t="s">
        <v>3079</v>
      </c>
      <c r="D112" s="8" t="s">
        <v>3080</v>
      </c>
      <c r="E112" s="8" t="s">
        <v>3081</v>
      </c>
      <c r="F112" s="8" t="s">
        <v>3082</v>
      </c>
      <c r="G112" s="8" t="s">
        <v>3083</v>
      </c>
      <c r="H112" s="2" t="s">
        <v>3996</v>
      </c>
      <c r="J112">
        <f t="shared" si="5"/>
        <v>1</v>
      </c>
      <c r="K112">
        <f t="shared" si="6"/>
        <v>0</v>
      </c>
      <c r="L112">
        <f t="shared" si="7"/>
        <v>0</v>
      </c>
      <c r="M112">
        <f t="shared" si="8"/>
        <v>0</v>
      </c>
      <c r="N112">
        <f t="shared" si="9"/>
        <v>1</v>
      </c>
    </row>
    <row r="113" spans="1:14" ht="52" hidden="1" x14ac:dyDescent="0.15">
      <c r="A113" s="7" t="s">
        <v>1025</v>
      </c>
      <c r="B113" s="7" t="s">
        <v>1026</v>
      </c>
      <c r="C113" s="7" t="s">
        <v>1027</v>
      </c>
      <c r="D113" s="8" t="s">
        <v>1028</v>
      </c>
      <c r="E113" s="8" t="s">
        <v>1029</v>
      </c>
      <c r="F113" s="8" t="s">
        <v>1030</v>
      </c>
      <c r="G113" s="8" t="s">
        <v>1031</v>
      </c>
      <c r="H113" s="2" t="s">
        <v>3996</v>
      </c>
      <c r="J113">
        <f t="shared" si="5"/>
        <v>1</v>
      </c>
      <c r="K113">
        <f t="shared" si="6"/>
        <v>0</v>
      </c>
      <c r="L113">
        <f t="shared" si="7"/>
        <v>0</v>
      </c>
      <c r="M113">
        <f t="shared" si="8"/>
        <v>0</v>
      </c>
      <c r="N113">
        <f t="shared" si="9"/>
        <v>1</v>
      </c>
    </row>
    <row r="114" spans="1:14" ht="104" hidden="1" x14ac:dyDescent="0.15">
      <c r="A114" s="7" t="s">
        <v>2573</v>
      </c>
      <c r="B114" s="7" t="s">
        <v>2574</v>
      </c>
      <c r="C114" s="7" t="s">
        <v>2575</v>
      </c>
      <c r="D114" s="8" t="s">
        <v>2576</v>
      </c>
      <c r="E114" s="8" t="s">
        <v>2577</v>
      </c>
      <c r="F114" s="8" t="s">
        <v>2578</v>
      </c>
      <c r="G114" s="8" t="s">
        <v>2579</v>
      </c>
      <c r="H114" s="2" t="s">
        <v>3996</v>
      </c>
      <c r="J114">
        <f t="shared" si="5"/>
        <v>1</v>
      </c>
      <c r="K114">
        <f t="shared" si="6"/>
        <v>0</v>
      </c>
      <c r="L114">
        <f t="shared" si="7"/>
        <v>0</v>
      </c>
      <c r="M114">
        <f t="shared" si="8"/>
        <v>0</v>
      </c>
      <c r="N114">
        <f t="shared" si="9"/>
        <v>1</v>
      </c>
    </row>
    <row r="115" spans="1:14" ht="52" hidden="1" x14ac:dyDescent="0.15">
      <c r="A115" s="7" t="s">
        <v>3307</v>
      </c>
      <c r="B115" s="7" t="s">
        <v>3308</v>
      </c>
      <c r="C115" s="7" t="s">
        <v>3309</v>
      </c>
      <c r="D115" s="8" t="s">
        <v>3310</v>
      </c>
      <c r="E115" s="8" t="s">
        <v>3311</v>
      </c>
      <c r="F115" s="8" t="s">
        <v>3312</v>
      </c>
      <c r="G115" s="8" t="s">
        <v>3313</v>
      </c>
      <c r="H115" s="2" t="s">
        <v>3996</v>
      </c>
      <c r="J115">
        <f t="shared" si="5"/>
        <v>1</v>
      </c>
      <c r="K115">
        <f t="shared" si="6"/>
        <v>0</v>
      </c>
      <c r="L115">
        <f t="shared" si="7"/>
        <v>0</v>
      </c>
      <c r="M115">
        <f t="shared" si="8"/>
        <v>0</v>
      </c>
      <c r="N115">
        <f t="shared" si="9"/>
        <v>1</v>
      </c>
    </row>
    <row r="116" spans="1:14" ht="91" hidden="1" x14ac:dyDescent="0.15">
      <c r="A116" s="7" t="s">
        <v>2362</v>
      </c>
      <c r="B116" s="7" t="s">
        <v>2363</v>
      </c>
      <c r="C116" s="7" t="s">
        <v>2364</v>
      </c>
      <c r="D116" s="8" t="s">
        <v>2365</v>
      </c>
      <c r="E116" s="8" t="s">
        <v>2363</v>
      </c>
      <c r="F116" s="8" t="s">
        <v>2366</v>
      </c>
      <c r="G116" s="8" t="s">
        <v>698</v>
      </c>
      <c r="H116" s="2" t="s">
        <v>3996</v>
      </c>
      <c r="J116">
        <f t="shared" si="5"/>
        <v>1</v>
      </c>
      <c r="K116">
        <f t="shared" si="6"/>
        <v>0</v>
      </c>
      <c r="L116">
        <f t="shared" si="7"/>
        <v>0</v>
      </c>
      <c r="M116">
        <f t="shared" si="8"/>
        <v>0</v>
      </c>
      <c r="N116">
        <f t="shared" si="9"/>
        <v>1</v>
      </c>
    </row>
    <row r="117" spans="1:14" ht="78" hidden="1" x14ac:dyDescent="0.15">
      <c r="A117" s="7" t="s">
        <v>693</v>
      </c>
      <c r="B117" s="7" t="s">
        <v>694</v>
      </c>
      <c r="C117" s="7" t="s">
        <v>695</v>
      </c>
      <c r="D117" s="8" t="s">
        <v>696</v>
      </c>
      <c r="E117" s="8" t="s">
        <v>694</v>
      </c>
      <c r="F117" s="8" t="s">
        <v>697</v>
      </c>
      <c r="G117" s="8" t="s">
        <v>698</v>
      </c>
      <c r="H117" s="2" t="s">
        <v>3996</v>
      </c>
      <c r="J117">
        <f t="shared" si="5"/>
        <v>1</v>
      </c>
      <c r="K117">
        <f t="shared" si="6"/>
        <v>0</v>
      </c>
      <c r="L117">
        <f t="shared" si="7"/>
        <v>0</v>
      </c>
      <c r="M117">
        <f t="shared" si="8"/>
        <v>0</v>
      </c>
      <c r="N117">
        <f t="shared" si="9"/>
        <v>1</v>
      </c>
    </row>
    <row r="118" spans="1:14" ht="65" hidden="1" x14ac:dyDescent="0.15">
      <c r="A118" s="7" t="s">
        <v>3768</v>
      </c>
      <c r="B118" s="7" t="s">
        <v>3769</v>
      </c>
      <c r="C118" s="7" t="s">
        <v>3770</v>
      </c>
      <c r="D118" s="8" t="s">
        <v>3771</v>
      </c>
      <c r="E118" s="8" t="s">
        <v>3769</v>
      </c>
      <c r="F118" s="8" t="s">
        <v>3772</v>
      </c>
      <c r="G118" s="8" t="s">
        <v>3773</v>
      </c>
      <c r="H118" s="2" t="s">
        <v>3996</v>
      </c>
      <c r="J118">
        <f t="shared" si="5"/>
        <v>1</v>
      </c>
      <c r="K118">
        <f t="shared" si="6"/>
        <v>0</v>
      </c>
      <c r="L118">
        <f t="shared" si="7"/>
        <v>0</v>
      </c>
      <c r="M118">
        <f t="shared" si="8"/>
        <v>0</v>
      </c>
      <c r="N118">
        <f t="shared" si="9"/>
        <v>1</v>
      </c>
    </row>
    <row r="119" spans="1:14" ht="52" hidden="1" x14ac:dyDescent="0.15">
      <c r="A119" s="7" t="s">
        <v>1918</v>
      </c>
      <c r="B119" s="7" t="s">
        <v>1919</v>
      </c>
      <c r="C119" s="7" t="s">
        <v>1920</v>
      </c>
      <c r="D119" s="8" t="s">
        <v>1921</v>
      </c>
      <c r="E119" s="8" t="s">
        <v>1919</v>
      </c>
      <c r="F119" s="8" t="s">
        <v>1922</v>
      </c>
      <c r="G119" s="8" t="s">
        <v>1923</v>
      </c>
      <c r="H119" s="2" t="s">
        <v>3996</v>
      </c>
      <c r="J119">
        <f t="shared" si="5"/>
        <v>1</v>
      </c>
      <c r="K119">
        <f t="shared" si="6"/>
        <v>0</v>
      </c>
      <c r="L119">
        <f t="shared" si="7"/>
        <v>0</v>
      </c>
      <c r="M119">
        <f t="shared" si="8"/>
        <v>0</v>
      </c>
      <c r="N119">
        <f t="shared" si="9"/>
        <v>1</v>
      </c>
    </row>
    <row r="120" spans="1:14" ht="52" hidden="1" x14ac:dyDescent="0.15">
      <c r="A120" s="7" t="s">
        <v>1779</v>
      </c>
      <c r="B120" s="7" t="s">
        <v>1780</v>
      </c>
      <c r="C120" s="7" t="s">
        <v>1781</v>
      </c>
      <c r="D120" s="8" t="s">
        <v>1782</v>
      </c>
      <c r="E120" s="8" t="s">
        <v>1780</v>
      </c>
      <c r="F120" s="8" t="s">
        <v>1783</v>
      </c>
      <c r="G120" s="8" t="s">
        <v>1779</v>
      </c>
      <c r="H120" s="2" t="s">
        <v>3996</v>
      </c>
      <c r="J120">
        <f t="shared" si="5"/>
        <v>1</v>
      </c>
      <c r="K120">
        <f t="shared" si="6"/>
        <v>0</v>
      </c>
      <c r="L120">
        <f t="shared" si="7"/>
        <v>0</v>
      </c>
      <c r="M120">
        <f t="shared" si="8"/>
        <v>0</v>
      </c>
      <c r="N120">
        <f t="shared" si="9"/>
        <v>1</v>
      </c>
    </row>
    <row r="121" spans="1:14" ht="52" hidden="1" x14ac:dyDescent="0.15">
      <c r="A121" s="7" t="s">
        <v>774</v>
      </c>
      <c r="B121" s="7" t="s">
        <v>790</v>
      </c>
      <c r="C121" s="7" t="s">
        <v>791</v>
      </c>
      <c r="D121" s="8" t="s">
        <v>792</v>
      </c>
      <c r="E121" s="8" t="s">
        <v>793</v>
      </c>
      <c r="F121" s="8" t="s">
        <v>794</v>
      </c>
      <c r="G121" s="8" t="s">
        <v>777</v>
      </c>
      <c r="H121" s="2" t="s">
        <v>3996</v>
      </c>
      <c r="J121">
        <f t="shared" si="5"/>
        <v>1</v>
      </c>
      <c r="K121">
        <f t="shared" si="6"/>
        <v>0</v>
      </c>
      <c r="L121">
        <f t="shared" si="7"/>
        <v>0</v>
      </c>
      <c r="M121">
        <f t="shared" si="8"/>
        <v>0</v>
      </c>
      <c r="N121">
        <f t="shared" si="9"/>
        <v>1</v>
      </c>
    </row>
    <row r="122" spans="1:14" ht="260" hidden="1" x14ac:dyDescent="0.15">
      <c r="A122" s="7" t="s">
        <v>483</v>
      </c>
      <c r="B122" s="7" t="s">
        <v>484</v>
      </c>
      <c r="C122" s="7" t="s">
        <v>485</v>
      </c>
      <c r="D122" s="8" t="s">
        <v>486</v>
      </c>
      <c r="E122" s="8" t="s">
        <v>487</v>
      </c>
      <c r="F122" s="8" t="s">
        <v>488</v>
      </c>
      <c r="G122" s="8" t="s">
        <v>489</v>
      </c>
      <c r="H122" s="2" t="s">
        <v>3997</v>
      </c>
      <c r="J122">
        <f t="shared" si="5"/>
        <v>0</v>
      </c>
      <c r="K122">
        <f t="shared" si="6"/>
        <v>1</v>
      </c>
      <c r="L122">
        <f t="shared" si="7"/>
        <v>0</v>
      </c>
      <c r="M122">
        <f t="shared" si="8"/>
        <v>0</v>
      </c>
      <c r="N122">
        <f t="shared" si="9"/>
        <v>1</v>
      </c>
    </row>
    <row r="123" spans="1:14" ht="143" hidden="1" x14ac:dyDescent="0.15">
      <c r="A123" s="7" t="s">
        <v>623</v>
      </c>
      <c r="B123" s="7" t="s">
        <v>624</v>
      </c>
      <c r="C123" s="7" t="s">
        <v>625</v>
      </c>
      <c r="D123" s="8" t="s">
        <v>626</v>
      </c>
      <c r="E123" s="8" t="s">
        <v>624</v>
      </c>
      <c r="F123" s="8" t="s">
        <v>627</v>
      </c>
      <c r="G123" s="8" t="s">
        <v>628</v>
      </c>
      <c r="H123" s="2" t="s">
        <v>3996</v>
      </c>
      <c r="J123">
        <f t="shared" si="5"/>
        <v>1</v>
      </c>
      <c r="K123">
        <f t="shared" si="6"/>
        <v>0</v>
      </c>
      <c r="L123">
        <f t="shared" si="7"/>
        <v>0</v>
      </c>
      <c r="M123">
        <f t="shared" si="8"/>
        <v>0</v>
      </c>
      <c r="N123">
        <f t="shared" si="9"/>
        <v>1</v>
      </c>
    </row>
    <row r="124" spans="1:14" ht="273" hidden="1" x14ac:dyDescent="0.15">
      <c r="A124" s="7" t="s">
        <v>623</v>
      </c>
      <c r="B124" s="7" t="s">
        <v>629</v>
      </c>
      <c r="C124" s="7" t="s">
        <v>630</v>
      </c>
      <c r="D124" s="8" t="s">
        <v>631</v>
      </c>
      <c r="E124" s="8" t="s">
        <v>629</v>
      </c>
      <c r="F124" s="8" t="s">
        <v>632</v>
      </c>
      <c r="G124" s="8" t="s">
        <v>633</v>
      </c>
      <c r="H124" s="2" t="s">
        <v>3996</v>
      </c>
      <c r="J124">
        <f t="shared" si="5"/>
        <v>1</v>
      </c>
      <c r="K124">
        <f t="shared" si="6"/>
        <v>0</v>
      </c>
      <c r="L124">
        <f t="shared" si="7"/>
        <v>0</v>
      </c>
      <c r="M124">
        <f t="shared" si="8"/>
        <v>0</v>
      </c>
      <c r="N124">
        <f t="shared" si="9"/>
        <v>1</v>
      </c>
    </row>
    <row r="125" spans="1:14" ht="78" hidden="1" x14ac:dyDescent="0.15">
      <c r="A125" s="7" t="s">
        <v>2995</v>
      </c>
      <c r="B125" s="7" t="s">
        <v>2996</v>
      </c>
      <c r="C125" s="7" t="s">
        <v>2997</v>
      </c>
      <c r="D125" s="8" t="s">
        <v>2998</v>
      </c>
      <c r="E125" s="8" t="s">
        <v>2996</v>
      </c>
      <c r="F125" s="8" t="s">
        <v>2999</v>
      </c>
      <c r="G125" s="8" t="s">
        <v>3000</v>
      </c>
      <c r="H125" s="2" t="s">
        <v>3996</v>
      </c>
      <c r="J125">
        <f t="shared" si="5"/>
        <v>1</v>
      </c>
      <c r="K125">
        <f t="shared" si="6"/>
        <v>0</v>
      </c>
      <c r="L125">
        <f t="shared" si="7"/>
        <v>0</v>
      </c>
      <c r="M125">
        <f t="shared" si="8"/>
        <v>0</v>
      </c>
      <c r="N125">
        <f t="shared" si="9"/>
        <v>1</v>
      </c>
    </row>
    <row r="126" spans="1:14" ht="39" hidden="1" x14ac:dyDescent="0.15">
      <c r="A126" s="7" t="s">
        <v>2995</v>
      </c>
      <c r="B126" s="7" t="s">
        <v>3316</v>
      </c>
      <c r="C126" s="7" t="s">
        <v>3318</v>
      </c>
      <c r="D126" s="8" t="s">
        <v>3315</v>
      </c>
      <c r="E126" s="8" t="s">
        <v>3316</v>
      </c>
      <c r="F126" s="8" t="s">
        <v>3317</v>
      </c>
      <c r="G126" s="8" t="s">
        <v>3319</v>
      </c>
      <c r="H126" s="2" t="s">
        <v>3996</v>
      </c>
      <c r="J126">
        <f t="shared" si="5"/>
        <v>1</v>
      </c>
      <c r="K126">
        <f t="shared" si="6"/>
        <v>0</v>
      </c>
      <c r="L126">
        <f t="shared" si="7"/>
        <v>0</v>
      </c>
      <c r="M126">
        <f t="shared" si="8"/>
        <v>0</v>
      </c>
      <c r="N126">
        <f t="shared" si="9"/>
        <v>1</v>
      </c>
    </row>
    <row r="127" spans="1:14" ht="52" hidden="1" x14ac:dyDescent="0.15">
      <c r="A127" s="7" t="s">
        <v>3591</v>
      </c>
      <c r="B127" s="7" t="s">
        <v>3592</v>
      </c>
      <c r="C127" s="7" t="s">
        <v>3593</v>
      </c>
      <c r="D127" s="8" t="s">
        <v>3594</v>
      </c>
      <c r="E127" s="8" t="s">
        <v>3592</v>
      </c>
      <c r="F127" s="8" t="s">
        <v>3595</v>
      </c>
      <c r="G127" s="8" t="s">
        <v>3596</v>
      </c>
      <c r="H127" s="2" t="s">
        <v>3996</v>
      </c>
      <c r="J127">
        <f t="shared" si="5"/>
        <v>1</v>
      </c>
      <c r="K127">
        <f t="shared" si="6"/>
        <v>0</v>
      </c>
      <c r="L127">
        <f t="shared" si="7"/>
        <v>0</v>
      </c>
      <c r="M127">
        <f t="shared" si="8"/>
        <v>0</v>
      </c>
      <c r="N127">
        <f t="shared" si="9"/>
        <v>1</v>
      </c>
    </row>
    <row r="128" spans="1:14" ht="52" hidden="1" x14ac:dyDescent="0.15">
      <c r="A128" s="7" t="s">
        <v>3371</v>
      </c>
      <c r="B128" s="7" t="s">
        <v>3379</v>
      </c>
      <c r="C128" s="7" t="s">
        <v>3380</v>
      </c>
      <c r="D128" s="8" t="s">
        <v>3381</v>
      </c>
      <c r="E128" s="8" t="s">
        <v>3382</v>
      </c>
      <c r="F128" s="8" t="s">
        <v>3383</v>
      </c>
      <c r="G128" s="8" t="s">
        <v>186</v>
      </c>
      <c r="H128" s="2" t="s">
        <v>3996</v>
      </c>
      <c r="J128">
        <f t="shared" si="5"/>
        <v>1</v>
      </c>
      <c r="K128">
        <f t="shared" si="6"/>
        <v>0</v>
      </c>
      <c r="L128">
        <f t="shared" si="7"/>
        <v>0</v>
      </c>
      <c r="M128">
        <f t="shared" si="8"/>
        <v>0</v>
      </c>
      <c r="N128">
        <f t="shared" si="9"/>
        <v>1</v>
      </c>
    </row>
    <row r="129" spans="1:14" ht="117" hidden="1" x14ac:dyDescent="0.15">
      <c r="A129" s="7" t="s">
        <v>1710</v>
      </c>
      <c r="B129" s="7" t="s">
        <v>1711</v>
      </c>
      <c r="C129" s="7" t="s">
        <v>1712</v>
      </c>
      <c r="D129" s="8" t="s">
        <v>1713</v>
      </c>
      <c r="E129" s="8" t="s">
        <v>1714</v>
      </c>
      <c r="F129" s="8" t="s">
        <v>1715</v>
      </c>
      <c r="G129" s="8" t="s">
        <v>1716</v>
      </c>
      <c r="H129" s="2" t="s">
        <v>3997</v>
      </c>
      <c r="J129">
        <f t="shared" si="5"/>
        <v>0</v>
      </c>
      <c r="K129">
        <f t="shared" si="6"/>
        <v>1</v>
      </c>
      <c r="L129">
        <f t="shared" si="7"/>
        <v>0</v>
      </c>
      <c r="M129">
        <f t="shared" si="8"/>
        <v>0</v>
      </c>
      <c r="N129">
        <f t="shared" si="9"/>
        <v>1</v>
      </c>
    </row>
    <row r="130" spans="1:14" ht="39" hidden="1" x14ac:dyDescent="0.15">
      <c r="A130" s="7" t="s">
        <v>1710</v>
      </c>
      <c r="B130" s="7" t="s">
        <v>2004</v>
      </c>
      <c r="C130" s="7" t="s">
        <v>2005</v>
      </c>
      <c r="D130" s="8" t="s">
        <v>2006</v>
      </c>
      <c r="E130" s="8" t="s">
        <v>2004</v>
      </c>
      <c r="F130" s="8" t="s">
        <v>2007</v>
      </c>
      <c r="G130" s="8" t="s">
        <v>628</v>
      </c>
      <c r="H130" s="2" t="s">
        <v>3996</v>
      </c>
      <c r="J130">
        <f t="shared" ref="J130:J193" si="10">IF((H130="E"),1,0)</f>
        <v>1</v>
      </c>
      <c r="K130">
        <f t="shared" ref="K130:K193" si="11">IF((H130="C"),1,0)</f>
        <v>0</v>
      </c>
      <c r="L130">
        <f t="shared" ref="L130:L193" si="12">IF((H130="N"),1,0)</f>
        <v>0</v>
      </c>
      <c r="M130">
        <f t="shared" ref="M130:M193" si="13">IF((H130="NA"),1,0)</f>
        <v>0</v>
      </c>
      <c r="N130">
        <f t="shared" ref="N130:N193" si="14">+J130+K130+L130+M130</f>
        <v>1</v>
      </c>
    </row>
    <row r="131" spans="1:14" ht="39" hidden="1" x14ac:dyDescent="0.15">
      <c r="A131" s="7" t="s">
        <v>1710</v>
      </c>
      <c r="B131" s="7" t="s">
        <v>2970</v>
      </c>
      <c r="C131" s="7" t="s">
        <v>2971</v>
      </c>
      <c r="D131" s="8" t="s">
        <v>2972</v>
      </c>
      <c r="E131" s="8" t="s">
        <v>2970</v>
      </c>
      <c r="F131" s="8" t="s">
        <v>2973</v>
      </c>
      <c r="G131" s="8" t="s">
        <v>2974</v>
      </c>
      <c r="H131" s="2" t="s">
        <v>3996</v>
      </c>
      <c r="J131">
        <f t="shared" si="10"/>
        <v>1</v>
      </c>
      <c r="K131">
        <f t="shared" si="11"/>
        <v>0</v>
      </c>
      <c r="L131">
        <f t="shared" si="12"/>
        <v>0</v>
      </c>
      <c r="M131">
        <f t="shared" si="13"/>
        <v>0</v>
      </c>
      <c r="N131">
        <f t="shared" si="14"/>
        <v>1</v>
      </c>
    </row>
    <row r="132" spans="1:14" ht="91" hidden="1" x14ac:dyDescent="0.15">
      <c r="A132" s="7" t="s">
        <v>1710</v>
      </c>
      <c r="B132" s="7" t="s">
        <v>2373</v>
      </c>
      <c r="C132" s="7" t="s">
        <v>3422</v>
      </c>
      <c r="D132" s="8" t="s">
        <v>2372</v>
      </c>
      <c r="E132" s="8" t="s">
        <v>2373</v>
      </c>
      <c r="F132" s="8" t="s">
        <v>2374</v>
      </c>
      <c r="G132" s="8" t="s">
        <v>1716</v>
      </c>
      <c r="H132" s="2" t="s">
        <v>3996</v>
      </c>
      <c r="J132">
        <f t="shared" si="10"/>
        <v>1</v>
      </c>
      <c r="K132">
        <f t="shared" si="11"/>
        <v>0</v>
      </c>
      <c r="L132">
        <f t="shared" si="12"/>
        <v>0</v>
      </c>
      <c r="M132">
        <f t="shared" si="13"/>
        <v>0</v>
      </c>
      <c r="N132">
        <f t="shared" si="14"/>
        <v>1</v>
      </c>
    </row>
    <row r="133" spans="1:14" ht="78" hidden="1" x14ac:dyDescent="0.15">
      <c r="A133" s="7" t="s">
        <v>3301</v>
      </c>
      <c r="B133" s="7" t="s">
        <v>3302</v>
      </c>
      <c r="C133" s="7" t="s">
        <v>3303</v>
      </c>
      <c r="D133" s="8" t="s">
        <v>3304</v>
      </c>
      <c r="E133" s="8" t="s">
        <v>3302</v>
      </c>
      <c r="F133" s="8" t="s">
        <v>3305</v>
      </c>
      <c r="G133" s="8" t="s">
        <v>3306</v>
      </c>
      <c r="H133" s="2" t="s">
        <v>3996</v>
      </c>
      <c r="J133">
        <f t="shared" si="10"/>
        <v>1</v>
      </c>
      <c r="K133">
        <f t="shared" si="11"/>
        <v>0</v>
      </c>
      <c r="L133">
        <f t="shared" si="12"/>
        <v>0</v>
      </c>
      <c r="M133">
        <f t="shared" si="13"/>
        <v>0</v>
      </c>
      <c r="N133">
        <f t="shared" si="14"/>
        <v>1</v>
      </c>
    </row>
    <row r="134" spans="1:14" ht="52" hidden="1" x14ac:dyDescent="0.15">
      <c r="A134" s="7" t="s">
        <v>470</v>
      </c>
      <c r="B134" s="7" t="s">
        <v>2233</v>
      </c>
      <c r="C134" s="7" t="s">
        <v>2234</v>
      </c>
      <c r="D134" s="8" t="s">
        <v>2235</v>
      </c>
      <c r="E134" s="8" t="s">
        <v>2236</v>
      </c>
      <c r="F134" s="8" t="s">
        <v>2237</v>
      </c>
      <c r="G134" s="8" t="s">
        <v>476</v>
      </c>
      <c r="H134" s="2" t="s">
        <v>3997</v>
      </c>
      <c r="J134">
        <f t="shared" si="10"/>
        <v>0</v>
      </c>
      <c r="K134">
        <f t="shared" si="11"/>
        <v>1</v>
      </c>
      <c r="L134">
        <f t="shared" si="12"/>
        <v>0</v>
      </c>
      <c r="M134">
        <f t="shared" si="13"/>
        <v>0</v>
      </c>
      <c r="N134">
        <f t="shared" si="14"/>
        <v>1</v>
      </c>
    </row>
    <row r="135" spans="1:14" ht="39" hidden="1" x14ac:dyDescent="0.15">
      <c r="A135" s="7" t="s">
        <v>470</v>
      </c>
      <c r="B135" s="7" t="s">
        <v>471</v>
      </c>
      <c r="C135" s="7" t="s">
        <v>472</v>
      </c>
      <c r="D135" s="8" t="s">
        <v>473</v>
      </c>
      <c r="E135" s="8" t="s">
        <v>474</v>
      </c>
      <c r="F135" s="8" t="s">
        <v>475</v>
      </c>
      <c r="G135" s="8" t="s">
        <v>476</v>
      </c>
      <c r="H135" s="2" t="s">
        <v>3996</v>
      </c>
      <c r="J135">
        <f t="shared" si="10"/>
        <v>1</v>
      </c>
      <c r="K135">
        <f t="shared" si="11"/>
        <v>0</v>
      </c>
      <c r="L135">
        <f t="shared" si="12"/>
        <v>0</v>
      </c>
      <c r="M135">
        <f t="shared" si="13"/>
        <v>0</v>
      </c>
      <c r="N135">
        <f t="shared" si="14"/>
        <v>1</v>
      </c>
    </row>
    <row r="136" spans="1:14" ht="39" hidden="1" x14ac:dyDescent="0.15">
      <c r="A136" s="7" t="s">
        <v>470</v>
      </c>
      <c r="B136" s="7" t="s">
        <v>2311</v>
      </c>
      <c r="C136" s="7" t="s">
        <v>2312</v>
      </c>
      <c r="D136" s="8" t="s">
        <v>2313</v>
      </c>
      <c r="E136" s="8" t="s">
        <v>2314</v>
      </c>
      <c r="F136" s="8" t="s">
        <v>2315</v>
      </c>
      <c r="G136" s="8" t="s">
        <v>2316</v>
      </c>
      <c r="H136" s="2" t="s">
        <v>3996</v>
      </c>
      <c r="J136">
        <f t="shared" si="10"/>
        <v>1</v>
      </c>
      <c r="K136">
        <f t="shared" si="11"/>
        <v>0</v>
      </c>
      <c r="L136">
        <f t="shared" si="12"/>
        <v>0</v>
      </c>
      <c r="M136">
        <f t="shared" si="13"/>
        <v>0</v>
      </c>
      <c r="N136">
        <f t="shared" si="14"/>
        <v>1</v>
      </c>
    </row>
    <row r="137" spans="1:14" ht="182" hidden="1" x14ac:dyDescent="0.15">
      <c r="A137" s="7" t="s">
        <v>470</v>
      </c>
      <c r="B137" s="7" t="s">
        <v>3543</v>
      </c>
      <c r="C137" s="7" t="s">
        <v>3544</v>
      </c>
      <c r="D137" s="8" t="s">
        <v>3545</v>
      </c>
      <c r="E137" s="8" t="s">
        <v>1133</v>
      </c>
      <c r="F137" s="8" t="s">
        <v>3546</v>
      </c>
      <c r="G137" s="8" t="s">
        <v>3547</v>
      </c>
      <c r="H137" s="2" t="s">
        <v>3996</v>
      </c>
      <c r="J137">
        <f t="shared" si="10"/>
        <v>1</v>
      </c>
      <c r="K137">
        <f t="shared" si="11"/>
        <v>0</v>
      </c>
      <c r="L137">
        <f t="shared" si="12"/>
        <v>0</v>
      </c>
      <c r="M137">
        <f t="shared" si="13"/>
        <v>0</v>
      </c>
      <c r="N137">
        <f t="shared" si="14"/>
        <v>1</v>
      </c>
    </row>
    <row r="138" spans="1:14" ht="104" hidden="1" x14ac:dyDescent="0.15">
      <c r="A138" s="7" t="s">
        <v>1629</v>
      </c>
      <c r="B138" s="7" t="s">
        <v>1630</v>
      </c>
      <c r="C138" s="7" t="s">
        <v>1631</v>
      </c>
      <c r="D138" s="8" t="s">
        <v>1632</v>
      </c>
      <c r="E138" s="8" t="s">
        <v>1633</v>
      </c>
      <c r="F138" s="8" t="s">
        <v>1634</v>
      </c>
      <c r="G138" s="8" t="s">
        <v>1635</v>
      </c>
      <c r="H138" s="2" t="s">
        <v>3996</v>
      </c>
      <c r="J138">
        <f t="shared" si="10"/>
        <v>1</v>
      </c>
      <c r="K138">
        <f t="shared" si="11"/>
        <v>0</v>
      </c>
      <c r="L138">
        <f t="shared" si="12"/>
        <v>0</v>
      </c>
      <c r="M138">
        <f t="shared" si="13"/>
        <v>0</v>
      </c>
      <c r="N138">
        <f t="shared" si="14"/>
        <v>1</v>
      </c>
    </row>
    <row r="139" spans="1:14" ht="169" hidden="1" x14ac:dyDescent="0.15">
      <c r="A139" s="7" t="s">
        <v>2819</v>
      </c>
      <c r="B139" s="7" t="s">
        <v>2820</v>
      </c>
      <c r="C139" s="7" t="s">
        <v>2821</v>
      </c>
      <c r="D139" s="8" t="s">
        <v>2822</v>
      </c>
      <c r="E139" s="8" t="s">
        <v>2823</v>
      </c>
      <c r="F139" s="8" t="s">
        <v>2824</v>
      </c>
      <c r="G139" s="8" t="s">
        <v>2825</v>
      </c>
      <c r="H139" s="2" t="s">
        <v>3996</v>
      </c>
      <c r="J139">
        <f t="shared" si="10"/>
        <v>1</v>
      </c>
      <c r="K139">
        <f t="shared" si="11"/>
        <v>0</v>
      </c>
      <c r="L139">
        <f t="shared" si="12"/>
        <v>0</v>
      </c>
      <c r="M139">
        <f t="shared" si="13"/>
        <v>0</v>
      </c>
      <c r="N139">
        <f t="shared" si="14"/>
        <v>1</v>
      </c>
    </row>
    <row r="140" spans="1:14" ht="91" hidden="1" x14ac:dyDescent="0.15">
      <c r="A140" s="7" t="s">
        <v>2812</v>
      </c>
      <c r="B140" s="7" t="s">
        <v>2813</v>
      </c>
      <c r="C140" s="7" t="s">
        <v>2814</v>
      </c>
      <c r="D140" s="8" t="s">
        <v>2815</v>
      </c>
      <c r="E140" s="8" t="s">
        <v>2816</v>
      </c>
      <c r="F140" s="8" t="s">
        <v>2817</v>
      </c>
      <c r="G140" s="8" t="s">
        <v>2818</v>
      </c>
      <c r="H140" s="2" t="s">
        <v>3996</v>
      </c>
      <c r="J140">
        <f t="shared" si="10"/>
        <v>1</v>
      </c>
      <c r="K140">
        <f t="shared" si="11"/>
        <v>0</v>
      </c>
      <c r="L140">
        <f t="shared" si="12"/>
        <v>0</v>
      </c>
      <c r="M140">
        <f t="shared" si="13"/>
        <v>0</v>
      </c>
      <c r="N140">
        <f t="shared" si="14"/>
        <v>1</v>
      </c>
    </row>
    <row r="141" spans="1:14" ht="351" hidden="1" x14ac:dyDescent="0.15">
      <c r="A141" s="7" t="s">
        <v>227</v>
      </c>
      <c r="B141" s="7" t="s">
        <v>228</v>
      </c>
      <c r="C141" s="7" t="s">
        <v>229</v>
      </c>
      <c r="D141" s="8" t="s">
        <v>230</v>
      </c>
      <c r="E141" s="8" t="s">
        <v>228</v>
      </c>
      <c r="F141" s="8" t="s">
        <v>231</v>
      </c>
      <c r="G141" s="8" t="s">
        <v>232</v>
      </c>
      <c r="H141" s="2" t="s">
        <v>3996</v>
      </c>
      <c r="J141">
        <f t="shared" si="10"/>
        <v>1</v>
      </c>
      <c r="K141">
        <f t="shared" si="11"/>
        <v>0</v>
      </c>
      <c r="L141">
        <f t="shared" si="12"/>
        <v>0</v>
      </c>
      <c r="M141">
        <f t="shared" si="13"/>
        <v>0</v>
      </c>
      <c r="N141">
        <f t="shared" si="14"/>
        <v>1</v>
      </c>
    </row>
    <row r="142" spans="1:14" ht="234" hidden="1" x14ac:dyDescent="0.15">
      <c r="A142" s="7" t="s">
        <v>718</v>
      </c>
      <c r="B142" s="7" t="s">
        <v>719</v>
      </c>
      <c r="C142" s="7" t="s">
        <v>720</v>
      </c>
      <c r="D142" s="8" t="s">
        <v>721</v>
      </c>
      <c r="E142" s="8" t="s">
        <v>719</v>
      </c>
      <c r="F142" s="8" t="s">
        <v>722</v>
      </c>
      <c r="G142" s="8" t="s">
        <v>462</v>
      </c>
      <c r="H142" s="2" t="s">
        <v>3996</v>
      </c>
      <c r="J142">
        <f t="shared" si="10"/>
        <v>1</v>
      </c>
      <c r="K142">
        <f t="shared" si="11"/>
        <v>0</v>
      </c>
      <c r="L142">
        <f t="shared" si="12"/>
        <v>0</v>
      </c>
      <c r="M142">
        <f t="shared" si="13"/>
        <v>0</v>
      </c>
      <c r="N142">
        <f t="shared" si="14"/>
        <v>1</v>
      </c>
    </row>
    <row r="143" spans="1:14" ht="52" hidden="1" x14ac:dyDescent="0.15">
      <c r="A143" s="7" t="s">
        <v>1828</v>
      </c>
      <c r="B143" s="7" t="s">
        <v>1829</v>
      </c>
      <c r="C143" s="7" t="s">
        <v>1830</v>
      </c>
      <c r="D143" s="8" t="s">
        <v>1831</v>
      </c>
      <c r="E143" s="8" t="s">
        <v>1832</v>
      </c>
      <c r="F143" s="8" t="s">
        <v>1833</v>
      </c>
      <c r="G143" s="8" t="s">
        <v>1834</v>
      </c>
      <c r="H143" s="2" t="s">
        <v>4005</v>
      </c>
      <c r="J143">
        <f t="shared" si="10"/>
        <v>0</v>
      </c>
      <c r="K143">
        <f t="shared" si="11"/>
        <v>0</v>
      </c>
      <c r="L143">
        <f t="shared" si="12"/>
        <v>0</v>
      </c>
      <c r="M143">
        <f t="shared" si="13"/>
        <v>1</v>
      </c>
      <c r="N143">
        <f t="shared" si="14"/>
        <v>1</v>
      </c>
    </row>
    <row r="144" spans="1:14" ht="52" hidden="1" x14ac:dyDescent="0.15">
      <c r="A144" s="7" t="s">
        <v>1981</v>
      </c>
      <c r="B144" s="7" t="s">
        <v>1982</v>
      </c>
      <c r="C144" s="7" t="s">
        <v>1983</v>
      </c>
      <c r="D144" s="8" t="s">
        <v>1984</v>
      </c>
      <c r="E144" s="8" t="s">
        <v>1982</v>
      </c>
      <c r="F144" s="8" t="s">
        <v>1985</v>
      </c>
      <c r="G144" s="8" t="s">
        <v>638</v>
      </c>
      <c r="H144" s="2" t="s">
        <v>3996</v>
      </c>
      <c r="J144">
        <f t="shared" si="10"/>
        <v>1</v>
      </c>
      <c r="K144">
        <f t="shared" si="11"/>
        <v>0</v>
      </c>
      <c r="L144">
        <f t="shared" si="12"/>
        <v>0</v>
      </c>
      <c r="M144">
        <f t="shared" si="13"/>
        <v>0</v>
      </c>
      <c r="N144">
        <f t="shared" si="14"/>
        <v>1</v>
      </c>
    </row>
    <row r="145" spans="1:14" ht="52" hidden="1" x14ac:dyDescent="0.15">
      <c r="A145" s="7" t="s">
        <v>3812</v>
      </c>
      <c r="B145" s="7" t="s">
        <v>3814</v>
      </c>
      <c r="C145" s="7" t="s">
        <v>3815</v>
      </c>
      <c r="D145" s="8" t="s">
        <v>3816</v>
      </c>
      <c r="E145" s="8" t="s">
        <v>3817</v>
      </c>
      <c r="F145" s="8" t="s">
        <v>3818</v>
      </c>
      <c r="G145" s="8" t="s">
        <v>3819</v>
      </c>
      <c r="H145" s="2" t="s">
        <v>3996</v>
      </c>
      <c r="J145">
        <f t="shared" si="10"/>
        <v>1</v>
      </c>
      <c r="K145">
        <f t="shared" si="11"/>
        <v>0</v>
      </c>
      <c r="L145">
        <f t="shared" si="12"/>
        <v>0</v>
      </c>
      <c r="M145">
        <f t="shared" si="13"/>
        <v>0</v>
      </c>
      <c r="N145">
        <f t="shared" si="14"/>
        <v>1</v>
      </c>
    </row>
    <row r="146" spans="1:14" ht="39" hidden="1" x14ac:dyDescent="0.15">
      <c r="A146" s="7" t="s">
        <v>3038</v>
      </c>
      <c r="B146" s="7" t="s">
        <v>3039</v>
      </c>
      <c r="C146" s="7" t="s">
        <v>3040</v>
      </c>
      <c r="D146" s="8" t="s">
        <v>3041</v>
      </c>
      <c r="E146" s="8" t="s">
        <v>3039</v>
      </c>
      <c r="F146" s="8" t="s">
        <v>3042</v>
      </c>
      <c r="G146" s="8" t="s">
        <v>1162</v>
      </c>
      <c r="H146" s="2" t="s">
        <v>3996</v>
      </c>
      <c r="J146">
        <f t="shared" si="10"/>
        <v>1</v>
      </c>
      <c r="K146">
        <f t="shared" si="11"/>
        <v>0</v>
      </c>
      <c r="L146">
        <f t="shared" si="12"/>
        <v>0</v>
      </c>
      <c r="M146">
        <f t="shared" si="13"/>
        <v>0</v>
      </c>
      <c r="N146">
        <f t="shared" si="14"/>
        <v>1</v>
      </c>
    </row>
    <row r="147" spans="1:14" ht="221" hidden="1" x14ac:dyDescent="0.15">
      <c r="A147" s="7" t="s">
        <v>922</v>
      </c>
      <c r="B147" s="12" t="s">
        <v>925</v>
      </c>
      <c r="C147" s="7" t="s">
        <v>923</v>
      </c>
      <c r="D147" s="8" t="s">
        <v>924</v>
      </c>
      <c r="E147" s="8" t="s">
        <v>925</v>
      </c>
      <c r="F147" s="8" t="s">
        <v>926</v>
      </c>
      <c r="G147" s="8" t="s">
        <v>561</v>
      </c>
      <c r="H147" s="2" t="s">
        <v>3996</v>
      </c>
      <c r="J147">
        <f t="shared" si="10"/>
        <v>1</v>
      </c>
      <c r="K147">
        <f t="shared" si="11"/>
        <v>0</v>
      </c>
      <c r="L147">
        <f t="shared" si="12"/>
        <v>0</v>
      </c>
      <c r="M147">
        <f t="shared" si="13"/>
        <v>0</v>
      </c>
      <c r="N147">
        <f t="shared" si="14"/>
        <v>1</v>
      </c>
    </row>
    <row r="148" spans="1:14" ht="52" hidden="1" x14ac:dyDescent="0.15">
      <c r="A148" s="7" t="s">
        <v>2289</v>
      </c>
      <c r="B148" s="7" t="s">
        <v>2290</v>
      </c>
      <c r="C148" s="7" t="s">
        <v>2291</v>
      </c>
      <c r="D148" s="8" t="s">
        <v>2292</v>
      </c>
      <c r="E148" s="8" t="s">
        <v>2290</v>
      </c>
      <c r="F148" s="8" t="s">
        <v>1071</v>
      </c>
      <c r="G148" s="8" t="s">
        <v>2293</v>
      </c>
      <c r="H148" s="2" t="s">
        <v>3996</v>
      </c>
      <c r="J148">
        <f t="shared" si="10"/>
        <v>1</v>
      </c>
      <c r="K148">
        <f t="shared" si="11"/>
        <v>0</v>
      </c>
      <c r="L148">
        <f t="shared" si="12"/>
        <v>0</v>
      </c>
      <c r="M148">
        <f t="shared" si="13"/>
        <v>0</v>
      </c>
      <c r="N148">
        <f t="shared" si="14"/>
        <v>1</v>
      </c>
    </row>
    <row r="149" spans="1:14" ht="117" hidden="1" x14ac:dyDescent="0.15">
      <c r="A149" s="7" t="s">
        <v>2903</v>
      </c>
      <c r="B149" s="7"/>
      <c r="C149" s="7" t="s">
        <v>2904</v>
      </c>
      <c r="D149" s="8" t="s">
        <v>2905</v>
      </c>
      <c r="E149" s="8" t="s">
        <v>2906</v>
      </c>
      <c r="F149" s="8" t="s">
        <v>2907</v>
      </c>
      <c r="G149" s="8" t="s">
        <v>2908</v>
      </c>
      <c r="H149" s="2" t="s">
        <v>3997</v>
      </c>
      <c r="J149">
        <f t="shared" si="10"/>
        <v>0</v>
      </c>
      <c r="K149">
        <f t="shared" si="11"/>
        <v>1</v>
      </c>
      <c r="L149">
        <f t="shared" si="12"/>
        <v>0</v>
      </c>
      <c r="M149">
        <f t="shared" si="13"/>
        <v>0</v>
      </c>
      <c r="N149">
        <f t="shared" si="14"/>
        <v>1</v>
      </c>
    </row>
    <row r="150" spans="1:14" ht="65" hidden="1" x14ac:dyDescent="0.15">
      <c r="A150" s="7" t="s">
        <v>3964</v>
      </c>
      <c r="B150" s="7" t="s">
        <v>3965</v>
      </c>
      <c r="C150" s="7" t="s">
        <v>3966</v>
      </c>
      <c r="D150" s="8" t="s">
        <v>3967</v>
      </c>
      <c r="E150" s="8" t="s">
        <v>3968</v>
      </c>
      <c r="F150" s="8" t="s">
        <v>3969</v>
      </c>
      <c r="G150" s="8" t="s">
        <v>764</v>
      </c>
      <c r="H150" s="2" t="s">
        <v>3996</v>
      </c>
      <c r="J150">
        <f t="shared" si="10"/>
        <v>1</v>
      </c>
      <c r="K150">
        <f t="shared" si="11"/>
        <v>0</v>
      </c>
      <c r="L150">
        <f t="shared" si="12"/>
        <v>0</v>
      </c>
      <c r="M150">
        <f t="shared" si="13"/>
        <v>0</v>
      </c>
      <c r="N150">
        <f t="shared" si="14"/>
        <v>1</v>
      </c>
    </row>
    <row r="151" spans="1:14" ht="91" hidden="1" x14ac:dyDescent="0.15">
      <c r="A151" s="7" t="s">
        <v>80</v>
      </c>
      <c r="B151" s="7" t="s">
        <v>81</v>
      </c>
      <c r="C151" s="7" t="s">
        <v>82</v>
      </c>
      <c r="D151" s="8" t="s">
        <v>83</v>
      </c>
      <c r="E151" s="8" t="s">
        <v>84</v>
      </c>
      <c r="F151" s="8" t="s">
        <v>85</v>
      </c>
      <c r="G151" s="8" t="s">
        <v>86</v>
      </c>
      <c r="H151" s="2" t="s">
        <v>3996</v>
      </c>
      <c r="J151">
        <f t="shared" si="10"/>
        <v>1</v>
      </c>
      <c r="K151">
        <f t="shared" si="11"/>
        <v>0</v>
      </c>
      <c r="L151">
        <f t="shared" si="12"/>
        <v>0</v>
      </c>
      <c r="M151">
        <f t="shared" si="13"/>
        <v>0</v>
      </c>
      <c r="N151">
        <f t="shared" si="14"/>
        <v>1</v>
      </c>
    </row>
    <row r="152" spans="1:14" ht="52" hidden="1" x14ac:dyDescent="0.15">
      <c r="A152" s="7" t="s">
        <v>187</v>
      </c>
      <c r="B152" s="7" t="s">
        <v>188</v>
      </c>
      <c r="C152" s="7" t="s">
        <v>189</v>
      </c>
      <c r="D152" s="8" t="s">
        <v>190</v>
      </c>
      <c r="E152" s="8" t="s">
        <v>191</v>
      </c>
      <c r="F152" s="8" t="s">
        <v>192</v>
      </c>
      <c r="G152" s="8" t="s">
        <v>193</v>
      </c>
      <c r="H152" s="2" t="s">
        <v>3997</v>
      </c>
      <c r="J152">
        <f t="shared" si="10"/>
        <v>0</v>
      </c>
      <c r="K152">
        <f t="shared" si="11"/>
        <v>1</v>
      </c>
      <c r="L152">
        <f t="shared" si="12"/>
        <v>0</v>
      </c>
      <c r="M152">
        <f t="shared" si="13"/>
        <v>0</v>
      </c>
      <c r="N152">
        <f t="shared" si="14"/>
        <v>1</v>
      </c>
    </row>
    <row r="153" spans="1:14" ht="39" hidden="1" x14ac:dyDescent="0.15">
      <c r="A153" s="7"/>
      <c r="B153" s="7"/>
      <c r="C153" s="7" t="s">
        <v>264</v>
      </c>
      <c r="D153" s="8" t="s">
        <v>265</v>
      </c>
      <c r="E153" s="8" t="s">
        <v>266</v>
      </c>
      <c r="F153" s="8" t="s">
        <v>267</v>
      </c>
      <c r="G153" s="8" t="s">
        <v>268</v>
      </c>
      <c r="H153" s="2" t="s">
        <v>4005</v>
      </c>
      <c r="J153">
        <f t="shared" si="10"/>
        <v>0</v>
      </c>
      <c r="K153">
        <f t="shared" si="11"/>
        <v>0</v>
      </c>
      <c r="L153">
        <f t="shared" si="12"/>
        <v>0</v>
      </c>
      <c r="M153">
        <f t="shared" si="13"/>
        <v>1</v>
      </c>
      <c r="N153">
        <f t="shared" si="14"/>
        <v>1</v>
      </c>
    </row>
    <row r="154" spans="1:14" ht="234" x14ac:dyDescent="0.15">
      <c r="A154" s="7"/>
      <c r="B154" s="12" t="s">
        <v>4008</v>
      </c>
      <c r="C154" s="7" t="s">
        <v>723</v>
      </c>
      <c r="D154" s="8" t="s">
        <v>721</v>
      </c>
      <c r="E154" s="8" t="s">
        <v>719</v>
      </c>
      <c r="F154" s="8" t="s">
        <v>722</v>
      </c>
      <c r="G154" s="8" t="s">
        <v>462</v>
      </c>
      <c r="H154" s="2" t="s">
        <v>4009</v>
      </c>
      <c r="J154">
        <f t="shared" si="10"/>
        <v>0</v>
      </c>
      <c r="K154">
        <f t="shared" si="11"/>
        <v>0</v>
      </c>
      <c r="L154">
        <f t="shared" si="12"/>
        <v>0</v>
      </c>
      <c r="M154">
        <f t="shared" si="13"/>
        <v>0</v>
      </c>
      <c r="N154">
        <f t="shared" si="14"/>
        <v>0</v>
      </c>
    </row>
    <row r="155" spans="1:14" ht="39" hidden="1" x14ac:dyDescent="0.15">
      <c r="A155" s="7"/>
      <c r="B155" s="7" t="s">
        <v>29</v>
      </c>
      <c r="C155" s="7" t="s">
        <v>30</v>
      </c>
      <c r="D155" s="8" t="s">
        <v>31</v>
      </c>
      <c r="E155" s="8" t="s">
        <v>32</v>
      </c>
      <c r="F155" s="8" t="s">
        <v>33</v>
      </c>
      <c r="G155" s="8" t="s">
        <v>34</v>
      </c>
      <c r="H155" s="2" t="s">
        <v>3997</v>
      </c>
      <c r="J155">
        <f t="shared" si="10"/>
        <v>0</v>
      </c>
      <c r="K155">
        <f t="shared" si="11"/>
        <v>1</v>
      </c>
      <c r="L155">
        <f t="shared" si="12"/>
        <v>0</v>
      </c>
      <c r="M155">
        <f t="shared" si="13"/>
        <v>0</v>
      </c>
      <c r="N155">
        <f t="shared" si="14"/>
        <v>1</v>
      </c>
    </row>
    <row r="156" spans="1:14" ht="52" hidden="1" x14ac:dyDescent="0.15">
      <c r="A156" s="7"/>
      <c r="B156" s="7" t="s">
        <v>122</v>
      </c>
      <c r="C156" s="7" t="s">
        <v>123</v>
      </c>
      <c r="D156" s="8" t="s">
        <v>124</v>
      </c>
      <c r="E156" s="8" t="s">
        <v>125</v>
      </c>
      <c r="F156" s="8" t="s">
        <v>126</v>
      </c>
      <c r="G156" s="8" t="s">
        <v>127</v>
      </c>
      <c r="H156" s="2" t="s">
        <v>3997</v>
      </c>
      <c r="J156">
        <f t="shared" si="10"/>
        <v>0</v>
      </c>
      <c r="K156">
        <f t="shared" si="11"/>
        <v>1</v>
      </c>
      <c r="L156">
        <f t="shared" si="12"/>
        <v>0</v>
      </c>
      <c r="M156">
        <f t="shared" si="13"/>
        <v>0</v>
      </c>
      <c r="N156">
        <f t="shared" si="14"/>
        <v>1</v>
      </c>
    </row>
    <row r="157" spans="1:14" ht="52" hidden="1" x14ac:dyDescent="0.15">
      <c r="A157" s="7"/>
      <c r="B157" s="12" t="s">
        <v>1594</v>
      </c>
      <c r="C157" s="7" t="s">
        <v>182</v>
      </c>
      <c r="D157" s="8" t="s">
        <v>183</v>
      </c>
      <c r="E157" s="8" t="s">
        <v>184</v>
      </c>
      <c r="F157" s="8" t="s">
        <v>185</v>
      </c>
      <c r="G157" s="8" t="s">
        <v>186</v>
      </c>
      <c r="H157" s="2" t="s">
        <v>3997</v>
      </c>
      <c r="J157">
        <f t="shared" si="10"/>
        <v>0</v>
      </c>
      <c r="K157">
        <f t="shared" si="11"/>
        <v>1</v>
      </c>
      <c r="L157">
        <f t="shared" si="12"/>
        <v>0</v>
      </c>
      <c r="M157">
        <f t="shared" si="13"/>
        <v>0</v>
      </c>
      <c r="N157">
        <f t="shared" si="14"/>
        <v>1</v>
      </c>
    </row>
    <row r="158" spans="1:14" ht="52" hidden="1" x14ac:dyDescent="0.15">
      <c r="A158" s="7"/>
      <c r="B158" s="12" t="s">
        <v>382</v>
      </c>
      <c r="C158" s="7" t="s">
        <v>380</v>
      </c>
      <c r="D158" s="8" t="s">
        <v>381</v>
      </c>
      <c r="E158" s="8" t="s">
        <v>382</v>
      </c>
      <c r="F158" s="8" t="s">
        <v>383</v>
      </c>
      <c r="G158" s="8" t="s">
        <v>384</v>
      </c>
      <c r="H158" s="2" t="s">
        <v>3997</v>
      </c>
      <c r="J158">
        <f t="shared" si="10"/>
        <v>0</v>
      </c>
      <c r="K158">
        <f t="shared" si="11"/>
        <v>1</v>
      </c>
      <c r="L158">
        <f t="shared" si="12"/>
        <v>0</v>
      </c>
      <c r="M158">
        <f t="shared" si="13"/>
        <v>0</v>
      </c>
      <c r="N158">
        <f t="shared" si="14"/>
        <v>1</v>
      </c>
    </row>
    <row r="159" spans="1:14" ht="65" hidden="1" x14ac:dyDescent="0.15">
      <c r="A159" s="7"/>
      <c r="B159" s="7" t="s">
        <v>385</v>
      </c>
      <c r="C159" s="7" t="s">
        <v>386</v>
      </c>
      <c r="D159" s="8" t="s">
        <v>387</v>
      </c>
      <c r="E159" s="8" t="s">
        <v>116</v>
      </c>
      <c r="F159" s="8" t="s">
        <v>388</v>
      </c>
      <c r="G159" s="8" t="s">
        <v>389</v>
      </c>
      <c r="H159" s="2" t="s">
        <v>3997</v>
      </c>
      <c r="J159">
        <f t="shared" si="10"/>
        <v>0</v>
      </c>
      <c r="K159">
        <f t="shared" si="11"/>
        <v>1</v>
      </c>
      <c r="L159">
        <f t="shared" si="12"/>
        <v>0</v>
      </c>
      <c r="M159">
        <f t="shared" si="13"/>
        <v>0</v>
      </c>
      <c r="N159">
        <f t="shared" si="14"/>
        <v>1</v>
      </c>
    </row>
    <row r="160" spans="1:14" ht="78" hidden="1" x14ac:dyDescent="0.15">
      <c r="A160" s="7"/>
      <c r="B160" s="7" t="s">
        <v>457</v>
      </c>
      <c r="C160" s="7" t="s">
        <v>458</v>
      </c>
      <c r="D160" s="8" t="s">
        <v>459</v>
      </c>
      <c r="E160" s="8" t="s">
        <v>460</v>
      </c>
      <c r="F160" s="8" t="s">
        <v>461</v>
      </c>
      <c r="G160" s="8" t="s">
        <v>462</v>
      </c>
      <c r="H160" s="2" t="s">
        <v>3997</v>
      </c>
      <c r="J160">
        <f t="shared" si="10"/>
        <v>0</v>
      </c>
      <c r="K160">
        <f t="shared" si="11"/>
        <v>1</v>
      </c>
      <c r="L160">
        <f t="shared" si="12"/>
        <v>0</v>
      </c>
      <c r="M160">
        <f t="shared" si="13"/>
        <v>0</v>
      </c>
      <c r="N160">
        <f t="shared" si="14"/>
        <v>1</v>
      </c>
    </row>
    <row r="161" spans="1:14" ht="91" hidden="1" x14ac:dyDescent="0.15">
      <c r="A161" s="7"/>
      <c r="B161" s="7" t="s">
        <v>519</v>
      </c>
      <c r="C161" s="7" t="s">
        <v>520</v>
      </c>
      <c r="D161" s="8" t="s">
        <v>521</v>
      </c>
      <c r="E161" s="8" t="s">
        <v>522</v>
      </c>
      <c r="F161" s="8" t="s">
        <v>523</v>
      </c>
      <c r="G161" s="8" t="s">
        <v>524</v>
      </c>
      <c r="H161" s="2" t="s">
        <v>3997</v>
      </c>
      <c r="J161">
        <f t="shared" si="10"/>
        <v>0</v>
      </c>
      <c r="K161">
        <f t="shared" si="11"/>
        <v>1</v>
      </c>
      <c r="L161">
        <f t="shared" si="12"/>
        <v>0</v>
      </c>
      <c r="M161">
        <f t="shared" si="13"/>
        <v>0</v>
      </c>
      <c r="N161">
        <f t="shared" si="14"/>
        <v>1</v>
      </c>
    </row>
    <row r="162" spans="1:14" ht="52" hidden="1" x14ac:dyDescent="0.15">
      <c r="A162" s="7"/>
      <c r="B162" s="7" t="s">
        <v>581</v>
      </c>
      <c r="C162" s="7" t="s">
        <v>582</v>
      </c>
      <c r="D162" s="8" t="s">
        <v>583</v>
      </c>
      <c r="E162" s="8" t="s">
        <v>584</v>
      </c>
      <c r="F162" s="8" t="s">
        <v>585</v>
      </c>
      <c r="G162" s="8" t="s">
        <v>586</v>
      </c>
      <c r="H162" s="2" t="s">
        <v>3997</v>
      </c>
      <c r="J162">
        <f t="shared" si="10"/>
        <v>0</v>
      </c>
      <c r="K162">
        <f t="shared" si="11"/>
        <v>1</v>
      </c>
      <c r="L162">
        <f t="shared" si="12"/>
        <v>0</v>
      </c>
      <c r="M162">
        <f t="shared" si="13"/>
        <v>0</v>
      </c>
      <c r="N162">
        <f t="shared" si="14"/>
        <v>1</v>
      </c>
    </row>
    <row r="163" spans="1:14" ht="39" hidden="1" x14ac:dyDescent="0.15">
      <c r="A163" s="7"/>
      <c r="B163" s="7" t="s">
        <v>669</v>
      </c>
      <c r="C163" s="7" t="s">
        <v>670</v>
      </c>
      <c r="D163" s="8" t="s">
        <v>671</v>
      </c>
      <c r="E163" s="8" t="s">
        <v>672</v>
      </c>
      <c r="F163" s="8" t="s">
        <v>673</v>
      </c>
      <c r="G163" s="8" t="s">
        <v>674</v>
      </c>
      <c r="H163" s="2" t="s">
        <v>3997</v>
      </c>
      <c r="J163">
        <f t="shared" si="10"/>
        <v>0</v>
      </c>
      <c r="K163">
        <f t="shared" si="11"/>
        <v>1</v>
      </c>
      <c r="L163">
        <f t="shared" si="12"/>
        <v>0</v>
      </c>
      <c r="M163">
        <f t="shared" si="13"/>
        <v>0</v>
      </c>
      <c r="N163">
        <f t="shared" si="14"/>
        <v>1</v>
      </c>
    </row>
    <row r="164" spans="1:14" ht="52" hidden="1" x14ac:dyDescent="0.15">
      <c r="A164" s="7"/>
      <c r="B164" s="7" t="s">
        <v>1011</v>
      </c>
      <c r="C164" s="7" t="s">
        <v>1012</v>
      </c>
      <c r="D164" s="8" t="s">
        <v>1013</v>
      </c>
      <c r="E164" s="8" t="s">
        <v>1014</v>
      </c>
      <c r="F164" s="8" t="s">
        <v>1015</v>
      </c>
      <c r="G164" s="8" t="s">
        <v>23</v>
      </c>
      <c r="H164" s="2" t="s">
        <v>3997</v>
      </c>
      <c r="J164">
        <f t="shared" si="10"/>
        <v>0</v>
      </c>
      <c r="K164">
        <f t="shared" si="11"/>
        <v>1</v>
      </c>
      <c r="L164">
        <f t="shared" si="12"/>
        <v>0</v>
      </c>
      <c r="M164">
        <f t="shared" si="13"/>
        <v>0</v>
      </c>
      <c r="N164">
        <f t="shared" si="14"/>
        <v>1</v>
      </c>
    </row>
    <row r="165" spans="1:14" ht="39" hidden="1" x14ac:dyDescent="0.15">
      <c r="A165" s="7"/>
      <c r="B165" s="7" t="s">
        <v>1134</v>
      </c>
      <c r="C165" s="7" t="s">
        <v>1135</v>
      </c>
      <c r="D165" s="8" t="s">
        <v>1136</v>
      </c>
      <c r="E165" s="8" t="s">
        <v>1137</v>
      </c>
      <c r="F165" s="8" t="s">
        <v>1138</v>
      </c>
      <c r="G165" s="8" t="s">
        <v>1139</v>
      </c>
      <c r="H165" s="2" t="s">
        <v>3997</v>
      </c>
      <c r="J165">
        <f t="shared" si="10"/>
        <v>0</v>
      </c>
      <c r="K165">
        <f t="shared" si="11"/>
        <v>1</v>
      </c>
      <c r="L165">
        <f t="shared" si="12"/>
        <v>0</v>
      </c>
      <c r="M165">
        <f t="shared" si="13"/>
        <v>0</v>
      </c>
      <c r="N165">
        <f t="shared" si="14"/>
        <v>1</v>
      </c>
    </row>
    <row r="166" spans="1:14" ht="52" hidden="1" x14ac:dyDescent="0.15">
      <c r="A166" s="7"/>
      <c r="B166" s="12" t="s">
        <v>4021</v>
      </c>
      <c r="C166" s="7" t="s">
        <v>1261</v>
      </c>
      <c r="D166" s="8" t="s">
        <v>1262</v>
      </c>
      <c r="E166" s="8" t="s">
        <v>1263</v>
      </c>
      <c r="F166" s="8" t="s">
        <v>1264</v>
      </c>
      <c r="G166" s="8" t="s">
        <v>1265</v>
      </c>
      <c r="H166" s="2" t="s">
        <v>3997</v>
      </c>
      <c r="J166">
        <f t="shared" si="10"/>
        <v>0</v>
      </c>
      <c r="K166">
        <f t="shared" si="11"/>
        <v>1</v>
      </c>
      <c r="L166">
        <f t="shared" si="12"/>
        <v>0</v>
      </c>
      <c r="M166">
        <f t="shared" si="13"/>
        <v>0</v>
      </c>
      <c r="N166">
        <f t="shared" si="14"/>
        <v>1</v>
      </c>
    </row>
    <row r="167" spans="1:14" ht="409" hidden="1" x14ac:dyDescent="0.15">
      <c r="A167" s="7"/>
      <c r="B167" s="7" t="s">
        <v>1338</v>
      </c>
      <c r="C167" s="7" t="s">
        <v>1339</v>
      </c>
      <c r="D167" s="8" t="s">
        <v>1340</v>
      </c>
      <c r="E167" s="8" t="s">
        <v>1341</v>
      </c>
      <c r="F167" s="8" t="s">
        <v>1342</v>
      </c>
      <c r="G167" s="8" t="s">
        <v>1343</v>
      </c>
      <c r="H167" s="2" t="s">
        <v>3997</v>
      </c>
      <c r="J167">
        <f t="shared" si="10"/>
        <v>0</v>
      </c>
      <c r="K167">
        <f t="shared" si="11"/>
        <v>1</v>
      </c>
      <c r="L167">
        <f t="shared" si="12"/>
        <v>0</v>
      </c>
      <c r="M167">
        <f t="shared" si="13"/>
        <v>0</v>
      </c>
      <c r="N167">
        <f t="shared" si="14"/>
        <v>1</v>
      </c>
    </row>
    <row r="168" spans="1:14" ht="52" hidden="1" x14ac:dyDescent="0.15">
      <c r="A168" s="7"/>
      <c r="B168" s="7" t="s">
        <v>1360</v>
      </c>
      <c r="C168" s="7" t="s">
        <v>1361</v>
      </c>
      <c r="D168" s="8" t="s">
        <v>1362</v>
      </c>
      <c r="E168" s="8" t="s">
        <v>1363</v>
      </c>
      <c r="F168" s="8" t="s">
        <v>1364</v>
      </c>
      <c r="G168" s="8" t="s">
        <v>1365</v>
      </c>
      <c r="H168" s="2" t="s">
        <v>3997</v>
      </c>
      <c r="J168">
        <f t="shared" si="10"/>
        <v>0</v>
      </c>
      <c r="K168">
        <f t="shared" si="11"/>
        <v>1</v>
      </c>
      <c r="L168">
        <f t="shared" si="12"/>
        <v>0</v>
      </c>
      <c r="M168">
        <f t="shared" si="13"/>
        <v>0</v>
      </c>
      <c r="N168">
        <f t="shared" si="14"/>
        <v>1</v>
      </c>
    </row>
    <row r="169" spans="1:14" ht="52" hidden="1" x14ac:dyDescent="0.15">
      <c r="A169" s="7"/>
      <c r="B169" s="7" t="s">
        <v>1619</v>
      </c>
      <c r="C169" s="7" t="s">
        <v>1620</v>
      </c>
      <c r="D169" s="8" t="s">
        <v>1621</v>
      </c>
      <c r="E169" s="8" t="s">
        <v>1622</v>
      </c>
      <c r="F169" s="8" t="s">
        <v>1623</v>
      </c>
      <c r="G169" s="8" t="s">
        <v>121</v>
      </c>
      <c r="H169" s="2" t="s">
        <v>3997</v>
      </c>
      <c r="J169">
        <f t="shared" si="10"/>
        <v>0</v>
      </c>
      <c r="K169">
        <f t="shared" si="11"/>
        <v>1</v>
      </c>
      <c r="L169">
        <f t="shared" si="12"/>
        <v>0</v>
      </c>
      <c r="M169">
        <f t="shared" si="13"/>
        <v>0</v>
      </c>
      <c r="N169">
        <f t="shared" si="14"/>
        <v>1</v>
      </c>
    </row>
    <row r="170" spans="1:14" ht="65" hidden="1" x14ac:dyDescent="0.15">
      <c r="A170" s="7"/>
      <c r="B170" s="7" t="s">
        <v>1641</v>
      </c>
      <c r="C170" s="7" t="s">
        <v>1642</v>
      </c>
      <c r="D170" s="8" t="s">
        <v>1643</v>
      </c>
      <c r="E170" s="8" t="s">
        <v>1644</v>
      </c>
      <c r="F170" s="8" t="s">
        <v>1645</v>
      </c>
      <c r="G170" s="8" t="s">
        <v>1646</v>
      </c>
      <c r="H170" s="2" t="s">
        <v>3997</v>
      </c>
      <c r="J170">
        <f t="shared" si="10"/>
        <v>0</v>
      </c>
      <c r="K170">
        <f t="shared" si="11"/>
        <v>1</v>
      </c>
      <c r="L170">
        <f t="shared" si="12"/>
        <v>0</v>
      </c>
      <c r="M170">
        <f t="shared" si="13"/>
        <v>0</v>
      </c>
      <c r="N170">
        <f t="shared" si="14"/>
        <v>1</v>
      </c>
    </row>
    <row r="171" spans="1:14" ht="52" hidden="1" x14ac:dyDescent="0.15">
      <c r="A171" s="7"/>
      <c r="B171" s="7"/>
      <c r="C171" s="7" t="s">
        <v>1835</v>
      </c>
      <c r="D171" s="8" t="s">
        <v>1836</v>
      </c>
      <c r="E171" s="8" t="s">
        <v>1837</v>
      </c>
      <c r="F171" s="8" t="s">
        <v>1838</v>
      </c>
      <c r="G171" s="8" t="s">
        <v>1832</v>
      </c>
      <c r="H171" s="2" t="s">
        <v>3997</v>
      </c>
      <c r="J171">
        <f t="shared" si="10"/>
        <v>0</v>
      </c>
      <c r="K171">
        <f t="shared" si="11"/>
        <v>1</v>
      </c>
      <c r="L171">
        <f t="shared" si="12"/>
        <v>0</v>
      </c>
      <c r="M171">
        <f t="shared" si="13"/>
        <v>0</v>
      </c>
      <c r="N171">
        <f t="shared" si="14"/>
        <v>1</v>
      </c>
    </row>
    <row r="172" spans="1:14" ht="91" hidden="1" x14ac:dyDescent="0.15">
      <c r="A172" s="7"/>
      <c r="B172" s="7"/>
      <c r="C172" s="7" t="s">
        <v>1856</v>
      </c>
      <c r="D172" s="8" t="s">
        <v>1857</v>
      </c>
      <c r="E172" s="8" t="s">
        <v>1858</v>
      </c>
      <c r="F172" s="8" t="s">
        <v>1859</v>
      </c>
      <c r="G172" s="8" t="s">
        <v>687</v>
      </c>
      <c r="H172" s="2" t="s">
        <v>3997</v>
      </c>
      <c r="J172">
        <f t="shared" si="10"/>
        <v>0</v>
      </c>
      <c r="K172">
        <f t="shared" si="11"/>
        <v>1</v>
      </c>
      <c r="L172">
        <f t="shared" si="12"/>
        <v>0</v>
      </c>
      <c r="M172">
        <f t="shared" si="13"/>
        <v>0</v>
      </c>
      <c r="N172">
        <f t="shared" si="14"/>
        <v>1</v>
      </c>
    </row>
    <row r="173" spans="1:14" ht="104" hidden="1" x14ac:dyDescent="0.15">
      <c r="A173" s="7"/>
      <c r="B173" s="7" t="s">
        <v>1961</v>
      </c>
      <c r="C173" s="7" t="s">
        <v>1962</v>
      </c>
      <c r="D173" s="8" t="s">
        <v>1963</v>
      </c>
      <c r="E173" s="8" t="s">
        <v>1964</v>
      </c>
      <c r="F173" s="8" t="s">
        <v>1965</v>
      </c>
      <c r="G173" s="8" t="s">
        <v>1941</v>
      </c>
      <c r="H173" s="2" t="s">
        <v>3997</v>
      </c>
      <c r="J173">
        <f t="shared" si="10"/>
        <v>0</v>
      </c>
      <c r="K173">
        <f t="shared" si="11"/>
        <v>1</v>
      </c>
      <c r="L173">
        <f t="shared" si="12"/>
        <v>0</v>
      </c>
      <c r="M173">
        <f t="shared" si="13"/>
        <v>0</v>
      </c>
      <c r="N173">
        <f t="shared" si="14"/>
        <v>1</v>
      </c>
    </row>
    <row r="174" spans="1:14" ht="52" hidden="1" x14ac:dyDescent="0.15">
      <c r="A174" s="7"/>
      <c r="B174" s="7"/>
      <c r="C174" s="7" t="s">
        <v>2108</v>
      </c>
      <c r="D174" s="8" t="s">
        <v>2109</v>
      </c>
      <c r="E174" s="8" t="s">
        <v>2110</v>
      </c>
      <c r="F174" s="8" t="s">
        <v>2111</v>
      </c>
      <c r="G174" s="8" t="s">
        <v>121</v>
      </c>
      <c r="H174" s="2" t="s">
        <v>3997</v>
      </c>
      <c r="J174">
        <f t="shared" si="10"/>
        <v>0</v>
      </c>
      <c r="K174">
        <f t="shared" si="11"/>
        <v>1</v>
      </c>
      <c r="L174">
        <f t="shared" si="12"/>
        <v>0</v>
      </c>
      <c r="M174">
        <f t="shared" si="13"/>
        <v>0</v>
      </c>
      <c r="N174">
        <f t="shared" si="14"/>
        <v>1</v>
      </c>
    </row>
    <row r="175" spans="1:14" ht="39" hidden="1" x14ac:dyDescent="0.15">
      <c r="A175" s="7"/>
      <c r="B175" s="7"/>
      <c r="C175" s="7" t="s">
        <v>2135</v>
      </c>
      <c r="D175" s="8" t="s">
        <v>2136</v>
      </c>
      <c r="E175" s="8" t="s">
        <v>2137</v>
      </c>
      <c r="F175" s="8" t="s">
        <v>2138</v>
      </c>
      <c r="G175" s="8" t="s">
        <v>912</v>
      </c>
      <c r="H175" s="2" t="s">
        <v>3997</v>
      </c>
      <c r="J175">
        <f t="shared" si="10"/>
        <v>0</v>
      </c>
      <c r="K175">
        <f t="shared" si="11"/>
        <v>1</v>
      </c>
      <c r="L175">
        <f t="shared" si="12"/>
        <v>0</v>
      </c>
      <c r="M175">
        <f t="shared" si="13"/>
        <v>0</v>
      </c>
      <c r="N175">
        <f t="shared" si="14"/>
        <v>1</v>
      </c>
    </row>
    <row r="176" spans="1:14" ht="39" hidden="1" x14ac:dyDescent="0.15">
      <c r="A176" s="7"/>
      <c r="B176" s="7" t="s">
        <v>2410</v>
      </c>
      <c r="C176" s="7" t="s">
        <v>2411</v>
      </c>
      <c r="D176" s="8" t="s">
        <v>2412</v>
      </c>
      <c r="E176" s="8" t="s">
        <v>2413</v>
      </c>
      <c r="F176" s="8" t="s">
        <v>2414</v>
      </c>
      <c r="G176" s="8" t="s">
        <v>524</v>
      </c>
      <c r="H176" s="2" t="s">
        <v>3997</v>
      </c>
      <c r="J176">
        <f t="shared" si="10"/>
        <v>0</v>
      </c>
      <c r="K176">
        <f t="shared" si="11"/>
        <v>1</v>
      </c>
      <c r="L176">
        <f t="shared" si="12"/>
        <v>0</v>
      </c>
      <c r="M176">
        <f t="shared" si="13"/>
        <v>0</v>
      </c>
      <c r="N176">
        <f t="shared" si="14"/>
        <v>1</v>
      </c>
    </row>
    <row r="177" spans="1:14" ht="52" hidden="1" x14ac:dyDescent="0.15">
      <c r="A177" s="7"/>
      <c r="B177" s="7" t="s">
        <v>2580</v>
      </c>
      <c r="C177" s="7" t="s">
        <v>2581</v>
      </c>
      <c r="D177" s="8" t="s">
        <v>2582</v>
      </c>
      <c r="E177" s="8" t="s">
        <v>2513</v>
      </c>
      <c r="F177" s="8" t="s">
        <v>2583</v>
      </c>
      <c r="G177" s="8" t="s">
        <v>2577</v>
      </c>
      <c r="H177" s="2" t="s">
        <v>3997</v>
      </c>
      <c r="J177">
        <f t="shared" si="10"/>
        <v>0</v>
      </c>
      <c r="K177">
        <f t="shared" si="11"/>
        <v>1</v>
      </c>
      <c r="L177">
        <f t="shared" si="12"/>
        <v>0</v>
      </c>
      <c r="M177">
        <f t="shared" si="13"/>
        <v>0</v>
      </c>
      <c r="N177">
        <f t="shared" si="14"/>
        <v>1</v>
      </c>
    </row>
    <row r="178" spans="1:14" ht="52" hidden="1" x14ac:dyDescent="0.15">
      <c r="A178" s="7"/>
      <c r="B178" s="7"/>
      <c r="C178" s="7" t="s">
        <v>2584</v>
      </c>
      <c r="D178" s="8" t="s">
        <v>2585</v>
      </c>
      <c r="E178" s="8" t="s">
        <v>174</v>
      </c>
      <c r="F178" s="8" t="s">
        <v>2586</v>
      </c>
      <c r="G178" s="8" t="s">
        <v>1923</v>
      </c>
      <c r="H178" s="2" t="s">
        <v>3997</v>
      </c>
      <c r="J178">
        <f t="shared" si="10"/>
        <v>0</v>
      </c>
      <c r="K178">
        <f t="shared" si="11"/>
        <v>1</v>
      </c>
      <c r="L178">
        <f t="shared" si="12"/>
        <v>0</v>
      </c>
      <c r="M178">
        <f t="shared" si="13"/>
        <v>0</v>
      </c>
      <c r="N178">
        <f t="shared" si="14"/>
        <v>1</v>
      </c>
    </row>
    <row r="179" spans="1:14" ht="39" hidden="1" x14ac:dyDescent="0.15">
      <c r="A179" s="7"/>
      <c r="B179" s="7"/>
      <c r="C179" s="7" t="s">
        <v>2847</v>
      </c>
      <c r="D179" s="8" t="s">
        <v>2848</v>
      </c>
      <c r="E179" s="8" t="s">
        <v>2849</v>
      </c>
      <c r="F179" s="8" t="s">
        <v>2850</v>
      </c>
      <c r="G179" s="8" t="s">
        <v>435</v>
      </c>
      <c r="H179" s="2" t="s">
        <v>3997</v>
      </c>
      <c r="J179">
        <f t="shared" si="10"/>
        <v>0</v>
      </c>
      <c r="K179">
        <f t="shared" si="11"/>
        <v>1</v>
      </c>
      <c r="L179">
        <f t="shared" si="12"/>
        <v>0</v>
      </c>
      <c r="M179">
        <f t="shared" si="13"/>
        <v>0</v>
      </c>
      <c r="N179">
        <f t="shared" si="14"/>
        <v>1</v>
      </c>
    </row>
    <row r="180" spans="1:14" ht="52" hidden="1" x14ac:dyDescent="0.15">
      <c r="A180" s="7"/>
      <c r="B180" s="7"/>
      <c r="C180" s="7" t="s">
        <v>2927</v>
      </c>
      <c r="D180" s="8" t="s">
        <v>2928</v>
      </c>
      <c r="E180" s="8" t="s">
        <v>2929</v>
      </c>
      <c r="F180" s="8" t="s">
        <v>2930</v>
      </c>
      <c r="G180" s="8" t="s">
        <v>2931</v>
      </c>
      <c r="H180" s="2" t="s">
        <v>3997</v>
      </c>
      <c r="J180">
        <f t="shared" si="10"/>
        <v>0</v>
      </c>
      <c r="K180">
        <f t="shared" si="11"/>
        <v>1</v>
      </c>
      <c r="L180">
        <f t="shared" si="12"/>
        <v>0</v>
      </c>
      <c r="M180">
        <f t="shared" si="13"/>
        <v>0</v>
      </c>
      <c r="N180">
        <f t="shared" si="14"/>
        <v>1</v>
      </c>
    </row>
    <row r="181" spans="1:14" ht="91" hidden="1" x14ac:dyDescent="0.15">
      <c r="A181" s="7"/>
      <c r="B181" s="7" t="s">
        <v>3279</v>
      </c>
      <c r="C181" s="7" t="s">
        <v>3280</v>
      </c>
      <c r="D181" s="8" t="s">
        <v>3281</v>
      </c>
      <c r="E181" s="8" t="s">
        <v>3282</v>
      </c>
      <c r="F181" s="8" t="s">
        <v>3283</v>
      </c>
      <c r="G181" s="8" t="s">
        <v>729</v>
      </c>
      <c r="H181" s="2" t="s">
        <v>3997</v>
      </c>
      <c r="J181">
        <f t="shared" si="10"/>
        <v>0</v>
      </c>
      <c r="K181">
        <f t="shared" si="11"/>
        <v>1</v>
      </c>
      <c r="L181">
        <f t="shared" si="12"/>
        <v>0</v>
      </c>
      <c r="M181">
        <f t="shared" si="13"/>
        <v>0</v>
      </c>
      <c r="N181">
        <f t="shared" si="14"/>
        <v>1</v>
      </c>
    </row>
    <row r="182" spans="1:14" ht="39" hidden="1" x14ac:dyDescent="0.15">
      <c r="A182" s="7"/>
      <c r="B182" s="7" t="s">
        <v>3338</v>
      </c>
      <c r="C182" s="7" t="s">
        <v>3339</v>
      </c>
      <c r="D182" s="8" t="s">
        <v>3340</v>
      </c>
      <c r="E182" s="8" t="s">
        <v>3341</v>
      </c>
      <c r="F182" s="8" t="s">
        <v>3342</v>
      </c>
      <c r="G182" s="8" t="s">
        <v>3343</v>
      </c>
      <c r="H182" s="2" t="s">
        <v>3997</v>
      </c>
      <c r="J182">
        <f t="shared" si="10"/>
        <v>0</v>
      </c>
      <c r="K182">
        <f t="shared" si="11"/>
        <v>1</v>
      </c>
      <c r="L182">
        <f t="shared" si="12"/>
        <v>0</v>
      </c>
      <c r="M182">
        <f t="shared" si="13"/>
        <v>0</v>
      </c>
      <c r="N182">
        <f t="shared" si="14"/>
        <v>1</v>
      </c>
    </row>
    <row r="183" spans="1:14" ht="39" hidden="1" x14ac:dyDescent="0.15">
      <c r="A183" s="7"/>
      <c r="B183" s="7"/>
      <c r="C183" s="7" t="s">
        <v>3365</v>
      </c>
      <c r="D183" s="8" t="s">
        <v>3366</v>
      </c>
      <c r="E183" s="8" t="s">
        <v>3367</v>
      </c>
      <c r="F183" s="8" t="s">
        <v>3368</v>
      </c>
      <c r="G183" s="8" t="s">
        <v>3369</v>
      </c>
      <c r="H183" s="2" t="s">
        <v>3997</v>
      </c>
      <c r="J183">
        <f t="shared" si="10"/>
        <v>0</v>
      </c>
      <c r="K183">
        <f t="shared" si="11"/>
        <v>1</v>
      </c>
      <c r="L183">
        <f t="shared" si="12"/>
        <v>0</v>
      </c>
      <c r="M183">
        <f t="shared" si="13"/>
        <v>0</v>
      </c>
      <c r="N183">
        <f t="shared" si="14"/>
        <v>1</v>
      </c>
    </row>
    <row r="184" spans="1:14" ht="52" hidden="1" x14ac:dyDescent="0.15">
      <c r="A184" s="7"/>
      <c r="B184" s="7" t="s">
        <v>3367</v>
      </c>
      <c r="C184" s="7" t="s">
        <v>3370</v>
      </c>
      <c r="D184" s="8" t="s">
        <v>3366</v>
      </c>
      <c r="E184" s="8" t="s">
        <v>3367</v>
      </c>
      <c r="F184" s="8" t="s">
        <v>3368</v>
      </c>
      <c r="G184" s="8" t="s">
        <v>3369</v>
      </c>
      <c r="H184" s="2" t="s">
        <v>3997</v>
      </c>
      <c r="J184">
        <f t="shared" si="10"/>
        <v>0</v>
      </c>
      <c r="K184">
        <f t="shared" si="11"/>
        <v>1</v>
      </c>
      <c r="L184">
        <f t="shared" si="12"/>
        <v>0</v>
      </c>
      <c r="M184">
        <f t="shared" si="13"/>
        <v>0</v>
      </c>
      <c r="N184">
        <f t="shared" si="14"/>
        <v>1</v>
      </c>
    </row>
    <row r="185" spans="1:14" ht="65" hidden="1" x14ac:dyDescent="0.15">
      <c r="A185" s="7"/>
      <c r="B185" s="7"/>
      <c r="C185" s="7" t="s">
        <v>3575</v>
      </c>
      <c r="D185" s="8" t="s">
        <v>3576</v>
      </c>
      <c r="E185" s="8" t="s">
        <v>3577</v>
      </c>
      <c r="F185" s="8" t="s">
        <v>3578</v>
      </c>
      <c r="G185" s="8" t="s">
        <v>127</v>
      </c>
      <c r="H185" s="2" t="s">
        <v>3997</v>
      </c>
      <c r="J185">
        <f t="shared" si="10"/>
        <v>0</v>
      </c>
      <c r="K185">
        <f t="shared" si="11"/>
        <v>1</v>
      </c>
      <c r="L185">
        <f t="shared" si="12"/>
        <v>0</v>
      </c>
      <c r="M185">
        <f t="shared" si="13"/>
        <v>0</v>
      </c>
      <c r="N185">
        <f t="shared" si="14"/>
        <v>1</v>
      </c>
    </row>
    <row r="186" spans="1:14" ht="52" hidden="1" x14ac:dyDescent="0.15">
      <c r="A186" s="7"/>
      <c r="B186" s="7"/>
      <c r="C186" s="7" t="s">
        <v>3713</v>
      </c>
      <c r="D186" s="8" t="s">
        <v>3714</v>
      </c>
      <c r="E186" s="8" t="s">
        <v>3715</v>
      </c>
      <c r="F186" s="8" t="s">
        <v>3716</v>
      </c>
      <c r="G186" s="8" t="s">
        <v>3695</v>
      </c>
      <c r="H186" s="2" t="s">
        <v>3997</v>
      </c>
      <c r="J186">
        <f t="shared" si="10"/>
        <v>0</v>
      </c>
      <c r="K186">
        <f t="shared" si="11"/>
        <v>1</v>
      </c>
      <c r="L186">
        <f t="shared" si="12"/>
        <v>0</v>
      </c>
      <c r="M186">
        <f t="shared" si="13"/>
        <v>0</v>
      </c>
      <c r="N186">
        <f t="shared" si="14"/>
        <v>1</v>
      </c>
    </row>
    <row r="187" spans="1:14" ht="117" hidden="1" x14ac:dyDescent="0.15">
      <c r="A187" s="7"/>
      <c r="B187" s="7"/>
      <c r="C187" s="7" t="s">
        <v>3983</v>
      </c>
      <c r="D187" s="8" t="s">
        <v>3984</v>
      </c>
      <c r="E187" s="8" t="s">
        <v>3985</v>
      </c>
      <c r="F187" s="8" t="s">
        <v>3986</v>
      </c>
      <c r="G187" s="8" t="s">
        <v>3987</v>
      </c>
      <c r="H187" s="2" t="s">
        <v>3997</v>
      </c>
      <c r="J187">
        <f t="shared" si="10"/>
        <v>0</v>
      </c>
      <c r="K187">
        <f t="shared" si="11"/>
        <v>1</v>
      </c>
      <c r="L187">
        <f t="shared" si="12"/>
        <v>0</v>
      </c>
      <c r="M187">
        <f t="shared" si="13"/>
        <v>0</v>
      </c>
      <c r="N187">
        <f t="shared" si="14"/>
        <v>1</v>
      </c>
    </row>
    <row r="188" spans="1:14" ht="52" x14ac:dyDescent="0.15">
      <c r="A188" s="7"/>
      <c r="B188" s="7" t="s">
        <v>53</v>
      </c>
      <c r="C188" s="7" t="s">
        <v>54</v>
      </c>
      <c r="D188" s="8" t="s">
        <v>55</v>
      </c>
      <c r="E188" s="8" t="s">
        <v>56</v>
      </c>
      <c r="F188" s="8" t="s">
        <v>57</v>
      </c>
      <c r="G188" s="8" t="s">
        <v>58</v>
      </c>
      <c r="H188" s="2" t="s">
        <v>3998</v>
      </c>
      <c r="J188">
        <f t="shared" si="10"/>
        <v>0</v>
      </c>
      <c r="K188">
        <f t="shared" si="11"/>
        <v>0</v>
      </c>
      <c r="L188">
        <f t="shared" si="12"/>
        <v>0</v>
      </c>
      <c r="M188">
        <f t="shared" si="13"/>
        <v>0</v>
      </c>
      <c r="N188">
        <f t="shared" si="14"/>
        <v>0</v>
      </c>
    </row>
    <row r="189" spans="1:14" ht="91" x14ac:dyDescent="0.15">
      <c r="A189" s="7"/>
      <c r="B189" s="7" t="s">
        <v>233</v>
      </c>
      <c r="C189" s="7" t="s">
        <v>234</v>
      </c>
      <c r="D189" s="8" t="s">
        <v>235</v>
      </c>
      <c r="E189" s="8" t="s">
        <v>236</v>
      </c>
      <c r="F189" s="8" t="s">
        <v>237</v>
      </c>
      <c r="G189" s="8" t="s">
        <v>238</v>
      </c>
      <c r="H189" s="2" t="s">
        <v>3998</v>
      </c>
      <c r="J189">
        <f t="shared" si="10"/>
        <v>0</v>
      </c>
      <c r="K189">
        <f t="shared" si="11"/>
        <v>0</v>
      </c>
      <c r="L189">
        <f t="shared" si="12"/>
        <v>0</v>
      </c>
      <c r="M189">
        <f t="shared" si="13"/>
        <v>0</v>
      </c>
      <c r="N189">
        <f t="shared" si="14"/>
        <v>0</v>
      </c>
    </row>
    <row r="190" spans="1:14" ht="130" hidden="1" x14ac:dyDescent="0.15">
      <c r="A190" s="7"/>
      <c r="B190" s="7" t="s">
        <v>8</v>
      </c>
      <c r="C190" s="7" t="s">
        <v>9</v>
      </c>
      <c r="D190" s="11" t="s">
        <v>10</v>
      </c>
      <c r="E190" s="8" t="s">
        <v>8</v>
      </c>
      <c r="F190" s="8" t="s">
        <v>11</v>
      </c>
      <c r="G190" s="8" t="s">
        <v>12</v>
      </c>
      <c r="H190" s="2" t="s">
        <v>3996</v>
      </c>
      <c r="J190">
        <f t="shared" si="10"/>
        <v>1</v>
      </c>
      <c r="K190">
        <f t="shared" si="11"/>
        <v>0</v>
      </c>
      <c r="L190">
        <f t="shared" si="12"/>
        <v>0</v>
      </c>
      <c r="M190">
        <f t="shared" si="13"/>
        <v>0</v>
      </c>
      <c r="N190">
        <f t="shared" si="14"/>
        <v>1</v>
      </c>
    </row>
    <row r="191" spans="1:14" ht="130" hidden="1" x14ac:dyDescent="0.15">
      <c r="A191" s="7"/>
      <c r="B191" s="7" t="s">
        <v>8</v>
      </c>
      <c r="C191" s="7" t="s">
        <v>9</v>
      </c>
      <c r="D191" s="8" t="s">
        <v>10</v>
      </c>
      <c r="E191" s="8" t="s">
        <v>8</v>
      </c>
      <c r="F191" s="8" t="s">
        <v>11</v>
      </c>
      <c r="G191" s="8" t="s">
        <v>13</v>
      </c>
      <c r="H191" s="2" t="s">
        <v>3996</v>
      </c>
      <c r="J191">
        <f t="shared" si="10"/>
        <v>1</v>
      </c>
      <c r="K191">
        <f t="shared" si="11"/>
        <v>0</v>
      </c>
      <c r="L191">
        <f t="shared" si="12"/>
        <v>0</v>
      </c>
      <c r="M191">
        <f t="shared" si="13"/>
        <v>0</v>
      </c>
      <c r="N191">
        <f t="shared" si="14"/>
        <v>1</v>
      </c>
    </row>
    <row r="192" spans="1:14" ht="52" hidden="1" x14ac:dyDescent="0.15">
      <c r="A192" s="7"/>
      <c r="B192" s="7" t="s">
        <v>14</v>
      </c>
      <c r="C192" s="7" t="s">
        <v>15</v>
      </c>
      <c r="D192" s="8" t="s">
        <v>16</v>
      </c>
      <c r="E192" s="8" t="s">
        <v>14</v>
      </c>
      <c r="F192" s="8" t="s">
        <v>17</v>
      </c>
      <c r="G192" s="8" t="s">
        <v>18</v>
      </c>
      <c r="H192" s="2" t="s">
        <v>3996</v>
      </c>
      <c r="J192">
        <f t="shared" si="10"/>
        <v>1</v>
      </c>
      <c r="K192">
        <f t="shared" si="11"/>
        <v>0</v>
      </c>
      <c r="L192">
        <f t="shared" si="12"/>
        <v>0</v>
      </c>
      <c r="M192">
        <f t="shared" si="13"/>
        <v>0</v>
      </c>
      <c r="N192">
        <f t="shared" si="14"/>
        <v>1</v>
      </c>
    </row>
    <row r="193" spans="1:14" ht="52" hidden="1" x14ac:dyDescent="0.15">
      <c r="A193" s="7"/>
      <c r="B193" s="7" t="s">
        <v>19</v>
      </c>
      <c r="C193" s="7" t="s">
        <v>20</v>
      </c>
      <c r="D193" s="8" t="s">
        <v>21</v>
      </c>
      <c r="E193" s="8" t="s">
        <v>19</v>
      </c>
      <c r="F193" s="8" t="s">
        <v>22</v>
      </c>
      <c r="G193" s="8" t="s">
        <v>23</v>
      </c>
      <c r="H193" s="2" t="s">
        <v>3996</v>
      </c>
      <c r="J193">
        <f t="shared" si="10"/>
        <v>1</v>
      </c>
      <c r="K193">
        <f t="shared" si="11"/>
        <v>0</v>
      </c>
      <c r="L193">
        <f t="shared" si="12"/>
        <v>0</v>
      </c>
      <c r="M193">
        <f t="shared" si="13"/>
        <v>0</v>
      </c>
      <c r="N193">
        <f t="shared" si="14"/>
        <v>1</v>
      </c>
    </row>
    <row r="194" spans="1:14" ht="39" hidden="1" x14ac:dyDescent="0.15">
      <c r="A194" s="7"/>
      <c r="B194" s="7" t="s">
        <v>24</v>
      </c>
      <c r="C194" s="7" t="s">
        <v>25</v>
      </c>
      <c r="D194" s="8" t="s">
        <v>26</v>
      </c>
      <c r="E194" s="8" t="s">
        <v>24</v>
      </c>
      <c r="F194" s="8" t="s">
        <v>27</v>
      </c>
      <c r="G194" s="8" t="s">
        <v>28</v>
      </c>
      <c r="H194" s="2" t="s">
        <v>3996</v>
      </c>
      <c r="J194">
        <f t="shared" ref="J194:J257" si="15">IF((H194="E"),1,0)</f>
        <v>1</v>
      </c>
      <c r="K194">
        <f t="shared" ref="K194:K257" si="16">IF((H194="C"),1,0)</f>
        <v>0</v>
      </c>
      <c r="L194">
        <f t="shared" ref="L194:L257" si="17">IF((H194="N"),1,0)</f>
        <v>0</v>
      </c>
      <c r="M194">
        <f t="shared" ref="M194:M257" si="18">IF((H194="NA"),1,0)</f>
        <v>0</v>
      </c>
      <c r="N194">
        <f t="shared" ref="N194:N257" si="19">+J194+K194+L194+M194</f>
        <v>1</v>
      </c>
    </row>
    <row r="195" spans="1:14" ht="247" hidden="1" x14ac:dyDescent="0.15">
      <c r="A195" s="7"/>
      <c r="B195" s="7" t="s">
        <v>48</v>
      </c>
      <c r="C195" s="7" t="s">
        <v>49</v>
      </c>
      <c r="D195" s="8" t="s">
        <v>50</v>
      </c>
      <c r="E195" s="8" t="s">
        <v>48</v>
      </c>
      <c r="F195" s="8" t="s">
        <v>51</v>
      </c>
      <c r="G195" s="8" t="s">
        <v>52</v>
      </c>
      <c r="H195" s="2" t="s">
        <v>3996</v>
      </c>
      <c r="J195">
        <f t="shared" si="15"/>
        <v>1</v>
      </c>
      <c r="K195">
        <f t="shared" si="16"/>
        <v>0</v>
      </c>
      <c r="L195">
        <f t="shared" si="17"/>
        <v>0</v>
      </c>
      <c r="M195">
        <f t="shared" si="18"/>
        <v>0</v>
      </c>
      <c r="N195">
        <f t="shared" si="19"/>
        <v>1</v>
      </c>
    </row>
    <row r="196" spans="1:14" ht="52" hidden="1" x14ac:dyDescent="0.15">
      <c r="A196" s="7"/>
      <c r="B196" s="7" t="s">
        <v>59</v>
      </c>
      <c r="C196" s="7" t="s">
        <v>60</v>
      </c>
      <c r="D196" s="8" t="s">
        <v>61</v>
      </c>
      <c r="E196" s="8" t="s">
        <v>62</v>
      </c>
      <c r="F196" s="8" t="s">
        <v>63</v>
      </c>
      <c r="G196" s="8" t="s">
        <v>64</v>
      </c>
      <c r="H196" s="2" t="s">
        <v>3996</v>
      </c>
      <c r="J196">
        <f t="shared" si="15"/>
        <v>1</v>
      </c>
      <c r="K196">
        <f t="shared" si="16"/>
        <v>0</v>
      </c>
      <c r="L196">
        <f t="shared" si="17"/>
        <v>0</v>
      </c>
      <c r="M196">
        <f t="shared" si="18"/>
        <v>0</v>
      </c>
      <c r="N196">
        <f t="shared" si="19"/>
        <v>1</v>
      </c>
    </row>
    <row r="197" spans="1:14" ht="52" hidden="1" x14ac:dyDescent="0.15">
      <c r="A197" s="7"/>
      <c r="B197" s="12" t="s">
        <v>67</v>
      </c>
      <c r="C197" s="7" t="s">
        <v>65</v>
      </c>
      <c r="D197" s="8" t="s">
        <v>66</v>
      </c>
      <c r="E197" s="8" t="s">
        <v>67</v>
      </c>
      <c r="F197" s="8" t="s">
        <v>68</v>
      </c>
      <c r="G197" s="8" t="s">
        <v>56</v>
      </c>
      <c r="H197" s="2" t="s">
        <v>3996</v>
      </c>
      <c r="J197">
        <f t="shared" si="15"/>
        <v>1</v>
      </c>
      <c r="K197">
        <f t="shared" si="16"/>
        <v>0</v>
      </c>
      <c r="L197">
        <f t="shared" si="17"/>
        <v>0</v>
      </c>
      <c r="M197">
        <f t="shared" si="18"/>
        <v>0</v>
      </c>
      <c r="N197">
        <f t="shared" si="19"/>
        <v>1</v>
      </c>
    </row>
    <row r="198" spans="1:14" ht="52" hidden="1" x14ac:dyDescent="0.15">
      <c r="A198" s="7"/>
      <c r="B198" s="7" t="s">
        <v>69</v>
      </c>
      <c r="C198" s="7" t="s">
        <v>70</v>
      </c>
      <c r="D198" s="8" t="s">
        <v>71</v>
      </c>
      <c r="E198" s="8" t="s">
        <v>69</v>
      </c>
      <c r="F198" s="8" t="s">
        <v>72</v>
      </c>
      <c r="G198" s="8" t="s">
        <v>64</v>
      </c>
      <c r="H198" s="2" t="s">
        <v>3996</v>
      </c>
      <c r="J198">
        <f t="shared" si="15"/>
        <v>1</v>
      </c>
      <c r="K198">
        <f t="shared" si="16"/>
        <v>0</v>
      </c>
      <c r="L198">
        <f t="shared" si="17"/>
        <v>0</v>
      </c>
      <c r="M198">
        <f t="shared" si="18"/>
        <v>0</v>
      </c>
      <c r="N198">
        <f t="shared" si="19"/>
        <v>1</v>
      </c>
    </row>
    <row r="199" spans="1:14" ht="52" hidden="1" x14ac:dyDescent="0.15">
      <c r="A199" s="7"/>
      <c r="B199" s="7" t="s">
        <v>52</v>
      </c>
      <c r="C199" s="7" t="s">
        <v>73</v>
      </c>
      <c r="D199" s="8" t="s">
        <v>74</v>
      </c>
      <c r="E199" s="8" t="s">
        <v>52</v>
      </c>
      <c r="F199" s="8" t="s">
        <v>75</v>
      </c>
      <c r="G199" s="8" t="s">
        <v>58</v>
      </c>
      <c r="H199" s="2" t="s">
        <v>3996</v>
      </c>
      <c r="J199">
        <f t="shared" si="15"/>
        <v>1</v>
      </c>
      <c r="K199">
        <f t="shared" si="16"/>
        <v>0</v>
      </c>
      <c r="L199">
        <f t="shared" si="17"/>
        <v>0</v>
      </c>
      <c r="M199">
        <f t="shared" si="18"/>
        <v>0</v>
      </c>
      <c r="N199">
        <f t="shared" si="19"/>
        <v>1</v>
      </c>
    </row>
    <row r="200" spans="1:14" ht="52" hidden="1" x14ac:dyDescent="0.15">
      <c r="A200" s="7"/>
      <c r="B200" s="7" t="s">
        <v>76</v>
      </c>
      <c r="C200" s="7" t="s">
        <v>77</v>
      </c>
      <c r="D200" s="8" t="s">
        <v>78</v>
      </c>
      <c r="E200" s="8" t="s">
        <v>76</v>
      </c>
      <c r="F200" s="8" t="s">
        <v>79</v>
      </c>
      <c r="G200" s="8" t="s">
        <v>58</v>
      </c>
      <c r="H200" s="2" t="s">
        <v>3996</v>
      </c>
      <c r="J200">
        <f t="shared" si="15"/>
        <v>1</v>
      </c>
      <c r="K200">
        <f t="shared" si="16"/>
        <v>0</v>
      </c>
      <c r="L200">
        <f t="shared" si="17"/>
        <v>0</v>
      </c>
      <c r="M200">
        <f t="shared" si="18"/>
        <v>0</v>
      </c>
      <c r="N200">
        <f t="shared" si="19"/>
        <v>1</v>
      </c>
    </row>
    <row r="201" spans="1:14" ht="52" hidden="1" x14ac:dyDescent="0.15">
      <c r="A201" s="7"/>
      <c r="B201" s="7" t="s">
        <v>58</v>
      </c>
      <c r="C201" s="7" t="s">
        <v>87</v>
      </c>
      <c r="D201" s="8" t="s">
        <v>88</v>
      </c>
      <c r="E201" s="8" t="s">
        <v>58</v>
      </c>
      <c r="F201" s="8" t="s">
        <v>89</v>
      </c>
      <c r="G201" s="8" t="s">
        <v>86</v>
      </c>
      <c r="H201" s="2" t="s">
        <v>3996</v>
      </c>
      <c r="J201">
        <f t="shared" si="15"/>
        <v>1</v>
      </c>
      <c r="K201">
        <f t="shared" si="16"/>
        <v>0</v>
      </c>
      <c r="L201">
        <f t="shared" si="17"/>
        <v>0</v>
      </c>
      <c r="M201">
        <f t="shared" si="18"/>
        <v>0</v>
      </c>
      <c r="N201">
        <f t="shared" si="19"/>
        <v>1</v>
      </c>
    </row>
    <row r="202" spans="1:14" ht="52" hidden="1" x14ac:dyDescent="0.15">
      <c r="A202" s="7"/>
      <c r="B202" s="7" t="s">
        <v>90</v>
      </c>
      <c r="C202" s="7" t="s">
        <v>91</v>
      </c>
      <c r="D202" s="8" t="s">
        <v>92</v>
      </c>
      <c r="E202" s="8" t="s">
        <v>93</v>
      </c>
      <c r="F202" s="8" t="s">
        <v>94</v>
      </c>
      <c r="G202" s="8" t="s">
        <v>58</v>
      </c>
      <c r="H202" s="2" t="s">
        <v>3996</v>
      </c>
      <c r="J202">
        <f t="shared" si="15"/>
        <v>1</v>
      </c>
      <c r="K202">
        <f t="shared" si="16"/>
        <v>0</v>
      </c>
      <c r="L202">
        <f t="shared" si="17"/>
        <v>0</v>
      </c>
      <c r="M202">
        <f t="shared" si="18"/>
        <v>0</v>
      </c>
      <c r="N202">
        <f t="shared" si="19"/>
        <v>1</v>
      </c>
    </row>
    <row r="203" spans="1:14" ht="52" hidden="1" x14ac:dyDescent="0.15">
      <c r="A203" s="7"/>
      <c r="B203" s="7" t="s">
        <v>95</v>
      </c>
      <c r="C203" s="7" t="s">
        <v>96</v>
      </c>
      <c r="D203" s="8" t="s">
        <v>97</v>
      </c>
      <c r="E203" s="8" t="s">
        <v>95</v>
      </c>
      <c r="F203" s="8" t="s">
        <v>98</v>
      </c>
      <c r="G203" s="8" t="s">
        <v>99</v>
      </c>
      <c r="H203" s="2" t="s">
        <v>3996</v>
      </c>
      <c r="J203">
        <f t="shared" si="15"/>
        <v>1</v>
      </c>
      <c r="K203">
        <f t="shared" si="16"/>
        <v>0</v>
      </c>
      <c r="L203">
        <f t="shared" si="17"/>
        <v>0</v>
      </c>
      <c r="M203">
        <f t="shared" si="18"/>
        <v>0</v>
      </c>
      <c r="N203">
        <f t="shared" si="19"/>
        <v>1</v>
      </c>
    </row>
    <row r="204" spans="1:14" ht="169" hidden="1" x14ac:dyDescent="0.15">
      <c r="A204" s="7"/>
      <c r="B204" s="7" t="s">
        <v>100</v>
      </c>
      <c r="C204" s="7" t="s">
        <v>101</v>
      </c>
      <c r="D204" s="8" t="s">
        <v>102</v>
      </c>
      <c r="E204" s="8" t="s">
        <v>103</v>
      </c>
      <c r="F204" s="8" t="s">
        <v>104</v>
      </c>
      <c r="G204" s="8" t="s">
        <v>105</v>
      </c>
      <c r="H204" s="2" t="s">
        <v>3996</v>
      </c>
      <c r="J204">
        <f t="shared" si="15"/>
        <v>1</v>
      </c>
      <c r="K204">
        <f t="shared" si="16"/>
        <v>0</v>
      </c>
      <c r="L204">
        <f t="shared" si="17"/>
        <v>0</v>
      </c>
      <c r="M204">
        <f t="shared" si="18"/>
        <v>0</v>
      </c>
      <c r="N204">
        <f t="shared" si="19"/>
        <v>1</v>
      </c>
    </row>
    <row r="205" spans="1:14" ht="39" hidden="1" x14ac:dyDescent="0.15">
      <c r="A205" s="7"/>
      <c r="B205" s="7" t="s">
        <v>106</v>
      </c>
      <c r="C205" s="7" t="s">
        <v>107</v>
      </c>
      <c r="D205" s="8" t="s">
        <v>108</v>
      </c>
      <c r="E205" s="8" t="s">
        <v>109</v>
      </c>
      <c r="F205" s="8" t="s">
        <v>110</v>
      </c>
      <c r="G205" s="8" t="s">
        <v>111</v>
      </c>
      <c r="H205" s="2" t="s">
        <v>3996</v>
      </c>
      <c r="J205">
        <f t="shared" si="15"/>
        <v>1</v>
      </c>
      <c r="K205">
        <f t="shared" si="16"/>
        <v>0</v>
      </c>
      <c r="L205">
        <f t="shared" si="17"/>
        <v>0</v>
      </c>
      <c r="M205">
        <f t="shared" si="18"/>
        <v>0</v>
      </c>
      <c r="N205">
        <f t="shared" si="19"/>
        <v>1</v>
      </c>
    </row>
    <row r="206" spans="1:14" ht="65" hidden="1" x14ac:dyDescent="0.15">
      <c r="A206" s="7"/>
      <c r="B206" s="7" t="s">
        <v>112</v>
      </c>
      <c r="C206" s="7" t="s">
        <v>113</v>
      </c>
      <c r="D206" s="8" t="s">
        <v>114</v>
      </c>
      <c r="E206" s="8" t="s">
        <v>112</v>
      </c>
      <c r="F206" s="8" t="s">
        <v>115</v>
      </c>
      <c r="G206" s="8" t="s">
        <v>116</v>
      </c>
      <c r="H206" s="2" t="s">
        <v>3996</v>
      </c>
      <c r="J206">
        <f t="shared" si="15"/>
        <v>1</v>
      </c>
      <c r="K206">
        <f t="shared" si="16"/>
        <v>0</v>
      </c>
      <c r="L206">
        <f t="shared" si="17"/>
        <v>0</v>
      </c>
      <c r="M206">
        <f t="shared" si="18"/>
        <v>0</v>
      </c>
      <c r="N206">
        <f t="shared" si="19"/>
        <v>1</v>
      </c>
    </row>
    <row r="207" spans="1:14" ht="39" hidden="1" x14ac:dyDescent="0.15">
      <c r="A207" s="7"/>
      <c r="B207" s="7" t="s">
        <v>117</v>
      </c>
      <c r="C207" s="7" t="s">
        <v>118</v>
      </c>
      <c r="D207" s="8" t="s">
        <v>119</v>
      </c>
      <c r="E207" s="8" t="s">
        <v>117</v>
      </c>
      <c r="F207" s="8" t="s">
        <v>120</v>
      </c>
      <c r="G207" s="8" t="s">
        <v>121</v>
      </c>
      <c r="H207" s="2" t="s">
        <v>3996</v>
      </c>
      <c r="J207">
        <f t="shared" si="15"/>
        <v>1</v>
      </c>
      <c r="K207">
        <f t="shared" si="16"/>
        <v>0</v>
      </c>
      <c r="L207">
        <f t="shared" si="17"/>
        <v>0</v>
      </c>
      <c r="M207">
        <f t="shared" si="18"/>
        <v>0</v>
      </c>
      <c r="N207">
        <f t="shared" si="19"/>
        <v>1</v>
      </c>
    </row>
    <row r="208" spans="1:14" ht="39" hidden="1" x14ac:dyDescent="0.15">
      <c r="A208" s="7"/>
      <c r="B208" s="7" t="s">
        <v>128</v>
      </c>
      <c r="C208" s="7" t="s">
        <v>129</v>
      </c>
      <c r="D208" s="8" t="s">
        <v>130</v>
      </c>
      <c r="E208" s="8" t="s">
        <v>131</v>
      </c>
      <c r="F208" s="8" t="s">
        <v>132</v>
      </c>
      <c r="G208" s="8" t="s">
        <v>133</v>
      </c>
      <c r="H208" s="2" t="s">
        <v>3996</v>
      </c>
      <c r="J208">
        <f t="shared" si="15"/>
        <v>1</v>
      </c>
      <c r="K208">
        <f t="shared" si="16"/>
        <v>0</v>
      </c>
      <c r="L208">
        <f t="shared" si="17"/>
        <v>0</v>
      </c>
      <c r="M208">
        <f t="shared" si="18"/>
        <v>0</v>
      </c>
      <c r="N208">
        <f t="shared" si="19"/>
        <v>1</v>
      </c>
    </row>
    <row r="209" spans="1:14" ht="156" hidden="1" x14ac:dyDescent="0.15">
      <c r="A209" s="7"/>
      <c r="B209" s="7" t="s">
        <v>134</v>
      </c>
      <c r="C209" s="7" t="s">
        <v>135</v>
      </c>
      <c r="D209" s="8" t="s">
        <v>136</v>
      </c>
      <c r="E209" s="8" t="s">
        <v>134</v>
      </c>
      <c r="F209" s="8" t="s">
        <v>137</v>
      </c>
      <c r="G209" s="8" t="s">
        <v>138</v>
      </c>
      <c r="H209" s="2" t="s">
        <v>3996</v>
      </c>
      <c r="J209">
        <f t="shared" si="15"/>
        <v>1</v>
      </c>
      <c r="K209">
        <f t="shared" si="16"/>
        <v>0</v>
      </c>
      <c r="L209">
        <f t="shared" si="17"/>
        <v>0</v>
      </c>
      <c r="M209">
        <f t="shared" si="18"/>
        <v>0</v>
      </c>
      <c r="N209">
        <f t="shared" si="19"/>
        <v>1</v>
      </c>
    </row>
    <row r="210" spans="1:14" ht="52" hidden="1" x14ac:dyDescent="0.15">
      <c r="A210" s="7"/>
      <c r="B210" s="7" t="s">
        <v>155</v>
      </c>
      <c r="C210" s="7" t="s">
        <v>156</v>
      </c>
      <c r="D210" s="8" t="s">
        <v>157</v>
      </c>
      <c r="E210" s="8" t="s">
        <v>155</v>
      </c>
      <c r="F210" s="8" t="s">
        <v>158</v>
      </c>
      <c r="G210" s="8"/>
      <c r="H210" s="2" t="s">
        <v>3996</v>
      </c>
      <c r="J210">
        <f t="shared" si="15"/>
        <v>1</v>
      </c>
      <c r="K210">
        <f t="shared" si="16"/>
        <v>0</v>
      </c>
      <c r="L210">
        <f t="shared" si="17"/>
        <v>0</v>
      </c>
      <c r="M210">
        <f t="shared" si="18"/>
        <v>0</v>
      </c>
      <c r="N210">
        <f t="shared" si="19"/>
        <v>1</v>
      </c>
    </row>
    <row r="211" spans="1:14" ht="52" hidden="1" x14ac:dyDescent="0.15">
      <c r="A211" s="7"/>
      <c r="B211" s="12" t="s">
        <v>161</v>
      </c>
      <c r="C211" s="7" t="s">
        <v>159</v>
      </c>
      <c r="D211" s="8" t="s">
        <v>160</v>
      </c>
      <c r="E211" s="8" t="s">
        <v>161</v>
      </c>
      <c r="F211" s="8" t="s">
        <v>162</v>
      </c>
      <c r="G211" s="8" t="s">
        <v>163</v>
      </c>
      <c r="H211" s="2" t="s">
        <v>3996</v>
      </c>
      <c r="J211">
        <f t="shared" si="15"/>
        <v>1</v>
      </c>
      <c r="K211">
        <f t="shared" si="16"/>
        <v>0</v>
      </c>
      <c r="L211">
        <f t="shared" si="17"/>
        <v>0</v>
      </c>
      <c r="M211">
        <f t="shared" si="18"/>
        <v>0</v>
      </c>
      <c r="N211">
        <f t="shared" si="19"/>
        <v>1</v>
      </c>
    </row>
    <row r="212" spans="1:14" ht="52" hidden="1" x14ac:dyDescent="0.15">
      <c r="A212" s="7"/>
      <c r="B212" s="7" t="s">
        <v>164</v>
      </c>
      <c r="C212" s="7" t="s">
        <v>165</v>
      </c>
      <c r="D212" s="8" t="s">
        <v>166</v>
      </c>
      <c r="E212" s="8" t="s">
        <v>167</v>
      </c>
      <c r="F212" s="8" t="s">
        <v>168</v>
      </c>
      <c r="G212" s="8" t="s">
        <v>169</v>
      </c>
      <c r="H212" s="2" t="s">
        <v>3996</v>
      </c>
      <c r="J212">
        <f t="shared" si="15"/>
        <v>1</v>
      </c>
      <c r="K212">
        <f t="shared" si="16"/>
        <v>0</v>
      </c>
      <c r="L212">
        <f t="shared" si="17"/>
        <v>0</v>
      </c>
      <c r="M212">
        <f t="shared" si="18"/>
        <v>0</v>
      </c>
      <c r="N212">
        <f t="shared" si="19"/>
        <v>1</v>
      </c>
    </row>
    <row r="213" spans="1:14" ht="78" hidden="1" x14ac:dyDescent="0.15">
      <c r="A213" s="7"/>
      <c r="B213" s="7" t="s">
        <v>170</v>
      </c>
      <c r="C213" s="7" t="s">
        <v>171</v>
      </c>
      <c r="D213" s="8" t="s">
        <v>172</v>
      </c>
      <c r="E213" s="8" t="s">
        <v>170</v>
      </c>
      <c r="F213" s="8" t="s">
        <v>173</v>
      </c>
      <c r="G213" s="8" t="s">
        <v>174</v>
      </c>
      <c r="H213" s="2" t="s">
        <v>3996</v>
      </c>
      <c r="J213">
        <f t="shared" si="15"/>
        <v>1</v>
      </c>
      <c r="K213">
        <f t="shared" si="16"/>
        <v>0</v>
      </c>
      <c r="L213">
        <f t="shared" si="17"/>
        <v>0</v>
      </c>
      <c r="M213">
        <f t="shared" si="18"/>
        <v>0</v>
      </c>
      <c r="N213">
        <f t="shared" si="19"/>
        <v>1</v>
      </c>
    </row>
    <row r="214" spans="1:14" ht="91" hidden="1" x14ac:dyDescent="0.15">
      <c r="A214" s="7"/>
      <c r="B214" s="7" t="s">
        <v>194</v>
      </c>
      <c r="C214" s="7" t="s">
        <v>195</v>
      </c>
      <c r="D214" s="8" t="s">
        <v>196</v>
      </c>
      <c r="E214" s="8" t="s">
        <v>194</v>
      </c>
      <c r="F214" s="8" t="s">
        <v>197</v>
      </c>
      <c r="G214" s="8" t="s">
        <v>198</v>
      </c>
      <c r="H214" s="2" t="s">
        <v>3996</v>
      </c>
      <c r="J214">
        <f t="shared" si="15"/>
        <v>1</v>
      </c>
      <c r="K214">
        <f t="shared" si="16"/>
        <v>0</v>
      </c>
      <c r="L214">
        <f t="shared" si="17"/>
        <v>0</v>
      </c>
      <c r="M214">
        <f t="shared" si="18"/>
        <v>0</v>
      </c>
      <c r="N214">
        <f t="shared" si="19"/>
        <v>1</v>
      </c>
    </row>
    <row r="215" spans="1:14" ht="208" hidden="1" x14ac:dyDescent="0.15">
      <c r="A215" s="7"/>
      <c r="B215" s="7" t="s">
        <v>204</v>
      </c>
      <c r="C215" s="7" t="s">
        <v>205</v>
      </c>
      <c r="D215" s="8" t="s">
        <v>206</v>
      </c>
      <c r="E215" s="8" t="s">
        <v>204</v>
      </c>
      <c r="F215" s="8" t="s">
        <v>207</v>
      </c>
      <c r="G215" s="8"/>
      <c r="H215" s="2" t="s">
        <v>3996</v>
      </c>
      <c r="J215">
        <f t="shared" si="15"/>
        <v>1</v>
      </c>
      <c r="K215">
        <f t="shared" si="16"/>
        <v>0</v>
      </c>
      <c r="L215">
        <f t="shared" si="17"/>
        <v>0</v>
      </c>
      <c r="M215">
        <f t="shared" si="18"/>
        <v>0</v>
      </c>
      <c r="N215">
        <f t="shared" si="19"/>
        <v>1</v>
      </c>
    </row>
    <row r="216" spans="1:14" ht="39" hidden="1" x14ac:dyDescent="0.15">
      <c r="A216" s="7"/>
      <c r="B216" s="7" t="s">
        <v>239</v>
      </c>
      <c r="C216" s="7" t="s">
        <v>240</v>
      </c>
      <c r="D216" s="8" t="s">
        <v>241</v>
      </c>
      <c r="E216" s="8" t="s">
        <v>239</v>
      </c>
      <c r="F216" s="8" t="s">
        <v>242</v>
      </c>
      <c r="G216" s="8" t="s">
        <v>238</v>
      </c>
      <c r="H216" s="2" t="s">
        <v>3996</v>
      </c>
      <c r="J216">
        <f t="shared" si="15"/>
        <v>1</v>
      </c>
      <c r="K216">
        <f t="shared" si="16"/>
        <v>0</v>
      </c>
      <c r="L216">
        <f t="shared" si="17"/>
        <v>0</v>
      </c>
      <c r="M216">
        <f t="shared" si="18"/>
        <v>0</v>
      </c>
      <c r="N216">
        <f t="shared" si="19"/>
        <v>1</v>
      </c>
    </row>
    <row r="217" spans="1:14" ht="39" hidden="1" x14ac:dyDescent="0.15">
      <c r="A217" s="7"/>
      <c r="B217" s="7" t="s">
        <v>243</v>
      </c>
      <c r="C217" s="7" t="s">
        <v>244</v>
      </c>
      <c r="D217" s="8" t="s">
        <v>245</v>
      </c>
      <c r="E217" s="8" t="s">
        <v>243</v>
      </c>
      <c r="F217" s="8" t="s">
        <v>246</v>
      </c>
      <c r="G217" s="8"/>
      <c r="H217" s="2" t="s">
        <v>3996</v>
      </c>
      <c r="J217">
        <f t="shared" si="15"/>
        <v>1</v>
      </c>
      <c r="K217">
        <f t="shared" si="16"/>
        <v>0</v>
      </c>
      <c r="L217">
        <f t="shared" si="17"/>
        <v>0</v>
      </c>
      <c r="M217">
        <f t="shared" si="18"/>
        <v>0</v>
      </c>
      <c r="N217">
        <f t="shared" si="19"/>
        <v>1</v>
      </c>
    </row>
    <row r="218" spans="1:14" ht="52" hidden="1" x14ac:dyDescent="0.15">
      <c r="A218" s="7"/>
      <c r="B218" s="7" t="s">
        <v>251</v>
      </c>
      <c r="C218" s="7" t="s">
        <v>252</v>
      </c>
      <c r="D218" s="8" t="s">
        <v>253</v>
      </c>
      <c r="E218" s="8" t="s">
        <v>251</v>
      </c>
      <c r="F218" s="8" t="s">
        <v>254</v>
      </c>
      <c r="G218" s="8" t="s">
        <v>243</v>
      </c>
      <c r="H218" s="2" t="s">
        <v>3996</v>
      </c>
      <c r="J218">
        <f t="shared" si="15"/>
        <v>1</v>
      </c>
      <c r="K218">
        <f t="shared" si="16"/>
        <v>0</v>
      </c>
      <c r="L218">
        <f t="shared" si="17"/>
        <v>0</v>
      </c>
      <c r="M218">
        <f t="shared" si="18"/>
        <v>0</v>
      </c>
      <c r="N218">
        <f t="shared" si="19"/>
        <v>1</v>
      </c>
    </row>
    <row r="219" spans="1:14" ht="52" hidden="1" x14ac:dyDescent="0.15">
      <c r="A219" s="7"/>
      <c r="B219" s="12" t="s">
        <v>3999</v>
      </c>
      <c r="C219" s="7" t="s">
        <v>255</v>
      </c>
      <c r="D219" s="8" t="s">
        <v>256</v>
      </c>
      <c r="E219" s="8" t="s">
        <v>257</v>
      </c>
      <c r="F219" s="8" t="s">
        <v>258</v>
      </c>
      <c r="G219" s="8" t="s">
        <v>259</v>
      </c>
      <c r="H219" s="2" t="s">
        <v>3996</v>
      </c>
      <c r="J219">
        <f t="shared" si="15"/>
        <v>1</v>
      </c>
      <c r="K219">
        <f t="shared" si="16"/>
        <v>0</v>
      </c>
      <c r="L219">
        <f t="shared" si="17"/>
        <v>0</v>
      </c>
      <c r="M219">
        <f t="shared" si="18"/>
        <v>0</v>
      </c>
      <c r="N219">
        <f t="shared" si="19"/>
        <v>1</v>
      </c>
    </row>
    <row r="220" spans="1:14" ht="39" hidden="1" x14ac:dyDescent="0.15">
      <c r="A220" s="7"/>
      <c r="B220" s="7" t="s">
        <v>269</v>
      </c>
      <c r="C220" s="7" t="s">
        <v>270</v>
      </c>
      <c r="D220" s="8" t="s">
        <v>271</v>
      </c>
      <c r="E220" s="8" t="s">
        <v>269</v>
      </c>
      <c r="F220" s="8" t="s">
        <v>272</v>
      </c>
      <c r="G220" s="8" t="s">
        <v>273</v>
      </c>
      <c r="H220" s="2" t="s">
        <v>3996</v>
      </c>
      <c r="J220">
        <f t="shared" si="15"/>
        <v>1</v>
      </c>
      <c r="K220">
        <f t="shared" si="16"/>
        <v>0</v>
      </c>
      <c r="L220">
        <f t="shared" si="17"/>
        <v>0</v>
      </c>
      <c r="M220">
        <f t="shared" si="18"/>
        <v>0</v>
      </c>
      <c r="N220">
        <f t="shared" si="19"/>
        <v>1</v>
      </c>
    </row>
    <row r="221" spans="1:14" ht="104" hidden="1" x14ac:dyDescent="0.15">
      <c r="A221" s="7"/>
      <c r="B221" s="12" t="s">
        <v>4000</v>
      </c>
      <c r="C221" s="7" t="s">
        <v>274</v>
      </c>
      <c r="D221" s="8" t="s">
        <v>275</v>
      </c>
      <c r="E221" s="8" t="s">
        <v>276</v>
      </c>
      <c r="F221" s="8" t="s">
        <v>277</v>
      </c>
      <c r="G221" s="8" t="s">
        <v>278</v>
      </c>
      <c r="H221" s="2" t="s">
        <v>3996</v>
      </c>
      <c r="J221">
        <f t="shared" si="15"/>
        <v>1</v>
      </c>
      <c r="K221">
        <f t="shared" si="16"/>
        <v>0</v>
      </c>
      <c r="L221">
        <f t="shared" si="17"/>
        <v>0</v>
      </c>
      <c r="M221">
        <f t="shared" si="18"/>
        <v>0</v>
      </c>
      <c r="N221">
        <f t="shared" si="19"/>
        <v>1</v>
      </c>
    </row>
    <row r="222" spans="1:14" ht="39" hidden="1" x14ac:dyDescent="0.15">
      <c r="A222" s="7"/>
      <c r="B222" s="7" t="s">
        <v>279</v>
      </c>
      <c r="C222" s="7" t="s">
        <v>280</v>
      </c>
      <c r="D222" s="8" t="s">
        <v>281</v>
      </c>
      <c r="E222" s="8" t="s">
        <v>282</v>
      </c>
      <c r="F222" s="8" t="s">
        <v>283</v>
      </c>
      <c r="G222" s="8" t="s">
        <v>284</v>
      </c>
      <c r="H222" s="2" t="s">
        <v>3996</v>
      </c>
      <c r="J222">
        <f t="shared" si="15"/>
        <v>1</v>
      </c>
      <c r="K222">
        <f t="shared" si="16"/>
        <v>0</v>
      </c>
      <c r="L222">
        <f t="shared" si="17"/>
        <v>0</v>
      </c>
      <c r="M222">
        <f t="shared" si="18"/>
        <v>0</v>
      </c>
      <c r="N222">
        <f t="shared" si="19"/>
        <v>1</v>
      </c>
    </row>
    <row r="223" spans="1:14" ht="156" hidden="1" x14ac:dyDescent="0.15">
      <c r="A223" s="7"/>
      <c r="B223" s="7" t="s">
        <v>285</v>
      </c>
      <c r="C223" s="7" t="s">
        <v>286</v>
      </c>
      <c r="D223" s="8" t="s">
        <v>287</v>
      </c>
      <c r="E223" s="8" t="s">
        <v>285</v>
      </c>
      <c r="F223" s="8" t="s">
        <v>288</v>
      </c>
      <c r="G223" s="8" t="s">
        <v>138</v>
      </c>
      <c r="H223" s="2" t="s">
        <v>3996</v>
      </c>
      <c r="J223">
        <f t="shared" si="15"/>
        <v>1</v>
      </c>
      <c r="K223">
        <f t="shared" si="16"/>
        <v>0</v>
      </c>
      <c r="L223">
        <f t="shared" si="17"/>
        <v>0</v>
      </c>
      <c r="M223">
        <f t="shared" si="18"/>
        <v>0</v>
      </c>
      <c r="N223">
        <f t="shared" si="19"/>
        <v>1</v>
      </c>
    </row>
    <row r="224" spans="1:14" ht="78" hidden="1" x14ac:dyDescent="0.15">
      <c r="A224" s="7"/>
      <c r="B224" s="12" t="s">
        <v>4001</v>
      </c>
      <c r="C224" s="7" t="s">
        <v>289</v>
      </c>
      <c r="D224" s="8" t="s">
        <v>290</v>
      </c>
      <c r="E224" s="8" t="s">
        <v>291</v>
      </c>
      <c r="F224" s="8" t="s">
        <v>292</v>
      </c>
      <c r="G224" s="8" t="s">
        <v>293</v>
      </c>
      <c r="H224" s="2" t="s">
        <v>3996</v>
      </c>
      <c r="J224">
        <f t="shared" si="15"/>
        <v>1</v>
      </c>
      <c r="K224">
        <f t="shared" si="16"/>
        <v>0</v>
      </c>
      <c r="L224">
        <f t="shared" si="17"/>
        <v>0</v>
      </c>
      <c r="M224">
        <f t="shared" si="18"/>
        <v>0</v>
      </c>
      <c r="N224">
        <f t="shared" si="19"/>
        <v>1</v>
      </c>
    </row>
    <row r="225" spans="1:14" ht="65" hidden="1" x14ac:dyDescent="0.15">
      <c r="A225" s="7"/>
      <c r="B225" s="12" t="s">
        <v>296</v>
      </c>
      <c r="C225" s="7" t="s">
        <v>294</v>
      </c>
      <c r="D225" s="8" t="s">
        <v>295</v>
      </c>
      <c r="E225" s="8" t="s">
        <v>296</v>
      </c>
      <c r="F225" s="8" t="s">
        <v>297</v>
      </c>
      <c r="G225" s="8" t="s">
        <v>298</v>
      </c>
      <c r="H225" s="2" t="s">
        <v>3996</v>
      </c>
      <c r="J225">
        <f t="shared" si="15"/>
        <v>1</v>
      </c>
      <c r="K225">
        <f t="shared" si="16"/>
        <v>0</v>
      </c>
      <c r="L225">
        <f t="shared" si="17"/>
        <v>0</v>
      </c>
      <c r="M225">
        <f t="shared" si="18"/>
        <v>0</v>
      </c>
      <c r="N225">
        <f t="shared" si="19"/>
        <v>1</v>
      </c>
    </row>
    <row r="226" spans="1:14" ht="52" hidden="1" x14ac:dyDescent="0.15">
      <c r="A226" s="7"/>
      <c r="B226" s="7" t="s">
        <v>299</v>
      </c>
      <c r="C226" s="7" t="s">
        <v>300</v>
      </c>
      <c r="D226" s="8" t="s">
        <v>301</v>
      </c>
      <c r="E226" s="8" t="s">
        <v>299</v>
      </c>
      <c r="F226" s="8" t="s">
        <v>302</v>
      </c>
      <c r="G226" s="8" t="s">
        <v>303</v>
      </c>
      <c r="H226" s="2" t="s">
        <v>3996</v>
      </c>
      <c r="J226">
        <f t="shared" si="15"/>
        <v>1</v>
      </c>
      <c r="K226">
        <f t="shared" si="16"/>
        <v>0</v>
      </c>
      <c r="L226">
        <f t="shared" si="17"/>
        <v>0</v>
      </c>
      <c r="M226">
        <f t="shared" si="18"/>
        <v>0</v>
      </c>
      <c r="N226">
        <f t="shared" si="19"/>
        <v>1</v>
      </c>
    </row>
    <row r="227" spans="1:14" ht="52" hidden="1" x14ac:dyDescent="0.15">
      <c r="A227" s="7"/>
      <c r="B227" s="12" t="s">
        <v>306</v>
      </c>
      <c r="C227" s="7" t="s">
        <v>304</v>
      </c>
      <c r="D227" s="8" t="s">
        <v>305</v>
      </c>
      <c r="E227" s="8" t="s">
        <v>306</v>
      </c>
      <c r="F227" s="8" t="s">
        <v>307</v>
      </c>
      <c r="G227" s="8" t="s">
        <v>303</v>
      </c>
      <c r="H227" s="2" t="s">
        <v>3996</v>
      </c>
      <c r="J227">
        <f t="shared" si="15"/>
        <v>1</v>
      </c>
      <c r="K227">
        <f t="shared" si="16"/>
        <v>0</v>
      </c>
      <c r="L227">
        <f t="shared" si="17"/>
        <v>0</v>
      </c>
      <c r="M227">
        <f t="shared" si="18"/>
        <v>0</v>
      </c>
      <c r="N227">
        <f t="shared" si="19"/>
        <v>1</v>
      </c>
    </row>
    <row r="228" spans="1:14" ht="39" hidden="1" x14ac:dyDescent="0.15">
      <c r="A228" s="7"/>
      <c r="B228" s="12" t="s">
        <v>310</v>
      </c>
      <c r="C228" s="7" t="s">
        <v>308</v>
      </c>
      <c r="D228" s="8" t="s">
        <v>309</v>
      </c>
      <c r="E228" s="8" t="s">
        <v>310</v>
      </c>
      <c r="F228" s="8" t="s">
        <v>311</v>
      </c>
      <c r="G228" s="8" t="s">
        <v>312</v>
      </c>
      <c r="H228" s="2" t="s">
        <v>3996</v>
      </c>
      <c r="J228">
        <f t="shared" si="15"/>
        <v>1</v>
      </c>
      <c r="K228">
        <f t="shared" si="16"/>
        <v>0</v>
      </c>
      <c r="L228">
        <f t="shared" si="17"/>
        <v>0</v>
      </c>
      <c r="M228">
        <f t="shared" si="18"/>
        <v>0</v>
      </c>
      <c r="N228">
        <f t="shared" si="19"/>
        <v>1</v>
      </c>
    </row>
    <row r="229" spans="1:14" ht="91" hidden="1" x14ac:dyDescent="0.15">
      <c r="A229" s="7"/>
      <c r="B229" s="12" t="s">
        <v>4002</v>
      </c>
      <c r="C229" s="7" t="s">
        <v>313</v>
      </c>
      <c r="D229" s="8" t="s">
        <v>314</v>
      </c>
      <c r="E229" s="8" t="s">
        <v>315</v>
      </c>
      <c r="F229" s="8" t="s">
        <v>316</v>
      </c>
      <c r="G229" s="8" t="s">
        <v>138</v>
      </c>
      <c r="H229" s="2" t="s">
        <v>3996</v>
      </c>
      <c r="J229">
        <f t="shared" si="15"/>
        <v>1</v>
      </c>
      <c r="K229">
        <f t="shared" si="16"/>
        <v>0</v>
      </c>
      <c r="L229">
        <f t="shared" si="17"/>
        <v>0</v>
      </c>
      <c r="M229">
        <f t="shared" si="18"/>
        <v>0</v>
      </c>
      <c r="N229">
        <f t="shared" si="19"/>
        <v>1</v>
      </c>
    </row>
    <row r="230" spans="1:14" ht="78" hidden="1" x14ac:dyDescent="0.15">
      <c r="A230" s="7"/>
      <c r="B230" s="7" t="s">
        <v>317</v>
      </c>
      <c r="C230" s="7" t="s">
        <v>318</v>
      </c>
      <c r="D230" s="8" t="s">
        <v>319</v>
      </c>
      <c r="E230" s="8" t="s">
        <v>320</v>
      </c>
      <c r="F230" s="8" t="s">
        <v>321</v>
      </c>
      <c r="G230" s="8" t="s">
        <v>322</v>
      </c>
      <c r="H230" s="2" t="s">
        <v>3996</v>
      </c>
      <c r="I230" t="s">
        <v>323</v>
      </c>
      <c r="J230">
        <f t="shared" si="15"/>
        <v>1</v>
      </c>
      <c r="K230">
        <f t="shared" si="16"/>
        <v>0</v>
      </c>
      <c r="L230">
        <f t="shared" si="17"/>
        <v>0</v>
      </c>
      <c r="M230">
        <f t="shared" si="18"/>
        <v>0</v>
      </c>
      <c r="N230">
        <f t="shared" si="19"/>
        <v>1</v>
      </c>
    </row>
    <row r="231" spans="1:14" ht="52" hidden="1" x14ac:dyDescent="0.15">
      <c r="A231" s="7"/>
      <c r="B231" s="12" t="s">
        <v>327</v>
      </c>
      <c r="C231" s="7" t="s">
        <v>325</v>
      </c>
      <c r="D231" s="8" t="s">
        <v>326</v>
      </c>
      <c r="E231" s="8" t="s">
        <v>327</v>
      </c>
      <c r="F231" s="8" t="s">
        <v>328</v>
      </c>
      <c r="G231" s="8" t="s">
        <v>329</v>
      </c>
      <c r="H231" s="2" t="s">
        <v>3996</v>
      </c>
      <c r="J231">
        <f t="shared" si="15"/>
        <v>1</v>
      </c>
      <c r="K231">
        <f t="shared" si="16"/>
        <v>0</v>
      </c>
      <c r="L231">
        <f t="shared" si="17"/>
        <v>0</v>
      </c>
      <c r="M231">
        <f t="shared" si="18"/>
        <v>0</v>
      </c>
      <c r="N231">
        <f t="shared" si="19"/>
        <v>1</v>
      </c>
    </row>
    <row r="232" spans="1:14" ht="65" hidden="1" x14ac:dyDescent="0.15">
      <c r="A232" s="7"/>
      <c r="B232" s="7" t="s">
        <v>341</v>
      </c>
      <c r="C232" s="7" t="s">
        <v>342</v>
      </c>
      <c r="D232" s="8" t="s">
        <v>343</v>
      </c>
      <c r="E232" s="8" t="s">
        <v>341</v>
      </c>
      <c r="F232" s="8" t="s">
        <v>344</v>
      </c>
      <c r="G232" s="8" t="s">
        <v>345</v>
      </c>
      <c r="H232" s="2" t="s">
        <v>3996</v>
      </c>
      <c r="J232">
        <f t="shared" si="15"/>
        <v>1</v>
      </c>
      <c r="K232">
        <f t="shared" si="16"/>
        <v>0</v>
      </c>
      <c r="L232">
        <f t="shared" si="17"/>
        <v>0</v>
      </c>
      <c r="M232">
        <f t="shared" si="18"/>
        <v>0</v>
      </c>
      <c r="N232">
        <f t="shared" si="19"/>
        <v>1</v>
      </c>
    </row>
    <row r="233" spans="1:14" ht="39" hidden="1" x14ac:dyDescent="0.15">
      <c r="A233" s="7"/>
      <c r="B233" s="12" t="s">
        <v>4003</v>
      </c>
      <c r="C233" s="7" t="s">
        <v>346</v>
      </c>
      <c r="D233" s="8" t="s">
        <v>347</v>
      </c>
      <c r="E233" s="8" t="s">
        <v>348</v>
      </c>
      <c r="F233" s="8" t="s">
        <v>349</v>
      </c>
      <c r="G233" s="8" t="s">
        <v>18</v>
      </c>
      <c r="H233" s="2" t="s">
        <v>3996</v>
      </c>
      <c r="J233">
        <f t="shared" si="15"/>
        <v>1</v>
      </c>
      <c r="K233">
        <f t="shared" si="16"/>
        <v>0</v>
      </c>
      <c r="L233">
        <f t="shared" si="17"/>
        <v>0</v>
      </c>
      <c r="M233">
        <f t="shared" si="18"/>
        <v>0</v>
      </c>
      <c r="N233">
        <f t="shared" si="19"/>
        <v>1</v>
      </c>
    </row>
    <row r="234" spans="1:14" ht="52" hidden="1" x14ac:dyDescent="0.15">
      <c r="A234" s="7"/>
      <c r="B234" s="7" t="s">
        <v>350</v>
      </c>
      <c r="C234" s="7" t="s">
        <v>351</v>
      </c>
      <c r="D234" s="8" t="s">
        <v>352</v>
      </c>
      <c r="E234" s="8" t="s">
        <v>350</v>
      </c>
      <c r="F234" s="8" t="s">
        <v>353</v>
      </c>
      <c r="G234" s="8" t="s">
        <v>354</v>
      </c>
      <c r="H234" s="2" t="s">
        <v>3996</v>
      </c>
      <c r="J234">
        <f t="shared" si="15"/>
        <v>1</v>
      </c>
      <c r="K234">
        <f t="shared" si="16"/>
        <v>0</v>
      </c>
      <c r="L234">
        <f t="shared" si="17"/>
        <v>0</v>
      </c>
      <c r="M234">
        <f t="shared" si="18"/>
        <v>0</v>
      </c>
      <c r="N234">
        <f t="shared" si="19"/>
        <v>1</v>
      </c>
    </row>
    <row r="235" spans="1:14" ht="91" hidden="1" x14ac:dyDescent="0.15">
      <c r="A235" s="7"/>
      <c r="B235" s="7" t="s">
        <v>355</v>
      </c>
      <c r="C235" s="7" t="s">
        <v>356</v>
      </c>
      <c r="D235" s="8" t="s">
        <v>357</v>
      </c>
      <c r="E235" s="8" t="s">
        <v>355</v>
      </c>
      <c r="F235" s="8" t="s">
        <v>358</v>
      </c>
      <c r="G235" s="8" t="s">
        <v>121</v>
      </c>
      <c r="H235" s="2" t="s">
        <v>3996</v>
      </c>
      <c r="J235">
        <f t="shared" si="15"/>
        <v>1</v>
      </c>
      <c r="K235">
        <f t="shared" si="16"/>
        <v>0</v>
      </c>
      <c r="L235">
        <f t="shared" si="17"/>
        <v>0</v>
      </c>
      <c r="M235">
        <f t="shared" si="18"/>
        <v>0</v>
      </c>
      <c r="N235">
        <f t="shared" si="19"/>
        <v>1</v>
      </c>
    </row>
    <row r="236" spans="1:14" ht="273" hidden="1" x14ac:dyDescent="0.15">
      <c r="A236" s="7"/>
      <c r="B236" s="7" t="s">
        <v>370</v>
      </c>
      <c r="C236" s="7" t="s">
        <v>371</v>
      </c>
      <c r="D236" s="8" t="s">
        <v>372</v>
      </c>
      <c r="E236" s="8" t="s">
        <v>370</v>
      </c>
      <c r="F236" s="8" t="s">
        <v>373</v>
      </c>
      <c r="G236" s="8" t="s">
        <v>138</v>
      </c>
      <c r="H236" s="2" t="s">
        <v>3996</v>
      </c>
      <c r="J236">
        <f t="shared" si="15"/>
        <v>1</v>
      </c>
      <c r="K236">
        <f t="shared" si="16"/>
        <v>0</v>
      </c>
      <c r="L236">
        <f t="shared" si="17"/>
        <v>0</v>
      </c>
      <c r="M236">
        <f t="shared" si="18"/>
        <v>0</v>
      </c>
      <c r="N236">
        <f t="shared" si="19"/>
        <v>1</v>
      </c>
    </row>
    <row r="237" spans="1:14" ht="65" hidden="1" x14ac:dyDescent="0.15">
      <c r="A237" s="7"/>
      <c r="B237" s="12" t="s">
        <v>392</v>
      </c>
      <c r="C237" s="7" t="s">
        <v>390</v>
      </c>
      <c r="D237" s="8" t="s">
        <v>391</v>
      </c>
      <c r="E237" s="8" t="s">
        <v>392</v>
      </c>
      <c r="F237" s="8" t="s">
        <v>393</v>
      </c>
      <c r="G237" s="8" t="s">
        <v>394</v>
      </c>
      <c r="H237" s="2" t="s">
        <v>3996</v>
      </c>
      <c r="J237">
        <f t="shared" si="15"/>
        <v>1</v>
      </c>
      <c r="K237">
        <f t="shared" si="16"/>
        <v>0</v>
      </c>
      <c r="L237">
        <f t="shared" si="17"/>
        <v>0</v>
      </c>
      <c r="M237">
        <f t="shared" si="18"/>
        <v>0</v>
      </c>
      <c r="N237">
        <f t="shared" si="19"/>
        <v>1</v>
      </c>
    </row>
    <row r="238" spans="1:14" ht="39" hidden="1" x14ac:dyDescent="0.15">
      <c r="A238" s="7"/>
      <c r="B238" s="7" t="s">
        <v>395</v>
      </c>
      <c r="C238" s="7" t="s">
        <v>396</v>
      </c>
      <c r="D238" s="8" t="s">
        <v>397</v>
      </c>
      <c r="E238" s="8" t="s">
        <v>395</v>
      </c>
      <c r="F238" s="8" t="s">
        <v>398</v>
      </c>
      <c r="G238" s="8" t="s">
        <v>399</v>
      </c>
      <c r="H238" s="2" t="s">
        <v>3996</v>
      </c>
      <c r="J238">
        <f t="shared" si="15"/>
        <v>1</v>
      </c>
      <c r="K238">
        <f t="shared" si="16"/>
        <v>0</v>
      </c>
      <c r="L238">
        <f t="shared" si="17"/>
        <v>0</v>
      </c>
      <c r="M238">
        <f t="shared" si="18"/>
        <v>0</v>
      </c>
      <c r="N238">
        <f t="shared" si="19"/>
        <v>1</v>
      </c>
    </row>
    <row r="239" spans="1:14" ht="39" hidden="1" x14ac:dyDescent="0.15">
      <c r="A239" s="7"/>
      <c r="B239" s="7" t="s">
        <v>354</v>
      </c>
      <c r="C239" s="7" t="s">
        <v>400</v>
      </c>
      <c r="D239" s="8" t="s">
        <v>401</v>
      </c>
      <c r="E239" s="8" t="s">
        <v>354</v>
      </c>
      <c r="F239" s="8" t="s">
        <v>402</v>
      </c>
      <c r="G239" s="8"/>
      <c r="H239" s="2" t="s">
        <v>3996</v>
      </c>
      <c r="J239">
        <f t="shared" si="15"/>
        <v>1</v>
      </c>
      <c r="K239">
        <f t="shared" si="16"/>
        <v>0</v>
      </c>
      <c r="L239">
        <f t="shared" si="17"/>
        <v>0</v>
      </c>
      <c r="M239">
        <f t="shared" si="18"/>
        <v>0</v>
      </c>
      <c r="N239">
        <f t="shared" si="19"/>
        <v>1</v>
      </c>
    </row>
    <row r="240" spans="1:14" ht="78" hidden="1" x14ac:dyDescent="0.15">
      <c r="A240" s="7"/>
      <c r="B240" s="7" t="s">
        <v>403</v>
      </c>
      <c r="C240" s="7" t="s">
        <v>404</v>
      </c>
      <c r="D240" s="8" t="s">
        <v>405</v>
      </c>
      <c r="E240" s="8" t="s">
        <v>403</v>
      </c>
      <c r="F240" s="8" t="s">
        <v>406</v>
      </c>
      <c r="G240" s="8" t="s">
        <v>407</v>
      </c>
      <c r="H240" s="2" t="s">
        <v>3996</v>
      </c>
      <c r="J240">
        <f t="shared" si="15"/>
        <v>1</v>
      </c>
      <c r="K240">
        <f t="shared" si="16"/>
        <v>0</v>
      </c>
      <c r="L240">
        <f t="shared" si="17"/>
        <v>0</v>
      </c>
      <c r="M240">
        <f t="shared" si="18"/>
        <v>0</v>
      </c>
      <c r="N240">
        <f t="shared" si="19"/>
        <v>1</v>
      </c>
    </row>
    <row r="241" spans="1:14" ht="91" hidden="1" x14ac:dyDescent="0.15">
      <c r="A241" s="7"/>
      <c r="B241" s="7" t="s">
        <v>408</v>
      </c>
      <c r="C241" s="7" t="s">
        <v>409</v>
      </c>
      <c r="D241" s="8" t="s">
        <v>410</v>
      </c>
      <c r="E241" s="8" t="s">
        <v>408</v>
      </c>
      <c r="F241" s="8" t="s">
        <v>411</v>
      </c>
      <c r="G241" s="8" t="s">
        <v>412</v>
      </c>
      <c r="H241" s="2" t="s">
        <v>3996</v>
      </c>
      <c r="J241">
        <f t="shared" si="15"/>
        <v>1</v>
      </c>
      <c r="K241">
        <f t="shared" si="16"/>
        <v>0</v>
      </c>
      <c r="L241">
        <f t="shared" si="17"/>
        <v>0</v>
      </c>
      <c r="M241">
        <f t="shared" si="18"/>
        <v>0</v>
      </c>
      <c r="N241">
        <f t="shared" si="19"/>
        <v>1</v>
      </c>
    </row>
    <row r="242" spans="1:14" ht="78" hidden="1" x14ac:dyDescent="0.15">
      <c r="A242" s="7"/>
      <c r="B242" s="12" t="s">
        <v>4006</v>
      </c>
      <c r="C242" s="7" t="s">
        <v>413</v>
      </c>
      <c r="D242" s="8" t="s">
        <v>414</v>
      </c>
      <c r="E242" s="8" t="s">
        <v>415</v>
      </c>
      <c r="F242" s="8" t="s">
        <v>416</v>
      </c>
      <c r="G242" s="8" t="s">
        <v>417</v>
      </c>
      <c r="H242" s="2" t="s">
        <v>3996</v>
      </c>
      <c r="J242">
        <f t="shared" si="15"/>
        <v>1</v>
      </c>
      <c r="K242">
        <f t="shared" si="16"/>
        <v>0</v>
      </c>
      <c r="L242">
        <f t="shared" si="17"/>
        <v>0</v>
      </c>
      <c r="M242">
        <f t="shared" si="18"/>
        <v>0</v>
      </c>
      <c r="N242">
        <f t="shared" si="19"/>
        <v>1</v>
      </c>
    </row>
    <row r="243" spans="1:14" ht="156" hidden="1" x14ac:dyDescent="0.15">
      <c r="A243" s="7"/>
      <c r="B243" s="7" t="s">
        <v>436</v>
      </c>
      <c r="C243" s="7" t="s">
        <v>437</v>
      </c>
      <c r="D243" s="8" t="s">
        <v>438</v>
      </c>
      <c r="E243" s="8" t="s">
        <v>436</v>
      </c>
      <c r="F243" s="8" t="s">
        <v>439</v>
      </c>
      <c r="G243" s="8" t="s">
        <v>363</v>
      </c>
      <c r="H243" s="2" t="s">
        <v>3996</v>
      </c>
      <c r="J243">
        <f t="shared" si="15"/>
        <v>1</v>
      </c>
      <c r="K243">
        <f t="shared" si="16"/>
        <v>0</v>
      </c>
      <c r="L243">
        <f t="shared" si="17"/>
        <v>0</v>
      </c>
      <c r="M243">
        <f t="shared" si="18"/>
        <v>0</v>
      </c>
      <c r="N243">
        <f t="shared" si="19"/>
        <v>1</v>
      </c>
    </row>
    <row r="244" spans="1:14" ht="221" hidden="1" x14ac:dyDescent="0.15">
      <c r="A244" s="7"/>
      <c r="B244" s="7" t="s">
        <v>440</v>
      </c>
      <c r="C244" s="7" t="s">
        <v>441</v>
      </c>
      <c r="D244" s="8" t="s">
        <v>442</v>
      </c>
      <c r="E244" s="8" t="s">
        <v>440</v>
      </c>
      <c r="F244" s="8" t="s">
        <v>443</v>
      </c>
      <c r="G244" s="8" t="s">
        <v>444</v>
      </c>
      <c r="H244" s="2" t="s">
        <v>3996</v>
      </c>
      <c r="J244">
        <f t="shared" si="15"/>
        <v>1</v>
      </c>
      <c r="K244">
        <f t="shared" si="16"/>
        <v>0</v>
      </c>
      <c r="L244">
        <f t="shared" si="17"/>
        <v>0</v>
      </c>
      <c r="M244">
        <f t="shared" si="18"/>
        <v>0</v>
      </c>
      <c r="N244">
        <f t="shared" si="19"/>
        <v>1</v>
      </c>
    </row>
    <row r="245" spans="1:14" ht="39" hidden="1" x14ac:dyDescent="0.15">
      <c r="A245" s="7"/>
      <c r="B245" s="7" t="s">
        <v>490</v>
      </c>
      <c r="C245" s="7" t="s">
        <v>491</v>
      </c>
      <c r="D245" s="8" t="s">
        <v>492</v>
      </c>
      <c r="E245" s="8" t="s">
        <v>490</v>
      </c>
      <c r="F245" s="8" t="s">
        <v>493</v>
      </c>
      <c r="G245" s="8" t="s">
        <v>494</v>
      </c>
      <c r="H245" s="2" t="s">
        <v>3996</v>
      </c>
      <c r="J245">
        <f t="shared" si="15"/>
        <v>1</v>
      </c>
      <c r="K245">
        <f t="shared" si="16"/>
        <v>0</v>
      </c>
      <c r="L245">
        <f t="shared" si="17"/>
        <v>0</v>
      </c>
      <c r="M245">
        <f t="shared" si="18"/>
        <v>0</v>
      </c>
      <c r="N245">
        <f t="shared" si="19"/>
        <v>1</v>
      </c>
    </row>
    <row r="246" spans="1:14" ht="91" hidden="1" x14ac:dyDescent="0.15">
      <c r="A246" s="7"/>
      <c r="B246" s="7" t="s">
        <v>505</v>
      </c>
      <c r="C246" s="7" t="s">
        <v>506</v>
      </c>
      <c r="D246" s="8" t="s">
        <v>507</v>
      </c>
      <c r="E246" s="8" t="s">
        <v>505</v>
      </c>
      <c r="F246" s="8" t="s">
        <v>508</v>
      </c>
      <c r="G246" s="8" t="s">
        <v>399</v>
      </c>
      <c r="H246" s="2" t="s">
        <v>3996</v>
      </c>
      <c r="J246">
        <f t="shared" si="15"/>
        <v>1</v>
      </c>
      <c r="K246">
        <f t="shared" si="16"/>
        <v>0</v>
      </c>
      <c r="L246">
        <f t="shared" si="17"/>
        <v>0</v>
      </c>
      <c r="M246">
        <f t="shared" si="18"/>
        <v>0</v>
      </c>
      <c r="N246">
        <f t="shared" si="19"/>
        <v>1</v>
      </c>
    </row>
    <row r="247" spans="1:14" ht="39" hidden="1" x14ac:dyDescent="0.15">
      <c r="A247" s="7"/>
      <c r="B247" s="7" t="s">
        <v>509</v>
      </c>
      <c r="C247" s="7" t="s">
        <v>510</v>
      </c>
      <c r="D247" s="8" t="s">
        <v>511</v>
      </c>
      <c r="E247" s="8" t="s">
        <v>512</v>
      </c>
      <c r="F247" s="8" t="s">
        <v>513</v>
      </c>
      <c r="G247" s="8" t="s">
        <v>514</v>
      </c>
      <c r="H247" s="2" t="s">
        <v>3996</v>
      </c>
      <c r="J247">
        <f t="shared" si="15"/>
        <v>1</v>
      </c>
      <c r="K247">
        <f t="shared" si="16"/>
        <v>0</v>
      </c>
      <c r="L247">
        <f t="shared" si="17"/>
        <v>0</v>
      </c>
      <c r="M247">
        <f t="shared" si="18"/>
        <v>0</v>
      </c>
      <c r="N247">
        <f t="shared" si="19"/>
        <v>1</v>
      </c>
    </row>
    <row r="248" spans="1:14" ht="52" hidden="1" x14ac:dyDescent="0.15">
      <c r="A248" s="7"/>
      <c r="B248" s="12" t="s">
        <v>517</v>
      </c>
      <c r="C248" s="7" t="s">
        <v>515</v>
      </c>
      <c r="D248" s="8" t="s">
        <v>516</v>
      </c>
      <c r="E248" s="8" t="s">
        <v>517</v>
      </c>
      <c r="F248" s="8" t="s">
        <v>518</v>
      </c>
      <c r="G248" s="8" t="s">
        <v>198</v>
      </c>
      <c r="H248" s="2" t="s">
        <v>3996</v>
      </c>
      <c r="J248">
        <f t="shared" si="15"/>
        <v>1</v>
      </c>
      <c r="K248">
        <f t="shared" si="16"/>
        <v>0</v>
      </c>
      <c r="L248">
        <f t="shared" si="17"/>
        <v>0</v>
      </c>
      <c r="M248">
        <f t="shared" si="18"/>
        <v>0</v>
      </c>
      <c r="N248">
        <f t="shared" si="19"/>
        <v>1</v>
      </c>
    </row>
    <row r="249" spans="1:14" ht="91" hidden="1" x14ac:dyDescent="0.15">
      <c r="A249" s="7"/>
      <c r="B249" s="7" t="s">
        <v>525</v>
      </c>
      <c r="C249" s="7" t="s">
        <v>526</v>
      </c>
      <c r="D249" s="8" t="s">
        <v>527</v>
      </c>
      <c r="E249" s="8" t="s">
        <v>528</v>
      </c>
      <c r="F249" s="8" t="s">
        <v>529</v>
      </c>
      <c r="G249" s="8" t="s">
        <v>530</v>
      </c>
      <c r="H249" s="2" t="s">
        <v>3996</v>
      </c>
      <c r="J249">
        <f t="shared" si="15"/>
        <v>1</v>
      </c>
      <c r="K249">
        <f t="shared" si="16"/>
        <v>0</v>
      </c>
      <c r="L249">
        <f t="shared" si="17"/>
        <v>0</v>
      </c>
      <c r="M249">
        <f t="shared" si="18"/>
        <v>0</v>
      </c>
      <c r="N249">
        <f t="shared" si="19"/>
        <v>1</v>
      </c>
    </row>
    <row r="250" spans="1:14" ht="52" hidden="1" x14ac:dyDescent="0.15">
      <c r="A250" s="7"/>
      <c r="B250" s="7" t="s">
        <v>532</v>
      </c>
      <c r="C250" s="7" t="s">
        <v>533</v>
      </c>
      <c r="D250" s="8" t="s">
        <v>534</v>
      </c>
      <c r="E250" s="8" t="s">
        <v>532</v>
      </c>
      <c r="F250" s="8" t="s">
        <v>535</v>
      </c>
      <c r="G250" s="8" t="s">
        <v>536</v>
      </c>
      <c r="H250" s="2" t="s">
        <v>3996</v>
      </c>
      <c r="J250">
        <f t="shared" si="15"/>
        <v>1</v>
      </c>
      <c r="K250">
        <f t="shared" si="16"/>
        <v>0</v>
      </c>
      <c r="L250">
        <f t="shared" si="17"/>
        <v>0</v>
      </c>
      <c r="M250">
        <f t="shared" si="18"/>
        <v>0</v>
      </c>
      <c r="N250">
        <f t="shared" si="19"/>
        <v>1</v>
      </c>
    </row>
    <row r="251" spans="1:14" ht="52" hidden="1" x14ac:dyDescent="0.15">
      <c r="A251" s="7"/>
      <c r="B251" s="7" t="s">
        <v>537</v>
      </c>
      <c r="C251" s="7" t="s">
        <v>538</v>
      </c>
      <c r="D251" s="8" t="s">
        <v>539</v>
      </c>
      <c r="E251" s="8" t="s">
        <v>537</v>
      </c>
      <c r="F251" s="8" t="s">
        <v>540</v>
      </c>
      <c r="G251" s="8" t="s">
        <v>541</v>
      </c>
      <c r="H251" s="2" t="s">
        <v>3996</v>
      </c>
      <c r="J251">
        <f t="shared" si="15"/>
        <v>1</v>
      </c>
      <c r="K251">
        <f t="shared" si="16"/>
        <v>0</v>
      </c>
      <c r="L251">
        <f t="shared" si="17"/>
        <v>0</v>
      </c>
      <c r="M251">
        <f t="shared" si="18"/>
        <v>0</v>
      </c>
      <c r="N251">
        <f t="shared" si="19"/>
        <v>1</v>
      </c>
    </row>
    <row r="252" spans="1:14" ht="52" hidden="1" x14ac:dyDescent="0.15">
      <c r="A252" s="7"/>
      <c r="B252" s="7" t="s">
        <v>537</v>
      </c>
      <c r="C252" s="7" t="s">
        <v>538</v>
      </c>
      <c r="D252" s="8" t="s">
        <v>539</v>
      </c>
      <c r="E252" s="8" t="s">
        <v>537</v>
      </c>
      <c r="F252" s="8" t="s">
        <v>540</v>
      </c>
      <c r="G252" s="8" t="s">
        <v>542</v>
      </c>
      <c r="H252" s="2" t="s">
        <v>3996</v>
      </c>
      <c r="J252">
        <f t="shared" si="15"/>
        <v>1</v>
      </c>
      <c r="K252">
        <f t="shared" si="16"/>
        <v>0</v>
      </c>
      <c r="L252">
        <f t="shared" si="17"/>
        <v>0</v>
      </c>
      <c r="M252">
        <f t="shared" si="18"/>
        <v>0</v>
      </c>
      <c r="N252">
        <f t="shared" si="19"/>
        <v>1</v>
      </c>
    </row>
    <row r="253" spans="1:14" ht="52" hidden="1" x14ac:dyDescent="0.15">
      <c r="A253" s="7"/>
      <c r="B253" s="7" t="s">
        <v>543</v>
      </c>
      <c r="C253" s="7" t="s">
        <v>544</v>
      </c>
      <c r="D253" s="8" t="s">
        <v>545</v>
      </c>
      <c r="E253" s="8" t="s">
        <v>543</v>
      </c>
      <c r="F253" s="8" t="s">
        <v>546</v>
      </c>
      <c r="G253" s="8" t="s">
        <v>547</v>
      </c>
      <c r="H253" s="2" t="s">
        <v>3996</v>
      </c>
      <c r="J253">
        <f t="shared" si="15"/>
        <v>1</v>
      </c>
      <c r="K253">
        <f t="shared" si="16"/>
        <v>0</v>
      </c>
      <c r="L253">
        <f t="shared" si="17"/>
        <v>0</v>
      </c>
      <c r="M253">
        <f t="shared" si="18"/>
        <v>0</v>
      </c>
      <c r="N253">
        <f t="shared" si="19"/>
        <v>1</v>
      </c>
    </row>
    <row r="254" spans="1:14" ht="39" hidden="1" x14ac:dyDescent="0.15">
      <c r="A254" s="7"/>
      <c r="B254" s="7" t="s">
        <v>548</v>
      </c>
      <c r="C254" s="7" t="s">
        <v>549</v>
      </c>
      <c r="D254" s="8" t="s">
        <v>550</v>
      </c>
      <c r="E254" s="8" t="s">
        <v>548</v>
      </c>
      <c r="F254" s="8" t="s">
        <v>551</v>
      </c>
      <c r="G254" s="8" t="s">
        <v>552</v>
      </c>
      <c r="H254" s="2" t="s">
        <v>3996</v>
      </c>
      <c r="J254">
        <f t="shared" si="15"/>
        <v>1</v>
      </c>
      <c r="K254">
        <f t="shared" si="16"/>
        <v>0</v>
      </c>
      <c r="L254">
        <f t="shared" si="17"/>
        <v>0</v>
      </c>
      <c r="M254">
        <f t="shared" si="18"/>
        <v>0</v>
      </c>
      <c r="N254">
        <f t="shared" si="19"/>
        <v>1</v>
      </c>
    </row>
    <row r="255" spans="1:14" ht="52" hidden="1" x14ac:dyDescent="0.15">
      <c r="A255" s="7"/>
      <c r="B255" s="12" t="s">
        <v>555</v>
      </c>
      <c r="C255" s="7" t="s">
        <v>553</v>
      </c>
      <c r="D255" s="8" t="s">
        <v>554</v>
      </c>
      <c r="E255" s="8" t="s">
        <v>555</v>
      </c>
      <c r="F255" s="8" t="s">
        <v>556</v>
      </c>
      <c r="G255" s="8" t="s">
        <v>548</v>
      </c>
      <c r="H255" s="2" t="s">
        <v>3996</v>
      </c>
      <c r="J255">
        <f t="shared" si="15"/>
        <v>1</v>
      </c>
      <c r="K255">
        <f t="shared" si="16"/>
        <v>0</v>
      </c>
      <c r="L255">
        <f t="shared" si="17"/>
        <v>0</v>
      </c>
      <c r="M255">
        <f t="shared" si="18"/>
        <v>0</v>
      </c>
      <c r="N255">
        <f t="shared" si="19"/>
        <v>1</v>
      </c>
    </row>
    <row r="256" spans="1:14" ht="104" hidden="1" x14ac:dyDescent="0.15">
      <c r="A256" s="7"/>
      <c r="B256" s="7" t="s">
        <v>557</v>
      </c>
      <c r="C256" s="7" t="s">
        <v>558</v>
      </c>
      <c r="D256" s="8" t="s">
        <v>559</v>
      </c>
      <c r="E256" s="8" t="s">
        <v>557</v>
      </c>
      <c r="F256" s="8" t="s">
        <v>560</v>
      </c>
      <c r="G256" s="8" t="s">
        <v>561</v>
      </c>
      <c r="H256" s="2" t="s">
        <v>3996</v>
      </c>
      <c r="J256">
        <f t="shared" si="15"/>
        <v>1</v>
      </c>
      <c r="K256">
        <f t="shared" si="16"/>
        <v>0</v>
      </c>
      <c r="L256">
        <f t="shared" si="17"/>
        <v>0</v>
      </c>
      <c r="M256">
        <f t="shared" si="18"/>
        <v>0</v>
      </c>
      <c r="N256">
        <f t="shared" si="19"/>
        <v>1</v>
      </c>
    </row>
    <row r="257" spans="1:14" ht="39" hidden="1" x14ac:dyDescent="0.15">
      <c r="A257" s="7"/>
      <c r="B257" s="7" t="s">
        <v>273</v>
      </c>
      <c r="C257" s="7" t="s">
        <v>562</v>
      </c>
      <c r="D257" s="8" t="s">
        <v>563</v>
      </c>
      <c r="E257" s="8" t="s">
        <v>273</v>
      </c>
      <c r="F257" s="8" t="s">
        <v>564</v>
      </c>
      <c r="G257" s="8"/>
      <c r="H257" s="2" t="s">
        <v>3996</v>
      </c>
      <c r="J257">
        <f t="shared" si="15"/>
        <v>1</v>
      </c>
      <c r="K257">
        <f t="shared" si="16"/>
        <v>0</v>
      </c>
      <c r="L257">
        <f t="shared" si="17"/>
        <v>0</v>
      </c>
      <c r="M257">
        <f t="shared" si="18"/>
        <v>0</v>
      </c>
      <c r="N257">
        <f t="shared" si="19"/>
        <v>1</v>
      </c>
    </row>
    <row r="258" spans="1:14" ht="39" hidden="1" x14ac:dyDescent="0.15">
      <c r="A258" s="7"/>
      <c r="B258" s="7" t="s">
        <v>567</v>
      </c>
      <c r="C258" s="7" t="s">
        <v>565</v>
      </c>
      <c r="D258" s="8" t="s">
        <v>566</v>
      </c>
      <c r="E258" s="11" t="s">
        <v>567</v>
      </c>
      <c r="F258" s="8" t="s">
        <v>568</v>
      </c>
      <c r="G258" s="8" t="s">
        <v>378</v>
      </c>
      <c r="H258" s="2" t="s">
        <v>3996</v>
      </c>
      <c r="J258">
        <f t="shared" ref="J258:J321" si="20">IF((H258="E"),1,0)</f>
        <v>1</v>
      </c>
      <c r="K258">
        <f t="shared" ref="K258:K321" si="21">IF((H258="C"),1,0)</f>
        <v>0</v>
      </c>
      <c r="L258">
        <f t="shared" ref="L258:L321" si="22">IF((H258="N"),1,0)</f>
        <v>0</v>
      </c>
      <c r="M258">
        <f t="shared" ref="M258:M321" si="23">IF((H258="NA"),1,0)</f>
        <v>0</v>
      </c>
      <c r="N258">
        <f t="shared" ref="N258:N321" si="24">+J258+K258+L258+M258</f>
        <v>1</v>
      </c>
    </row>
    <row r="259" spans="1:14" ht="52" hidden="1" x14ac:dyDescent="0.15">
      <c r="A259" s="7"/>
      <c r="B259" s="7" t="s">
        <v>569</v>
      </c>
      <c r="C259" s="7" t="s">
        <v>570</v>
      </c>
      <c r="D259" s="8" t="s">
        <v>571</v>
      </c>
      <c r="E259" s="8" t="s">
        <v>572</v>
      </c>
      <c r="F259" s="8" t="s">
        <v>573</v>
      </c>
      <c r="G259" s="8" t="s">
        <v>531</v>
      </c>
      <c r="H259" s="2" t="s">
        <v>3996</v>
      </c>
      <c r="J259">
        <f t="shared" si="20"/>
        <v>1</v>
      </c>
      <c r="K259">
        <f t="shared" si="21"/>
        <v>0</v>
      </c>
      <c r="L259">
        <f t="shared" si="22"/>
        <v>0</v>
      </c>
      <c r="M259">
        <f t="shared" si="23"/>
        <v>0</v>
      </c>
      <c r="N259">
        <f t="shared" si="24"/>
        <v>1</v>
      </c>
    </row>
    <row r="260" spans="1:14" ht="78" hidden="1" x14ac:dyDescent="0.15">
      <c r="A260" s="7"/>
      <c r="B260" s="7" t="s">
        <v>587</v>
      </c>
      <c r="C260" s="7" t="s">
        <v>588</v>
      </c>
      <c r="D260" s="8" t="s">
        <v>589</v>
      </c>
      <c r="E260" s="8" t="s">
        <v>587</v>
      </c>
      <c r="F260" s="8" t="s">
        <v>590</v>
      </c>
      <c r="G260" s="8" t="s">
        <v>181</v>
      </c>
      <c r="H260" s="2" t="s">
        <v>3996</v>
      </c>
      <c r="J260">
        <f t="shared" si="20"/>
        <v>1</v>
      </c>
      <c r="K260">
        <f t="shared" si="21"/>
        <v>0</v>
      </c>
      <c r="L260">
        <f t="shared" si="22"/>
        <v>0</v>
      </c>
      <c r="M260">
        <f t="shared" si="23"/>
        <v>0</v>
      </c>
      <c r="N260">
        <f t="shared" si="24"/>
        <v>1</v>
      </c>
    </row>
    <row r="261" spans="1:14" ht="39" hidden="1" x14ac:dyDescent="0.15">
      <c r="A261" s="7"/>
      <c r="B261" s="12" t="s">
        <v>593</v>
      </c>
      <c r="C261" s="7" t="s">
        <v>591</v>
      </c>
      <c r="D261" s="8" t="s">
        <v>592</v>
      </c>
      <c r="E261" s="8" t="s">
        <v>593</v>
      </c>
      <c r="F261" s="8" t="s">
        <v>594</v>
      </c>
      <c r="G261" s="8" t="s">
        <v>552</v>
      </c>
      <c r="H261" s="2" t="s">
        <v>3996</v>
      </c>
      <c r="J261">
        <f t="shared" si="20"/>
        <v>1</v>
      </c>
      <c r="K261">
        <f t="shared" si="21"/>
        <v>0</v>
      </c>
      <c r="L261">
        <f t="shared" si="22"/>
        <v>0</v>
      </c>
      <c r="M261">
        <f t="shared" si="23"/>
        <v>0</v>
      </c>
      <c r="N261">
        <f t="shared" si="24"/>
        <v>1</v>
      </c>
    </row>
    <row r="262" spans="1:14" ht="104" hidden="1" x14ac:dyDescent="0.15">
      <c r="A262" s="7"/>
      <c r="B262" s="7" t="s">
        <v>595</v>
      </c>
      <c r="C262" s="7" t="s">
        <v>596</v>
      </c>
      <c r="D262" s="8" t="s">
        <v>597</v>
      </c>
      <c r="E262" s="8" t="s">
        <v>598</v>
      </c>
      <c r="F262" s="8" t="s">
        <v>599</v>
      </c>
      <c r="G262" s="8" t="s">
        <v>600</v>
      </c>
      <c r="H262" s="2" t="s">
        <v>3996</v>
      </c>
      <c r="J262">
        <f t="shared" si="20"/>
        <v>1</v>
      </c>
      <c r="K262">
        <f t="shared" si="21"/>
        <v>0</v>
      </c>
      <c r="L262">
        <f t="shared" si="22"/>
        <v>0</v>
      </c>
      <c r="M262">
        <f t="shared" si="23"/>
        <v>0</v>
      </c>
      <c r="N262">
        <f t="shared" si="24"/>
        <v>1</v>
      </c>
    </row>
    <row r="263" spans="1:14" ht="65" hidden="1" x14ac:dyDescent="0.15">
      <c r="A263" s="7"/>
      <c r="B263" s="7" t="s">
        <v>603</v>
      </c>
      <c r="C263" s="7" t="s">
        <v>601</v>
      </c>
      <c r="D263" s="8" t="s">
        <v>602</v>
      </c>
      <c r="E263" s="11" t="s">
        <v>603</v>
      </c>
      <c r="F263" s="8" t="s">
        <v>604</v>
      </c>
      <c r="G263" s="8" t="s">
        <v>605</v>
      </c>
      <c r="H263" s="2" t="s">
        <v>3996</v>
      </c>
      <c r="J263">
        <f t="shared" si="20"/>
        <v>1</v>
      </c>
      <c r="K263">
        <f t="shared" si="21"/>
        <v>0</v>
      </c>
      <c r="L263">
        <f t="shared" si="22"/>
        <v>0</v>
      </c>
      <c r="M263">
        <f t="shared" si="23"/>
        <v>0</v>
      </c>
      <c r="N263">
        <f t="shared" si="24"/>
        <v>1</v>
      </c>
    </row>
    <row r="264" spans="1:14" ht="65" hidden="1" x14ac:dyDescent="0.15">
      <c r="A264" s="7"/>
      <c r="B264" s="7" t="s">
        <v>634</v>
      </c>
      <c r="C264" s="7" t="s">
        <v>635</v>
      </c>
      <c r="D264" s="8" t="s">
        <v>636</v>
      </c>
      <c r="E264" s="8" t="s">
        <v>634</v>
      </c>
      <c r="F264" s="8" t="s">
        <v>637</v>
      </c>
      <c r="G264" s="8" t="s">
        <v>638</v>
      </c>
      <c r="H264" s="2" t="s">
        <v>3996</v>
      </c>
      <c r="J264">
        <f t="shared" si="20"/>
        <v>1</v>
      </c>
      <c r="K264">
        <f t="shared" si="21"/>
        <v>0</v>
      </c>
      <c r="L264">
        <f t="shared" si="22"/>
        <v>0</v>
      </c>
      <c r="M264">
        <f t="shared" si="23"/>
        <v>0</v>
      </c>
      <c r="N264">
        <f t="shared" si="24"/>
        <v>1</v>
      </c>
    </row>
    <row r="265" spans="1:14" ht="52" hidden="1" x14ac:dyDescent="0.15">
      <c r="A265" s="7"/>
      <c r="B265" s="7" t="s">
        <v>649</v>
      </c>
      <c r="C265" s="7" t="s">
        <v>650</v>
      </c>
      <c r="D265" s="8" t="s">
        <v>651</v>
      </c>
      <c r="E265" s="8" t="s">
        <v>649</v>
      </c>
      <c r="F265" s="8" t="s">
        <v>652</v>
      </c>
      <c r="G265" s="8" t="s">
        <v>653</v>
      </c>
      <c r="H265" s="2" t="s">
        <v>3996</v>
      </c>
      <c r="J265">
        <f t="shared" si="20"/>
        <v>1</v>
      </c>
      <c r="K265">
        <f t="shared" si="21"/>
        <v>0</v>
      </c>
      <c r="L265">
        <f t="shared" si="22"/>
        <v>0</v>
      </c>
      <c r="M265">
        <f t="shared" si="23"/>
        <v>0</v>
      </c>
      <c r="N265">
        <f t="shared" si="24"/>
        <v>1</v>
      </c>
    </row>
    <row r="266" spans="1:14" ht="39" hidden="1" x14ac:dyDescent="0.15">
      <c r="A266" s="7"/>
      <c r="B266" s="12" t="s">
        <v>4007</v>
      </c>
      <c r="C266" s="7" t="s">
        <v>654</v>
      </c>
      <c r="D266" s="8" t="s">
        <v>655</v>
      </c>
      <c r="E266" s="8" t="s">
        <v>656</v>
      </c>
      <c r="F266" s="8" t="s">
        <v>657</v>
      </c>
      <c r="G266" s="8" t="s">
        <v>658</v>
      </c>
      <c r="H266" s="2" t="s">
        <v>3996</v>
      </c>
      <c r="J266">
        <f t="shared" si="20"/>
        <v>1</v>
      </c>
      <c r="K266">
        <f t="shared" si="21"/>
        <v>0</v>
      </c>
      <c r="L266">
        <f t="shared" si="22"/>
        <v>0</v>
      </c>
      <c r="M266">
        <f t="shared" si="23"/>
        <v>0</v>
      </c>
      <c r="N266">
        <f t="shared" si="24"/>
        <v>1</v>
      </c>
    </row>
    <row r="267" spans="1:14" ht="52" hidden="1" x14ac:dyDescent="0.15">
      <c r="A267" s="7"/>
      <c r="B267" s="7" t="s">
        <v>659</v>
      </c>
      <c r="C267" s="7" t="s">
        <v>660</v>
      </c>
      <c r="D267" s="8" t="s">
        <v>661</v>
      </c>
      <c r="E267" s="8" t="s">
        <v>659</v>
      </c>
      <c r="F267" s="8" t="s">
        <v>662</v>
      </c>
      <c r="G267" s="8" t="s">
        <v>663</v>
      </c>
      <c r="H267" s="2" t="s">
        <v>3996</v>
      </c>
      <c r="J267">
        <f t="shared" si="20"/>
        <v>1</v>
      </c>
      <c r="K267">
        <f t="shared" si="21"/>
        <v>0</v>
      </c>
      <c r="L267">
        <f t="shared" si="22"/>
        <v>0</v>
      </c>
      <c r="M267">
        <f t="shared" si="23"/>
        <v>0</v>
      </c>
      <c r="N267">
        <f t="shared" si="24"/>
        <v>1</v>
      </c>
    </row>
    <row r="268" spans="1:14" ht="65" hidden="1" x14ac:dyDescent="0.15">
      <c r="A268" s="7"/>
      <c r="B268" s="12" t="s">
        <v>666</v>
      </c>
      <c r="C268" s="7" t="s">
        <v>664</v>
      </c>
      <c r="D268" s="8" t="s">
        <v>665</v>
      </c>
      <c r="E268" s="8" t="s">
        <v>666</v>
      </c>
      <c r="F268" s="8" t="s">
        <v>667</v>
      </c>
      <c r="G268" s="8" t="s">
        <v>668</v>
      </c>
      <c r="H268" s="2" t="s">
        <v>3996</v>
      </c>
      <c r="J268">
        <f t="shared" si="20"/>
        <v>1</v>
      </c>
      <c r="K268">
        <f t="shared" si="21"/>
        <v>0</v>
      </c>
      <c r="L268">
        <f t="shared" si="22"/>
        <v>0</v>
      </c>
      <c r="M268">
        <f t="shared" si="23"/>
        <v>0</v>
      </c>
      <c r="N268">
        <f t="shared" si="24"/>
        <v>1</v>
      </c>
    </row>
    <row r="269" spans="1:14" ht="52" hidden="1" x14ac:dyDescent="0.15">
      <c r="A269" s="7"/>
      <c r="B269" s="7" t="s">
        <v>675</v>
      </c>
      <c r="C269" s="7" t="s">
        <v>676</v>
      </c>
      <c r="D269" s="8" t="s">
        <v>677</v>
      </c>
      <c r="E269" s="8" t="s">
        <v>678</v>
      </c>
      <c r="F269" s="8" t="s">
        <v>679</v>
      </c>
      <c r="G269" s="8" t="s">
        <v>680</v>
      </c>
      <c r="H269" s="2" t="s">
        <v>3996</v>
      </c>
      <c r="J269">
        <f t="shared" si="20"/>
        <v>1</v>
      </c>
      <c r="K269">
        <f t="shared" si="21"/>
        <v>0</v>
      </c>
      <c r="L269">
        <f t="shared" si="22"/>
        <v>0</v>
      </c>
      <c r="M269">
        <f t="shared" si="23"/>
        <v>0</v>
      </c>
      <c r="N269">
        <f t="shared" si="24"/>
        <v>1</v>
      </c>
    </row>
    <row r="270" spans="1:14" ht="52" hidden="1" x14ac:dyDescent="0.15">
      <c r="A270" s="7"/>
      <c r="B270" s="7" t="s">
        <v>675</v>
      </c>
      <c r="C270" s="7" t="s">
        <v>676</v>
      </c>
      <c r="D270" s="8" t="s">
        <v>677</v>
      </c>
      <c r="E270" s="8" t="s">
        <v>678</v>
      </c>
      <c r="F270" s="8" t="s">
        <v>679</v>
      </c>
      <c r="G270" s="8" t="s">
        <v>681</v>
      </c>
      <c r="H270" s="2" t="s">
        <v>3996</v>
      </c>
      <c r="J270">
        <f t="shared" si="20"/>
        <v>1</v>
      </c>
      <c r="K270">
        <f t="shared" si="21"/>
        <v>0</v>
      </c>
      <c r="L270">
        <f t="shared" si="22"/>
        <v>0</v>
      </c>
      <c r="M270">
        <f t="shared" si="23"/>
        <v>0</v>
      </c>
      <c r="N270">
        <f t="shared" si="24"/>
        <v>1</v>
      </c>
    </row>
    <row r="271" spans="1:14" ht="130" hidden="1" x14ac:dyDescent="0.15">
      <c r="A271" s="7"/>
      <c r="B271" s="7" t="s">
        <v>682</v>
      </c>
      <c r="C271" s="7" t="s">
        <v>683</v>
      </c>
      <c r="D271" s="8" t="s">
        <v>684</v>
      </c>
      <c r="E271" s="8" t="s">
        <v>685</v>
      </c>
      <c r="F271" s="8" t="s">
        <v>686</v>
      </c>
      <c r="G271" s="8" t="s">
        <v>687</v>
      </c>
      <c r="H271" s="2" t="s">
        <v>3996</v>
      </c>
      <c r="J271">
        <f t="shared" si="20"/>
        <v>1</v>
      </c>
      <c r="K271">
        <f t="shared" si="21"/>
        <v>0</v>
      </c>
      <c r="L271">
        <f t="shared" si="22"/>
        <v>0</v>
      </c>
      <c r="M271">
        <f t="shared" si="23"/>
        <v>0</v>
      </c>
      <c r="N271">
        <f t="shared" si="24"/>
        <v>1</v>
      </c>
    </row>
    <row r="272" spans="1:14" ht="39" hidden="1" x14ac:dyDescent="0.15">
      <c r="A272" s="7"/>
      <c r="B272" s="12" t="s">
        <v>690</v>
      </c>
      <c r="C272" s="7" t="s">
        <v>688</v>
      </c>
      <c r="D272" s="8" t="s">
        <v>689</v>
      </c>
      <c r="E272" s="8" t="s">
        <v>690</v>
      </c>
      <c r="F272" s="8" t="s">
        <v>691</v>
      </c>
      <c r="G272" s="8" t="s">
        <v>692</v>
      </c>
      <c r="H272" s="2" t="s">
        <v>3996</v>
      </c>
      <c r="J272">
        <f t="shared" si="20"/>
        <v>1</v>
      </c>
      <c r="K272">
        <f t="shared" si="21"/>
        <v>0</v>
      </c>
      <c r="L272">
        <f t="shared" si="22"/>
        <v>0</v>
      </c>
      <c r="M272">
        <f t="shared" si="23"/>
        <v>0</v>
      </c>
      <c r="N272">
        <f t="shared" si="24"/>
        <v>1</v>
      </c>
    </row>
    <row r="273" spans="1:14" ht="65" hidden="1" x14ac:dyDescent="0.15">
      <c r="A273" s="7"/>
      <c r="B273" s="7" t="s">
        <v>699</v>
      </c>
      <c r="C273" s="7" t="s">
        <v>700</v>
      </c>
      <c r="D273" s="8" t="s">
        <v>701</v>
      </c>
      <c r="E273" s="8" t="s">
        <v>699</v>
      </c>
      <c r="F273" s="8" t="s">
        <v>702</v>
      </c>
      <c r="G273" s="8" t="s">
        <v>694</v>
      </c>
      <c r="H273" s="2" t="s">
        <v>3996</v>
      </c>
      <c r="J273">
        <f t="shared" si="20"/>
        <v>1</v>
      </c>
      <c r="K273">
        <f t="shared" si="21"/>
        <v>0</v>
      </c>
      <c r="L273">
        <f t="shared" si="22"/>
        <v>0</v>
      </c>
      <c r="M273">
        <f t="shared" si="23"/>
        <v>0</v>
      </c>
      <c r="N273">
        <f t="shared" si="24"/>
        <v>1</v>
      </c>
    </row>
    <row r="274" spans="1:14" ht="65" hidden="1" x14ac:dyDescent="0.15">
      <c r="A274" s="7"/>
      <c r="B274" s="7" t="s">
        <v>703</v>
      </c>
      <c r="C274" s="7" t="s">
        <v>704</v>
      </c>
      <c r="D274" s="8" t="s">
        <v>705</v>
      </c>
      <c r="E274" s="8" t="s">
        <v>703</v>
      </c>
      <c r="F274" s="8" t="s">
        <v>706</v>
      </c>
      <c r="G274" s="8" t="s">
        <v>707</v>
      </c>
      <c r="H274" s="2" t="s">
        <v>3996</v>
      </c>
      <c r="J274">
        <f t="shared" si="20"/>
        <v>1</v>
      </c>
      <c r="K274">
        <f t="shared" si="21"/>
        <v>0</v>
      </c>
      <c r="L274">
        <f t="shared" si="22"/>
        <v>0</v>
      </c>
      <c r="M274">
        <f t="shared" si="23"/>
        <v>0</v>
      </c>
      <c r="N274">
        <f t="shared" si="24"/>
        <v>1</v>
      </c>
    </row>
    <row r="275" spans="1:14" ht="52" hidden="1" x14ac:dyDescent="0.15">
      <c r="A275" s="7"/>
      <c r="B275" s="12" t="s">
        <v>715</v>
      </c>
      <c r="C275" s="7" t="s">
        <v>713</v>
      </c>
      <c r="D275" s="8" t="s">
        <v>714</v>
      </c>
      <c r="E275" s="8" t="s">
        <v>715</v>
      </c>
      <c r="F275" s="8" t="s">
        <v>716</v>
      </c>
      <c r="G275" s="8" t="s">
        <v>717</v>
      </c>
      <c r="H275" s="2" t="s">
        <v>3996</v>
      </c>
      <c r="J275">
        <f t="shared" si="20"/>
        <v>1</v>
      </c>
      <c r="K275">
        <f t="shared" si="21"/>
        <v>0</v>
      </c>
      <c r="L275">
        <f t="shared" si="22"/>
        <v>0</v>
      </c>
      <c r="M275">
        <f t="shared" si="23"/>
        <v>0</v>
      </c>
      <c r="N275">
        <f t="shared" si="24"/>
        <v>1</v>
      </c>
    </row>
    <row r="276" spans="1:14" ht="65" hidden="1" x14ac:dyDescent="0.15">
      <c r="A276" s="7"/>
      <c r="B276" s="12" t="s">
        <v>4011</v>
      </c>
      <c r="C276" s="7" t="s">
        <v>730</v>
      </c>
      <c r="D276" s="8" t="s">
        <v>731</v>
      </c>
      <c r="E276" s="8" t="s">
        <v>732</v>
      </c>
      <c r="F276" s="8" t="s">
        <v>733</v>
      </c>
      <c r="G276" s="8" t="s">
        <v>734</v>
      </c>
      <c r="H276" s="2" t="s">
        <v>3996</v>
      </c>
      <c r="J276">
        <f t="shared" si="20"/>
        <v>1</v>
      </c>
      <c r="K276">
        <f t="shared" si="21"/>
        <v>0</v>
      </c>
      <c r="L276">
        <f t="shared" si="22"/>
        <v>0</v>
      </c>
      <c r="M276">
        <f t="shared" si="23"/>
        <v>0</v>
      </c>
      <c r="N276">
        <f t="shared" si="24"/>
        <v>1</v>
      </c>
    </row>
    <row r="277" spans="1:14" ht="52" hidden="1" x14ac:dyDescent="0.15">
      <c r="A277" s="7"/>
      <c r="B277" s="7" t="s">
        <v>735</v>
      </c>
      <c r="C277" s="7" t="s">
        <v>736</v>
      </c>
      <c r="D277" s="8" t="s">
        <v>737</v>
      </c>
      <c r="E277" s="8" t="s">
        <v>735</v>
      </c>
      <c r="F277" s="8" t="s">
        <v>738</v>
      </c>
      <c r="G277" s="8" t="s">
        <v>547</v>
      </c>
      <c r="H277" s="2" t="s">
        <v>3996</v>
      </c>
      <c r="J277">
        <f t="shared" si="20"/>
        <v>1</v>
      </c>
      <c r="K277">
        <f t="shared" si="21"/>
        <v>0</v>
      </c>
      <c r="L277">
        <f t="shared" si="22"/>
        <v>0</v>
      </c>
      <c r="M277">
        <f t="shared" si="23"/>
        <v>0</v>
      </c>
      <c r="N277">
        <f t="shared" si="24"/>
        <v>1</v>
      </c>
    </row>
    <row r="278" spans="1:14" ht="52" hidden="1" x14ac:dyDescent="0.15">
      <c r="A278" s="7"/>
      <c r="B278" s="7" t="s">
        <v>746</v>
      </c>
      <c r="C278" s="7" t="s">
        <v>747</v>
      </c>
      <c r="D278" s="8" t="s">
        <v>748</v>
      </c>
      <c r="E278" s="8" t="s">
        <v>746</v>
      </c>
      <c r="F278" s="8" t="s">
        <v>749</v>
      </c>
      <c r="G278" s="8" t="s">
        <v>23</v>
      </c>
      <c r="H278" s="2" t="s">
        <v>3996</v>
      </c>
      <c r="J278">
        <f t="shared" si="20"/>
        <v>1</v>
      </c>
      <c r="K278">
        <f t="shared" si="21"/>
        <v>0</v>
      </c>
      <c r="L278">
        <f t="shared" si="22"/>
        <v>0</v>
      </c>
      <c r="M278">
        <f t="shared" si="23"/>
        <v>0</v>
      </c>
      <c r="N278">
        <f t="shared" si="24"/>
        <v>1</v>
      </c>
    </row>
    <row r="279" spans="1:14" ht="39" hidden="1" x14ac:dyDescent="0.15">
      <c r="A279" s="7"/>
      <c r="B279" s="7" t="s">
        <v>750</v>
      </c>
      <c r="C279" s="7" t="s">
        <v>751</v>
      </c>
      <c r="D279" s="8" t="s">
        <v>752</v>
      </c>
      <c r="E279" s="8" t="s">
        <v>753</v>
      </c>
      <c r="F279" s="8" t="s">
        <v>754</v>
      </c>
      <c r="G279" s="8" t="s">
        <v>755</v>
      </c>
      <c r="H279" s="2" t="s">
        <v>3996</v>
      </c>
      <c r="J279">
        <f t="shared" si="20"/>
        <v>1</v>
      </c>
      <c r="K279">
        <f t="shared" si="21"/>
        <v>0</v>
      </c>
      <c r="L279">
        <f t="shared" si="22"/>
        <v>0</v>
      </c>
      <c r="M279">
        <f t="shared" si="23"/>
        <v>0</v>
      </c>
      <c r="N279">
        <f t="shared" si="24"/>
        <v>1</v>
      </c>
    </row>
    <row r="280" spans="1:14" ht="130" hidden="1" x14ac:dyDescent="0.15">
      <c r="A280" s="7"/>
      <c r="B280" s="12" t="s">
        <v>758</v>
      </c>
      <c r="C280" s="7" t="s">
        <v>756</v>
      </c>
      <c r="D280" s="8" t="s">
        <v>757</v>
      </c>
      <c r="E280" s="8" t="s">
        <v>758</v>
      </c>
      <c r="F280" s="8" t="s">
        <v>759</v>
      </c>
      <c r="G280" s="8" t="s">
        <v>531</v>
      </c>
      <c r="H280" s="2" t="s">
        <v>3996</v>
      </c>
      <c r="J280">
        <f t="shared" si="20"/>
        <v>1</v>
      </c>
      <c r="K280">
        <f t="shared" si="21"/>
        <v>0</v>
      </c>
      <c r="L280">
        <f t="shared" si="22"/>
        <v>0</v>
      </c>
      <c r="M280">
        <f t="shared" si="23"/>
        <v>0</v>
      </c>
      <c r="N280">
        <f t="shared" si="24"/>
        <v>1</v>
      </c>
    </row>
    <row r="281" spans="1:14" ht="65" hidden="1" x14ac:dyDescent="0.15">
      <c r="A281" s="7"/>
      <c r="B281" s="12" t="s">
        <v>4012</v>
      </c>
      <c r="C281" s="7" t="s">
        <v>760</v>
      </c>
      <c r="D281" s="8" t="s">
        <v>761</v>
      </c>
      <c r="E281" s="8" t="s">
        <v>762</v>
      </c>
      <c r="F281" s="8" t="s">
        <v>763</v>
      </c>
      <c r="G281" s="8" t="s">
        <v>764</v>
      </c>
      <c r="H281" s="2" t="s">
        <v>3996</v>
      </c>
      <c r="J281">
        <f t="shared" si="20"/>
        <v>1</v>
      </c>
      <c r="K281">
        <f t="shared" si="21"/>
        <v>0</v>
      </c>
      <c r="L281">
        <f t="shared" si="22"/>
        <v>0</v>
      </c>
      <c r="M281">
        <f t="shared" si="23"/>
        <v>0</v>
      </c>
      <c r="N281">
        <f t="shared" si="24"/>
        <v>1</v>
      </c>
    </row>
    <row r="282" spans="1:14" ht="52" hidden="1" x14ac:dyDescent="0.15">
      <c r="A282" s="7"/>
      <c r="B282" s="7" t="s">
        <v>765</v>
      </c>
      <c r="C282" s="7" t="s">
        <v>766</v>
      </c>
      <c r="D282" s="8" t="s">
        <v>767</v>
      </c>
      <c r="E282" s="8" t="s">
        <v>768</v>
      </c>
      <c r="F282" s="8" t="s">
        <v>769</v>
      </c>
      <c r="G282" s="8" t="s">
        <v>284</v>
      </c>
      <c r="H282" s="2" t="s">
        <v>3996</v>
      </c>
      <c r="J282">
        <f t="shared" si="20"/>
        <v>1</v>
      </c>
      <c r="K282">
        <f t="shared" si="21"/>
        <v>0</v>
      </c>
      <c r="L282">
        <f t="shared" si="22"/>
        <v>0</v>
      </c>
      <c r="M282">
        <f t="shared" si="23"/>
        <v>0</v>
      </c>
      <c r="N282">
        <f t="shared" si="24"/>
        <v>1</v>
      </c>
    </row>
    <row r="283" spans="1:14" ht="65" hidden="1" x14ac:dyDescent="0.15">
      <c r="A283" s="7"/>
      <c r="B283" s="12" t="s">
        <v>4013</v>
      </c>
      <c r="C283" s="7" t="s">
        <v>770</v>
      </c>
      <c r="D283" s="8" t="s">
        <v>771</v>
      </c>
      <c r="E283" s="8" t="s">
        <v>772</v>
      </c>
      <c r="F283" s="8" t="s">
        <v>773</v>
      </c>
      <c r="G283" s="8" t="s">
        <v>638</v>
      </c>
      <c r="H283" s="2" t="s">
        <v>3996</v>
      </c>
      <c r="J283">
        <f t="shared" si="20"/>
        <v>1</v>
      </c>
      <c r="K283">
        <f t="shared" si="21"/>
        <v>0</v>
      </c>
      <c r="L283">
        <f t="shared" si="22"/>
        <v>0</v>
      </c>
      <c r="M283">
        <f t="shared" si="23"/>
        <v>0</v>
      </c>
      <c r="N283">
        <f t="shared" si="24"/>
        <v>1</v>
      </c>
    </row>
    <row r="284" spans="1:14" ht="52" hidden="1" x14ac:dyDescent="0.15">
      <c r="A284" s="7"/>
      <c r="B284" s="7" t="s">
        <v>774</v>
      </c>
      <c r="C284" s="7" t="s">
        <v>775</v>
      </c>
      <c r="D284" s="8" t="s">
        <v>776</v>
      </c>
      <c r="E284" s="8" t="s">
        <v>777</v>
      </c>
      <c r="F284" s="8" t="s">
        <v>778</v>
      </c>
      <c r="G284" s="8" t="s">
        <v>779</v>
      </c>
      <c r="H284" s="2" t="s">
        <v>3996</v>
      </c>
      <c r="J284">
        <f t="shared" si="20"/>
        <v>1</v>
      </c>
      <c r="K284">
        <f t="shared" si="21"/>
        <v>0</v>
      </c>
      <c r="L284">
        <f t="shared" si="22"/>
        <v>0</v>
      </c>
      <c r="M284">
        <f t="shared" si="23"/>
        <v>0</v>
      </c>
      <c r="N284">
        <f t="shared" si="24"/>
        <v>1</v>
      </c>
    </row>
    <row r="285" spans="1:14" ht="52" hidden="1" x14ac:dyDescent="0.15">
      <c r="A285" s="7"/>
      <c r="B285" s="7" t="s">
        <v>780</v>
      </c>
      <c r="C285" s="7" t="s">
        <v>781</v>
      </c>
      <c r="D285" s="8" t="s">
        <v>782</v>
      </c>
      <c r="E285" s="8" t="s">
        <v>783</v>
      </c>
      <c r="F285" s="8" t="s">
        <v>784</v>
      </c>
      <c r="G285" s="8" t="s">
        <v>779</v>
      </c>
      <c r="H285" s="2" t="s">
        <v>3996</v>
      </c>
      <c r="J285">
        <f t="shared" si="20"/>
        <v>1</v>
      </c>
      <c r="K285">
        <f t="shared" si="21"/>
        <v>0</v>
      </c>
      <c r="L285">
        <f t="shared" si="22"/>
        <v>0</v>
      </c>
      <c r="M285">
        <f t="shared" si="23"/>
        <v>0</v>
      </c>
      <c r="N285">
        <f t="shared" si="24"/>
        <v>1</v>
      </c>
    </row>
    <row r="286" spans="1:14" ht="52" hidden="1" x14ac:dyDescent="0.15">
      <c r="A286" s="7"/>
      <c r="B286" s="7" t="s">
        <v>785</v>
      </c>
      <c r="C286" s="7" t="s">
        <v>786</v>
      </c>
      <c r="D286" s="8" t="s">
        <v>787</v>
      </c>
      <c r="E286" s="8" t="s">
        <v>788</v>
      </c>
      <c r="F286" s="8" t="s">
        <v>789</v>
      </c>
      <c r="G286" s="8" t="s">
        <v>779</v>
      </c>
      <c r="H286" s="2" t="s">
        <v>3996</v>
      </c>
      <c r="J286">
        <f t="shared" si="20"/>
        <v>1</v>
      </c>
      <c r="K286">
        <f t="shared" si="21"/>
        <v>0</v>
      </c>
      <c r="L286">
        <f t="shared" si="22"/>
        <v>0</v>
      </c>
      <c r="M286">
        <f t="shared" si="23"/>
        <v>0</v>
      </c>
      <c r="N286">
        <f t="shared" si="24"/>
        <v>1</v>
      </c>
    </row>
    <row r="287" spans="1:14" ht="312" hidden="1" x14ac:dyDescent="0.15">
      <c r="A287" s="7"/>
      <c r="B287" s="7" t="s">
        <v>795</v>
      </c>
      <c r="C287" s="7" t="s">
        <v>796</v>
      </c>
      <c r="D287" s="8" t="s">
        <v>797</v>
      </c>
      <c r="E287" s="8" t="s">
        <v>798</v>
      </c>
      <c r="F287" s="8" t="s">
        <v>799</v>
      </c>
      <c r="G287" s="8" t="s">
        <v>18</v>
      </c>
      <c r="H287" s="2" t="s">
        <v>3996</v>
      </c>
      <c r="J287">
        <f t="shared" si="20"/>
        <v>1</v>
      </c>
      <c r="K287">
        <f t="shared" si="21"/>
        <v>0</v>
      </c>
      <c r="L287">
        <f t="shared" si="22"/>
        <v>0</v>
      </c>
      <c r="M287">
        <f t="shared" si="23"/>
        <v>0</v>
      </c>
      <c r="N287">
        <f t="shared" si="24"/>
        <v>1</v>
      </c>
    </row>
    <row r="288" spans="1:14" ht="39" hidden="1" x14ac:dyDescent="0.15">
      <c r="A288" s="7"/>
      <c r="B288" s="12" t="s">
        <v>802</v>
      </c>
      <c r="C288" s="7" t="s">
        <v>800</v>
      </c>
      <c r="D288" s="8" t="s">
        <v>801</v>
      </c>
      <c r="E288" s="8" t="s">
        <v>802</v>
      </c>
      <c r="F288" s="8" t="s">
        <v>803</v>
      </c>
      <c r="G288" s="8" t="s">
        <v>804</v>
      </c>
      <c r="H288" s="2" t="s">
        <v>3996</v>
      </c>
      <c r="J288">
        <f t="shared" si="20"/>
        <v>1</v>
      </c>
      <c r="K288">
        <f t="shared" si="21"/>
        <v>0</v>
      </c>
      <c r="L288">
        <f t="shared" si="22"/>
        <v>0</v>
      </c>
      <c r="M288">
        <f t="shared" si="23"/>
        <v>0</v>
      </c>
      <c r="N288">
        <f t="shared" si="24"/>
        <v>1</v>
      </c>
    </row>
    <row r="289" spans="1:14" ht="52" hidden="1" x14ac:dyDescent="0.15">
      <c r="A289" s="7"/>
      <c r="B289" s="7" t="s">
        <v>807</v>
      </c>
      <c r="C289" s="7" t="s">
        <v>805</v>
      </c>
      <c r="D289" s="8" t="s">
        <v>806</v>
      </c>
      <c r="E289" s="11" t="s">
        <v>807</v>
      </c>
      <c r="F289" s="8" t="s">
        <v>808</v>
      </c>
      <c r="G289" s="8" t="s">
        <v>809</v>
      </c>
      <c r="H289" s="2" t="s">
        <v>3996</v>
      </c>
      <c r="J289">
        <f t="shared" si="20"/>
        <v>1</v>
      </c>
      <c r="K289">
        <f t="shared" si="21"/>
        <v>0</v>
      </c>
      <c r="L289">
        <f t="shared" si="22"/>
        <v>0</v>
      </c>
      <c r="M289">
        <f t="shared" si="23"/>
        <v>0</v>
      </c>
      <c r="N289">
        <f t="shared" si="24"/>
        <v>1</v>
      </c>
    </row>
    <row r="290" spans="1:14" ht="117" hidden="1" x14ac:dyDescent="0.15">
      <c r="A290" s="7"/>
      <c r="B290" s="7" t="s">
        <v>812</v>
      </c>
      <c r="C290" s="7" t="s">
        <v>810</v>
      </c>
      <c r="D290" s="8" t="s">
        <v>811</v>
      </c>
      <c r="E290" s="11" t="s">
        <v>812</v>
      </c>
      <c r="F290" s="8" t="s">
        <v>813</v>
      </c>
      <c r="G290" s="8" t="s">
        <v>814</v>
      </c>
      <c r="H290" s="2" t="s">
        <v>3996</v>
      </c>
      <c r="J290">
        <f t="shared" si="20"/>
        <v>1</v>
      </c>
      <c r="K290">
        <f t="shared" si="21"/>
        <v>0</v>
      </c>
      <c r="L290">
        <f t="shared" si="22"/>
        <v>0</v>
      </c>
      <c r="M290">
        <f t="shared" si="23"/>
        <v>0</v>
      </c>
      <c r="N290">
        <f t="shared" si="24"/>
        <v>1</v>
      </c>
    </row>
    <row r="291" spans="1:14" ht="65" hidden="1" x14ac:dyDescent="0.15">
      <c r="A291" s="7"/>
      <c r="B291" s="7" t="s">
        <v>644</v>
      </c>
      <c r="C291" s="7" t="s">
        <v>821</v>
      </c>
      <c r="D291" s="8" t="s">
        <v>822</v>
      </c>
      <c r="E291" s="8" t="s">
        <v>644</v>
      </c>
      <c r="F291" s="8" t="s">
        <v>823</v>
      </c>
      <c r="G291" s="8" t="s">
        <v>638</v>
      </c>
      <c r="H291" s="2" t="s">
        <v>3996</v>
      </c>
      <c r="J291">
        <f t="shared" si="20"/>
        <v>1</v>
      </c>
      <c r="K291">
        <f t="shared" si="21"/>
        <v>0</v>
      </c>
      <c r="L291">
        <f t="shared" si="22"/>
        <v>0</v>
      </c>
      <c r="M291">
        <f t="shared" si="23"/>
        <v>0</v>
      </c>
      <c r="N291">
        <f t="shared" si="24"/>
        <v>1</v>
      </c>
    </row>
    <row r="292" spans="1:14" ht="39" hidden="1" x14ac:dyDescent="0.15">
      <c r="A292" s="7"/>
      <c r="B292" s="7" t="s">
        <v>824</v>
      </c>
      <c r="C292" s="7" t="s">
        <v>825</v>
      </c>
      <c r="D292" s="8" t="s">
        <v>826</v>
      </c>
      <c r="E292" s="8" t="s">
        <v>824</v>
      </c>
      <c r="F292" s="8" t="s">
        <v>827</v>
      </c>
      <c r="G292" s="8" t="s">
        <v>828</v>
      </c>
      <c r="H292" s="2" t="s">
        <v>3996</v>
      </c>
      <c r="J292">
        <f t="shared" si="20"/>
        <v>1</v>
      </c>
      <c r="K292">
        <f t="shared" si="21"/>
        <v>0</v>
      </c>
      <c r="L292">
        <f t="shared" si="22"/>
        <v>0</v>
      </c>
      <c r="M292">
        <f t="shared" si="23"/>
        <v>0</v>
      </c>
      <c r="N292">
        <f t="shared" si="24"/>
        <v>1</v>
      </c>
    </row>
    <row r="293" spans="1:14" ht="52" hidden="1" x14ac:dyDescent="0.15">
      <c r="A293" s="7"/>
      <c r="B293" s="7" t="s">
        <v>831</v>
      </c>
      <c r="C293" s="7" t="s">
        <v>829</v>
      </c>
      <c r="D293" s="8" t="s">
        <v>830</v>
      </c>
      <c r="E293" s="11" t="s">
        <v>831</v>
      </c>
      <c r="F293" s="8" t="s">
        <v>832</v>
      </c>
      <c r="G293" s="8" t="s">
        <v>663</v>
      </c>
      <c r="H293" s="2" t="s">
        <v>3996</v>
      </c>
      <c r="J293">
        <f t="shared" si="20"/>
        <v>1</v>
      </c>
      <c r="K293">
        <f t="shared" si="21"/>
        <v>0</v>
      </c>
      <c r="L293">
        <f t="shared" si="22"/>
        <v>0</v>
      </c>
      <c r="M293">
        <f t="shared" si="23"/>
        <v>0</v>
      </c>
      <c r="N293">
        <f t="shared" si="24"/>
        <v>1</v>
      </c>
    </row>
    <row r="294" spans="1:14" ht="65" hidden="1" x14ac:dyDescent="0.15">
      <c r="A294" s="7"/>
      <c r="B294" s="7" t="s">
        <v>833</v>
      </c>
      <c r="C294" s="7" t="s">
        <v>834</v>
      </c>
      <c r="D294" s="8" t="s">
        <v>835</v>
      </c>
      <c r="E294" s="8" t="s">
        <v>836</v>
      </c>
      <c r="F294" s="8" t="s">
        <v>837</v>
      </c>
      <c r="G294" s="8" t="s">
        <v>449</v>
      </c>
      <c r="H294" s="2" t="s">
        <v>3996</v>
      </c>
      <c r="J294">
        <f t="shared" si="20"/>
        <v>1</v>
      </c>
      <c r="K294">
        <f t="shared" si="21"/>
        <v>0</v>
      </c>
      <c r="L294">
        <f t="shared" si="22"/>
        <v>0</v>
      </c>
      <c r="M294">
        <f t="shared" si="23"/>
        <v>0</v>
      </c>
      <c r="N294">
        <f t="shared" si="24"/>
        <v>1</v>
      </c>
    </row>
    <row r="295" spans="1:14" ht="65" hidden="1" x14ac:dyDescent="0.15">
      <c r="A295" s="7"/>
      <c r="B295" s="7" t="s">
        <v>838</v>
      </c>
      <c r="C295" s="7" t="s">
        <v>839</v>
      </c>
      <c r="D295" s="8" t="s">
        <v>840</v>
      </c>
      <c r="E295" s="8" t="s">
        <v>841</v>
      </c>
      <c r="F295" s="8" t="s">
        <v>842</v>
      </c>
      <c r="G295" s="8" t="s">
        <v>843</v>
      </c>
      <c r="H295" s="2" t="s">
        <v>3996</v>
      </c>
      <c r="J295">
        <f t="shared" si="20"/>
        <v>1</v>
      </c>
      <c r="K295">
        <f t="shared" si="21"/>
        <v>0</v>
      </c>
      <c r="L295">
        <f t="shared" si="22"/>
        <v>0</v>
      </c>
      <c r="M295">
        <f t="shared" si="23"/>
        <v>0</v>
      </c>
      <c r="N295">
        <f t="shared" si="24"/>
        <v>1</v>
      </c>
    </row>
    <row r="296" spans="1:14" ht="65" hidden="1" x14ac:dyDescent="0.15">
      <c r="A296" s="7"/>
      <c r="B296" s="7" t="s">
        <v>846</v>
      </c>
      <c r="C296" s="7" t="s">
        <v>844</v>
      </c>
      <c r="D296" s="8" t="s">
        <v>845</v>
      </c>
      <c r="E296" s="11" t="s">
        <v>846</v>
      </c>
      <c r="F296" s="8" t="s">
        <v>847</v>
      </c>
      <c r="G296" s="8" t="s">
        <v>843</v>
      </c>
      <c r="H296" s="2" t="s">
        <v>3996</v>
      </c>
      <c r="J296">
        <f t="shared" si="20"/>
        <v>1</v>
      </c>
      <c r="K296">
        <f t="shared" si="21"/>
        <v>0</v>
      </c>
      <c r="L296">
        <f t="shared" si="22"/>
        <v>0</v>
      </c>
      <c r="M296">
        <f t="shared" si="23"/>
        <v>0</v>
      </c>
      <c r="N296">
        <f t="shared" si="24"/>
        <v>1</v>
      </c>
    </row>
    <row r="297" spans="1:14" ht="104" hidden="1" x14ac:dyDescent="0.15">
      <c r="A297" s="7"/>
      <c r="B297" s="7" t="s">
        <v>850</v>
      </c>
      <c r="C297" s="7" t="s">
        <v>848</v>
      </c>
      <c r="D297" s="8" t="s">
        <v>849</v>
      </c>
      <c r="E297" s="11" t="s">
        <v>850</v>
      </c>
      <c r="F297" s="8" t="s">
        <v>851</v>
      </c>
      <c r="G297" s="8" t="s">
        <v>121</v>
      </c>
      <c r="H297" s="2" t="s">
        <v>3996</v>
      </c>
      <c r="J297">
        <f t="shared" si="20"/>
        <v>1</v>
      </c>
      <c r="K297">
        <f t="shared" si="21"/>
        <v>0</v>
      </c>
      <c r="L297">
        <f t="shared" si="22"/>
        <v>0</v>
      </c>
      <c r="M297">
        <f t="shared" si="23"/>
        <v>0</v>
      </c>
      <c r="N297">
        <f t="shared" si="24"/>
        <v>1</v>
      </c>
    </row>
    <row r="298" spans="1:14" ht="39" hidden="1" x14ac:dyDescent="0.15">
      <c r="A298" s="7"/>
      <c r="B298" s="7" t="s">
        <v>852</v>
      </c>
      <c r="C298" s="7" t="s">
        <v>853</v>
      </c>
      <c r="D298" s="8" t="s">
        <v>854</v>
      </c>
      <c r="E298" s="8" t="s">
        <v>855</v>
      </c>
      <c r="F298" s="8" t="s">
        <v>856</v>
      </c>
      <c r="G298" s="8" t="s">
        <v>729</v>
      </c>
      <c r="H298" s="2" t="s">
        <v>3996</v>
      </c>
      <c r="J298">
        <f t="shared" si="20"/>
        <v>1</v>
      </c>
      <c r="K298">
        <f t="shared" si="21"/>
        <v>0</v>
      </c>
      <c r="L298">
        <f t="shared" si="22"/>
        <v>0</v>
      </c>
      <c r="M298">
        <f t="shared" si="23"/>
        <v>0</v>
      </c>
      <c r="N298">
        <f t="shared" si="24"/>
        <v>1</v>
      </c>
    </row>
    <row r="299" spans="1:14" ht="65" hidden="1" x14ac:dyDescent="0.15">
      <c r="A299" s="7"/>
      <c r="B299" s="12" t="s">
        <v>536</v>
      </c>
      <c r="C299" s="7" t="s">
        <v>864</v>
      </c>
      <c r="D299" s="8" t="s">
        <v>865</v>
      </c>
      <c r="E299" s="8" t="s">
        <v>536</v>
      </c>
      <c r="F299" s="8" t="s">
        <v>866</v>
      </c>
      <c r="G299" s="8" t="s">
        <v>867</v>
      </c>
      <c r="H299" s="2" t="s">
        <v>3996</v>
      </c>
      <c r="J299">
        <f t="shared" si="20"/>
        <v>1</v>
      </c>
      <c r="K299">
        <f t="shared" si="21"/>
        <v>0</v>
      </c>
      <c r="L299">
        <f t="shared" si="22"/>
        <v>0</v>
      </c>
      <c r="M299">
        <f t="shared" si="23"/>
        <v>0</v>
      </c>
      <c r="N299">
        <f t="shared" si="24"/>
        <v>1</v>
      </c>
    </row>
    <row r="300" spans="1:14" ht="52" hidden="1" x14ac:dyDescent="0.15">
      <c r="A300" s="7"/>
      <c r="B300" s="12" t="s">
        <v>870</v>
      </c>
      <c r="C300" s="7" t="s">
        <v>868</v>
      </c>
      <c r="D300" s="8" t="s">
        <v>869</v>
      </c>
      <c r="E300" s="8" t="s">
        <v>870</v>
      </c>
      <c r="F300" s="8" t="s">
        <v>871</v>
      </c>
      <c r="G300" s="8" t="s">
        <v>536</v>
      </c>
      <c r="H300" s="2" t="s">
        <v>3996</v>
      </c>
      <c r="J300">
        <f t="shared" si="20"/>
        <v>1</v>
      </c>
      <c r="K300">
        <f t="shared" si="21"/>
        <v>0</v>
      </c>
      <c r="L300">
        <f t="shared" si="22"/>
        <v>0</v>
      </c>
      <c r="M300">
        <f t="shared" si="23"/>
        <v>0</v>
      </c>
      <c r="N300">
        <f t="shared" si="24"/>
        <v>1</v>
      </c>
    </row>
    <row r="301" spans="1:14" ht="39" hidden="1" x14ac:dyDescent="0.15">
      <c r="A301" s="7"/>
      <c r="B301" s="7" t="s">
        <v>879</v>
      </c>
      <c r="C301" s="7" t="s">
        <v>880</v>
      </c>
      <c r="D301" s="8" t="s">
        <v>881</v>
      </c>
      <c r="E301" s="8" t="s">
        <v>882</v>
      </c>
      <c r="F301" s="8" t="s">
        <v>883</v>
      </c>
      <c r="G301" s="8" t="s">
        <v>238</v>
      </c>
      <c r="H301" s="2" t="s">
        <v>3996</v>
      </c>
      <c r="J301">
        <f t="shared" si="20"/>
        <v>1</v>
      </c>
      <c r="K301">
        <f t="shared" si="21"/>
        <v>0</v>
      </c>
      <c r="L301">
        <f t="shared" si="22"/>
        <v>0</v>
      </c>
      <c r="M301">
        <f t="shared" si="23"/>
        <v>0</v>
      </c>
      <c r="N301">
        <f t="shared" si="24"/>
        <v>1</v>
      </c>
    </row>
    <row r="302" spans="1:14" ht="78" hidden="1" x14ac:dyDescent="0.15">
      <c r="A302" s="7"/>
      <c r="B302" s="7" t="s">
        <v>884</v>
      </c>
      <c r="C302" s="7" t="s">
        <v>885</v>
      </c>
      <c r="D302" s="8" t="s">
        <v>886</v>
      </c>
      <c r="E302" s="8" t="s">
        <v>884</v>
      </c>
      <c r="F302" s="8" t="s">
        <v>887</v>
      </c>
      <c r="G302" s="8" t="s">
        <v>888</v>
      </c>
      <c r="H302" s="2" t="s">
        <v>3996</v>
      </c>
      <c r="J302">
        <f t="shared" si="20"/>
        <v>1</v>
      </c>
      <c r="K302">
        <f t="shared" si="21"/>
        <v>0</v>
      </c>
      <c r="L302">
        <f t="shared" si="22"/>
        <v>0</v>
      </c>
      <c r="M302">
        <f t="shared" si="23"/>
        <v>0</v>
      </c>
      <c r="N302">
        <f t="shared" si="24"/>
        <v>1</v>
      </c>
    </row>
    <row r="303" spans="1:14" ht="91" hidden="1" x14ac:dyDescent="0.15">
      <c r="A303" s="7"/>
      <c r="B303" s="7" t="s">
        <v>889</v>
      </c>
      <c r="C303" s="7" t="s">
        <v>890</v>
      </c>
      <c r="D303" s="8" t="s">
        <v>891</v>
      </c>
      <c r="E303" s="8" t="s">
        <v>889</v>
      </c>
      <c r="F303" s="8" t="s">
        <v>892</v>
      </c>
      <c r="G303" s="8" t="s">
        <v>893</v>
      </c>
      <c r="H303" s="2" t="s">
        <v>3996</v>
      </c>
      <c r="J303">
        <f t="shared" si="20"/>
        <v>1</v>
      </c>
      <c r="K303">
        <f t="shared" si="21"/>
        <v>0</v>
      </c>
      <c r="L303">
        <f t="shared" si="22"/>
        <v>0</v>
      </c>
      <c r="M303">
        <f t="shared" si="23"/>
        <v>0</v>
      </c>
      <c r="N303">
        <f t="shared" si="24"/>
        <v>1</v>
      </c>
    </row>
    <row r="304" spans="1:14" ht="156" hidden="1" x14ac:dyDescent="0.15">
      <c r="A304" s="7"/>
      <c r="B304" s="12" t="s">
        <v>4014</v>
      </c>
      <c r="C304" s="7" t="s">
        <v>894</v>
      </c>
      <c r="D304" s="8" t="s">
        <v>895</v>
      </c>
      <c r="E304" s="8" t="s">
        <v>524</v>
      </c>
      <c r="F304" s="8" t="s">
        <v>896</v>
      </c>
      <c r="G304" s="8" t="s">
        <v>897</v>
      </c>
      <c r="H304" s="2" t="s">
        <v>3996</v>
      </c>
      <c r="J304">
        <f t="shared" si="20"/>
        <v>1</v>
      </c>
      <c r="K304">
        <f t="shared" si="21"/>
        <v>0</v>
      </c>
      <c r="L304">
        <f t="shared" si="22"/>
        <v>0</v>
      </c>
      <c r="M304">
        <f t="shared" si="23"/>
        <v>0</v>
      </c>
      <c r="N304">
        <f t="shared" si="24"/>
        <v>1</v>
      </c>
    </row>
    <row r="305" spans="1:14" ht="117" hidden="1" x14ac:dyDescent="0.15">
      <c r="A305" s="7"/>
      <c r="B305" s="7" t="s">
        <v>898</v>
      </c>
      <c r="C305" s="7" t="s">
        <v>899</v>
      </c>
      <c r="D305" s="8" t="s">
        <v>900</v>
      </c>
      <c r="E305" s="8" t="s">
        <v>901</v>
      </c>
      <c r="F305" s="8" t="s">
        <v>902</v>
      </c>
      <c r="G305" s="8" t="s">
        <v>903</v>
      </c>
      <c r="H305" s="2" t="s">
        <v>3996</v>
      </c>
      <c r="J305">
        <f t="shared" si="20"/>
        <v>1</v>
      </c>
      <c r="K305">
        <f t="shared" si="21"/>
        <v>0</v>
      </c>
      <c r="L305">
        <f t="shared" si="22"/>
        <v>0</v>
      </c>
      <c r="M305">
        <f t="shared" si="23"/>
        <v>0</v>
      </c>
      <c r="N305">
        <f t="shared" si="24"/>
        <v>1</v>
      </c>
    </row>
    <row r="306" spans="1:14" ht="52" hidden="1" x14ac:dyDescent="0.15">
      <c r="A306" s="7"/>
      <c r="B306" s="7" t="s">
        <v>904</v>
      </c>
      <c r="C306" s="7" t="s">
        <v>905</v>
      </c>
      <c r="D306" s="8" t="s">
        <v>906</v>
      </c>
      <c r="E306" s="8" t="s">
        <v>904</v>
      </c>
      <c r="F306" s="8" t="s">
        <v>907</v>
      </c>
      <c r="G306" s="8" t="s">
        <v>524</v>
      </c>
      <c r="H306" s="2" t="s">
        <v>3996</v>
      </c>
      <c r="J306">
        <f t="shared" si="20"/>
        <v>1</v>
      </c>
      <c r="K306">
        <f t="shared" si="21"/>
        <v>0</v>
      </c>
      <c r="L306">
        <f t="shared" si="22"/>
        <v>0</v>
      </c>
      <c r="M306">
        <f t="shared" si="23"/>
        <v>0</v>
      </c>
      <c r="N306">
        <f t="shared" si="24"/>
        <v>1</v>
      </c>
    </row>
    <row r="307" spans="1:14" ht="65" hidden="1" x14ac:dyDescent="0.15">
      <c r="A307" s="7"/>
      <c r="B307" s="7" t="s">
        <v>908</v>
      </c>
      <c r="C307" s="7" t="s">
        <v>909</v>
      </c>
      <c r="D307" s="8" t="s">
        <v>910</v>
      </c>
      <c r="E307" s="8" t="s">
        <v>908</v>
      </c>
      <c r="F307" s="8" t="s">
        <v>911</v>
      </c>
      <c r="G307" s="8" t="s">
        <v>912</v>
      </c>
      <c r="H307" s="2" t="s">
        <v>3996</v>
      </c>
      <c r="J307">
        <f t="shared" si="20"/>
        <v>1</v>
      </c>
      <c r="K307">
        <f t="shared" si="21"/>
        <v>0</v>
      </c>
      <c r="L307">
        <f t="shared" si="22"/>
        <v>0</v>
      </c>
      <c r="M307">
        <f t="shared" si="23"/>
        <v>0</v>
      </c>
      <c r="N307">
        <f t="shared" si="24"/>
        <v>1</v>
      </c>
    </row>
    <row r="308" spans="1:14" ht="234" hidden="1" x14ac:dyDescent="0.15">
      <c r="A308" s="7"/>
      <c r="B308" s="7" t="s">
        <v>913</v>
      </c>
      <c r="C308" s="7" t="s">
        <v>914</v>
      </c>
      <c r="D308" s="8" t="s">
        <v>915</v>
      </c>
      <c r="E308" s="8" t="s">
        <v>913</v>
      </c>
      <c r="F308" s="8" t="s">
        <v>916</v>
      </c>
      <c r="G308" s="8"/>
      <c r="H308" s="2" t="s">
        <v>3996</v>
      </c>
      <c r="J308">
        <f t="shared" si="20"/>
        <v>1</v>
      </c>
      <c r="K308">
        <f t="shared" si="21"/>
        <v>0</v>
      </c>
      <c r="L308">
        <f t="shared" si="22"/>
        <v>0</v>
      </c>
      <c r="M308">
        <f t="shared" si="23"/>
        <v>0</v>
      </c>
      <c r="N308">
        <f t="shared" si="24"/>
        <v>1</v>
      </c>
    </row>
    <row r="309" spans="1:14" ht="91" hidden="1" x14ac:dyDescent="0.15">
      <c r="A309" s="7"/>
      <c r="B309" s="7"/>
      <c r="C309" s="7" t="s">
        <v>917</v>
      </c>
      <c r="D309" s="8" t="s">
        <v>918</v>
      </c>
      <c r="E309" s="8" t="s">
        <v>919</v>
      </c>
      <c r="F309" s="8" t="s">
        <v>920</v>
      </c>
      <c r="G309" s="8" t="s">
        <v>921</v>
      </c>
      <c r="H309" s="2" t="s">
        <v>3996</v>
      </c>
      <c r="J309">
        <f t="shared" si="20"/>
        <v>1</v>
      </c>
      <c r="K309">
        <f t="shared" si="21"/>
        <v>0</v>
      </c>
      <c r="L309">
        <f t="shared" si="22"/>
        <v>0</v>
      </c>
      <c r="M309">
        <f t="shared" si="23"/>
        <v>0</v>
      </c>
      <c r="N309">
        <f t="shared" si="24"/>
        <v>1</v>
      </c>
    </row>
    <row r="310" spans="1:14" ht="91" hidden="1" x14ac:dyDescent="0.15">
      <c r="A310" s="7"/>
      <c r="B310" s="7" t="s">
        <v>939</v>
      </c>
      <c r="C310" s="7" t="s">
        <v>937</v>
      </c>
      <c r="D310" s="8" t="s">
        <v>938</v>
      </c>
      <c r="E310" s="11" t="s">
        <v>939</v>
      </c>
      <c r="F310" s="8" t="s">
        <v>940</v>
      </c>
      <c r="G310" s="8" t="s">
        <v>941</v>
      </c>
      <c r="H310" s="2" t="s">
        <v>3996</v>
      </c>
      <c r="J310">
        <f t="shared" si="20"/>
        <v>1</v>
      </c>
      <c r="K310">
        <f t="shared" si="21"/>
        <v>0</v>
      </c>
      <c r="L310">
        <f t="shared" si="22"/>
        <v>0</v>
      </c>
      <c r="M310">
        <f t="shared" si="23"/>
        <v>0</v>
      </c>
      <c r="N310">
        <f t="shared" si="24"/>
        <v>1</v>
      </c>
    </row>
    <row r="311" spans="1:14" ht="39" hidden="1" x14ac:dyDescent="0.15">
      <c r="A311" s="7"/>
      <c r="B311" s="12" t="s">
        <v>4015</v>
      </c>
      <c r="C311" s="7" t="s">
        <v>942</v>
      </c>
      <c r="D311" s="8" t="s">
        <v>943</v>
      </c>
      <c r="E311" s="8" t="s">
        <v>944</v>
      </c>
      <c r="F311" s="8" t="s">
        <v>945</v>
      </c>
      <c r="G311" s="8" t="s">
        <v>238</v>
      </c>
      <c r="H311" s="2" t="s">
        <v>3996</v>
      </c>
      <c r="J311">
        <f t="shared" si="20"/>
        <v>1</v>
      </c>
      <c r="K311">
        <f t="shared" si="21"/>
        <v>0</v>
      </c>
      <c r="L311">
        <f t="shared" si="22"/>
        <v>0</v>
      </c>
      <c r="M311">
        <f t="shared" si="23"/>
        <v>0</v>
      </c>
      <c r="N311">
        <f t="shared" si="24"/>
        <v>1</v>
      </c>
    </row>
    <row r="312" spans="1:14" ht="156" hidden="1" x14ac:dyDescent="0.15">
      <c r="A312" s="7"/>
      <c r="B312" s="12" t="s">
        <v>952</v>
      </c>
      <c r="C312" s="7" t="s">
        <v>950</v>
      </c>
      <c r="D312" s="8" t="s">
        <v>951</v>
      </c>
      <c r="E312" s="8" t="s">
        <v>952</v>
      </c>
      <c r="F312" s="8" t="s">
        <v>953</v>
      </c>
      <c r="G312" s="8" t="s">
        <v>954</v>
      </c>
      <c r="H312" s="2" t="s">
        <v>3996</v>
      </c>
      <c r="J312">
        <f t="shared" si="20"/>
        <v>1</v>
      </c>
      <c r="K312">
        <f t="shared" si="21"/>
        <v>0</v>
      </c>
      <c r="L312">
        <f t="shared" si="22"/>
        <v>0</v>
      </c>
      <c r="M312">
        <f t="shared" si="23"/>
        <v>0</v>
      </c>
      <c r="N312">
        <f t="shared" si="24"/>
        <v>1</v>
      </c>
    </row>
    <row r="313" spans="1:14" ht="91" hidden="1" x14ac:dyDescent="0.15">
      <c r="A313" s="7"/>
      <c r="B313" s="7" t="s">
        <v>955</v>
      </c>
      <c r="C313" s="7" t="s">
        <v>956</v>
      </c>
      <c r="D313" s="8" t="s">
        <v>957</v>
      </c>
      <c r="E313" s="8" t="s">
        <v>958</v>
      </c>
      <c r="F313" s="8" t="s">
        <v>959</v>
      </c>
      <c r="G313" s="8" t="s">
        <v>764</v>
      </c>
      <c r="H313" s="2" t="s">
        <v>3996</v>
      </c>
      <c r="J313">
        <f t="shared" si="20"/>
        <v>1</v>
      </c>
      <c r="K313">
        <f t="shared" si="21"/>
        <v>0</v>
      </c>
      <c r="L313">
        <f t="shared" si="22"/>
        <v>0</v>
      </c>
      <c r="M313">
        <f t="shared" si="23"/>
        <v>0</v>
      </c>
      <c r="N313">
        <f t="shared" si="24"/>
        <v>1</v>
      </c>
    </row>
    <row r="314" spans="1:14" ht="78" hidden="1" x14ac:dyDescent="0.15">
      <c r="A314" s="7"/>
      <c r="B314" s="7" t="s">
        <v>960</v>
      </c>
      <c r="C314" s="7" t="s">
        <v>961</v>
      </c>
      <c r="D314" s="8" t="s">
        <v>962</v>
      </c>
      <c r="E314" s="8" t="s">
        <v>963</v>
      </c>
      <c r="F314" s="8" t="s">
        <v>964</v>
      </c>
      <c r="G314" s="8" t="s">
        <v>965</v>
      </c>
      <c r="H314" s="2" t="s">
        <v>3996</v>
      </c>
      <c r="J314">
        <f t="shared" si="20"/>
        <v>1</v>
      </c>
      <c r="K314">
        <f t="shared" si="21"/>
        <v>0</v>
      </c>
      <c r="L314">
        <f t="shared" si="22"/>
        <v>0</v>
      </c>
      <c r="M314">
        <f t="shared" si="23"/>
        <v>0</v>
      </c>
      <c r="N314">
        <f t="shared" si="24"/>
        <v>1</v>
      </c>
    </row>
    <row r="315" spans="1:14" ht="52" hidden="1" x14ac:dyDescent="0.15">
      <c r="A315" s="7"/>
      <c r="B315" s="7" t="s">
        <v>966</v>
      </c>
      <c r="C315" s="7" t="s">
        <v>967</v>
      </c>
      <c r="D315" s="8" t="s">
        <v>968</v>
      </c>
      <c r="E315" s="8" t="s">
        <v>969</v>
      </c>
      <c r="F315" s="8" t="s">
        <v>970</v>
      </c>
      <c r="G315" s="8" t="s">
        <v>971</v>
      </c>
      <c r="H315" s="2" t="s">
        <v>3996</v>
      </c>
      <c r="J315">
        <f t="shared" si="20"/>
        <v>1</v>
      </c>
      <c r="K315">
        <f t="shared" si="21"/>
        <v>0</v>
      </c>
      <c r="L315">
        <f t="shared" si="22"/>
        <v>0</v>
      </c>
      <c r="M315">
        <f t="shared" si="23"/>
        <v>0</v>
      </c>
      <c r="N315">
        <f t="shared" si="24"/>
        <v>1</v>
      </c>
    </row>
    <row r="316" spans="1:14" ht="65" hidden="1" x14ac:dyDescent="0.15">
      <c r="A316" s="7"/>
      <c r="B316" s="7" t="s">
        <v>972</v>
      </c>
      <c r="C316" s="7" t="s">
        <v>973</v>
      </c>
      <c r="D316" s="8" t="s">
        <v>974</v>
      </c>
      <c r="E316" s="8" t="s">
        <v>975</v>
      </c>
      <c r="F316" s="8" t="s">
        <v>976</v>
      </c>
      <c r="G316" s="8" t="s">
        <v>977</v>
      </c>
      <c r="H316" s="2" t="s">
        <v>3996</v>
      </c>
      <c r="J316">
        <f t="shared" si="20"/>
        <v>1</v>
      </c>
      <c r="K316">
        <f t="shared" si="21"/>
        <v>0</v>
      </c>
      <c r="L316">
        <f t="shared" si="22"/>
        <v>0</v>
      </c>
      <c r="M316">
        <f t="shared" si="23"/>
        <v>0</v>
      </c>
      <c r="N316">
        <f t="shared" si="24"/>
        <v>1</v>
      </c>
    </row>
    <row r="317" spans="1:14" ht="52" hidden="1" x14ac:dyDescent="0.15">
      <c r="A317" s="7"/>
      <c r="B317" s="12" t="s">
        <v>986</v>
      </c>
      <c r="C317" s="7" t="s">
        <v>984</v>
      </c>
      <c r="D317" s="8" t="s">
        <v>985</v>
      </c>
      <c r="E317" s="8" t="s">
        <v>986</v>
      </c>
      <c r="F317" s="8" t="s">
        <v>987</v>
      </c>
      <c r="G317" s="8" t="s">
        <v>155</v>
      </c>
      <c r="H317" s="2" t="s">
        <v>3996</v>
      </c>
      <c r="J317">
        <f t="shared" si="20"/>
        <v>1</v>
      </c>
      <c r="K317">
        <f t="shared" si="21"/>
        <v>0</v>
      </c>
      <c r="L317">
        <f t="shared" si="22"/>
        <v>0</v>
      </c>
      <c r="M317">
        <f t="shared" si="23"/>
        <v>0</v>
      </c>
      <c r="N317">
        <f t="shared" si="24"/>
        <v>1</v>
      </c>
    </row>
    <row r="318" spans="1:14" ht="52" hidden="1" x14ac:dyDescent="0.15">
      <c r="A318" s="7"/>
      <c r="B318" s="7" t="s">
        <v>988</v>
      </c>
      <c r="C318" s="7" t="s">
        <v>989</v>
      </c>
      <c r="D318" s="8" t="s">
        <v>990</v>
      </c>
      <c r="E318" s="8" t="s">
        <v>988</v>
      </c>
      <c r="F318" s="8" t="s">
        <v>991</v>
      </c>
      <c r="G318" s="8" t="s">
        <v>992</v>
      </c>
      <c r="H318" s="2" t="s">
        <v>3996</v>
      </c>
      <c r="J318">
        <f t="shared" si="20"/>
        <v>1</v>
      </c>
      <c r="K318">
        <f t="shared" si="21"/>
        <v>0</v>
      </c>
      <c r="L318">
        <f t="shared" si="22"/>
        <v>0</v>
      </c>
      <c r="M318">
        <f t="shared" si="23"/>
        <v>0</v>
      </c>
      <c r="N318">
        <f t="shared" si="24"/>
        <v>1</v>
      </c>
    </row>
    <row r="319" spans="1:14" ht="117" hidden="1" x14ac:dyDescent="0.15">
      <c r="A319" s="7"/>
      <c r="B319" s="12" t="s">
        <v>995</v>
      </c>
      <c r="C319" s="7" t="s">
        <v>993</v>
      </c>
      <c r="D319" s="8" t="s">
        <v>994</v>
      </c>
      <c r="E319" s="8" t="s">
        <v>995</v>
      </c>
      <c r="F319" s="8" t="s">
        <v>996</v>
      </c>
      <c r="G319" s="8" t="s">
        <v>717</v>
      </c>
      <c r="H319" s="2" t="s">
        <v>3996</v>
      </c>
      <c r="J319">
        <f t="shared" si="20"/>
        <v>1</v>
      </c>
      <c r="K319">
        <f t="shared" si="21"/>
        <v>0</v>
      </c>
      <c r="L319">
        <f t="shared" si="22"/>
        <v>0</v>
      </c>
      <c r="M319">
        <f t="shared" si="23"/>
        <v>0</v>
      </c>
      <c r="N319">
        <f t="shared" si="24"/>
        <v>1</v>
      </c>
    </row>
    <row r="320" spans="1:14" ht="52" hidden="1" x14ac:dyDescent="0.15">
      <c r="A320" s="7"/>
      <c r="B320" s="12" t="s">
        <v>4016</v>
      </c>
      <c r="C320" s="7" t="s">
        <v>997</v>
      </c>
      <c r="D320" s="8" t="s">
        <v>998</v>
      </c>
      <c r="E320" s="8" t="s">
        <v>999</v>
      </c>
      <c r="F320" s="8" t="s">
        <v>1000</v>
      </c>
      <c r="G320" s="8"/>
      <c r="H320" s="2" t="s">
        <v>3996</v>
      </c>
      <c r="J320">
        <f t="shared" si="20"/>
        <v>1</v>
      </c>
      <c r="K320">
        <f t="shared" si="21"/>
        <v>0</v>
      </c>
      <c r="L320">
        <f t="shared" si="22"/>
        <v>0</v>
      </c>
      <c r="M320">
        <f t="shared" si="23"/>
        <v>0</v>
      </c>
      <c r="N320">
        <f t="shared" si="24"/>
        <v>1</v>
      </c>
    </row>
    <row r="321" spans="1:14" ht="52" hidden="1" x14ac:dyDescent="0.15">
      <c r="A321" s="7"/>
      <c r="B321" s="7" t="s">
        <v>1001</v>
      </c>
      <c r="C321" s="7" t="s">
        <v>1002</v>
      </c>
      <c r="D321" s="8" t="s">
        <v>1003</v>
      </c>
      <c r="E321" s="8" t="s">
        <v>1001</v>
      </c>
      <c r="F321" s="8" t="s">
        <v>1004</v>
      </c>
      <c r="G321" s="8" t="s">
        <v>1005</v>
      </c>
      <c r="H321" s="2" t="s">
        <v>3996</v>
      </c>
      <c r="J321">
        <f t="shared" si="20"/>
        <v>1</v>
      </c>
      <c r="K321">
        <f t="shared" si="21"/>
        <v>0</v>
      </c>
      <c r="L321">
        <f t="shared" si="22"/>
        <v>0</v>
      </c>
      <c r="M321">
        <f t="shared" si="23"/>
        <v>0</v>
      </c>
      <c r="N321">
        <f t="shared" si="24"/>
        <v>1</v>
      </c>
    </row>
    <row r="322" spans="1:14" ht="65" hidden="1" x14ac:dyDescent="0.15">
      <c r="A322" s="7"/>
      <c r="B322" s="7" t="s">
        <v>1008</v>
      </c>
      <c r="C322" s="7" t="s">
        <v>1006</v>
      </c>
      <c r="D322" s="8" t="s">
        <v>1007</v>
      </c>
      <c r="E322" s="11" t="s">
        <v>1008</v>
      </c>
      <c r="F322" s="8" t="s">
        <v>1009</v>
      </c>
      <c r="G322" s="8" t="s">
        <v>1010</v>
      </c>
      <c r="H322" s="2" t="s">
        <v>3996</v>
      </c>
      <c r="J322">
        <f t="shared" ref="J322:J385" si="25">IF((H322="E"),1,0)</f>
        <v>1</v>
      </c>
      <c r="K322">
        <f t="shared" ref="K322:K385" si="26">IF((H322="C"),1,0)</f>
        <v>0</v>
      </c>
      <c r="L322">
        <f t="shared" ref="L322:L385" si="27">IF((H322="N"),1,0)</f>
        <v>0</v>
      </c>
      <c r="M322">
        <f t="shared" ref="M322:M385" si="28">IF((H322="NA"),1,0)</f>
        <v>0</v>
      </c>
      <c r="N322">
        <f t="shared" ref="N322:N385" si="29">+J322+K322+L322+M322</f>
        <v>1</v>
      </c>
    </row>
    <row r="323" spans="1:14" ht="52" hidden="1" x14ac:dyDescent="0.15">
      <c r="A323" s="7"/>
      <c r="B323" s="7" t="s">
        <v>1018</v>
      </c>
      <c r="C323" s="7" t="s">
        <v>1016</v>
      </c>
      <c r="D323" s="8" t="s">
        <v>1017</v>
      </c>
      <c r="E323" s="11" t="s">
        <v>1018</v>
      </c>
      <c r="F323" s="8" t="s">
        <v>1019</v>
      </c>
      <c r="G323" s="8" t="s">
        <v>971</v>
      </c>
      <c r="H323" s="2" t="s">
        <v>3996</v>
      </c>
      <c r="J323">
        <f t="shared" si="25"/>
        <v>1</v>
      </c>
      <c r="K323">
        <f t="shared" si="26"/>
        <v>0</v>
      </c>
      <c r="L323">
        <f t="shared" si="27"/>
        <v>0</v>
      </c>
      <c r="M323">
        <f t="shared" si="28"/>
        <v>0</v>
      </c>
      <c r="N323">
        <f t="shared" si="29"/>
        <v>1</v>
      </c>
    </row>
    <row r="324" spans="1:14" ht="52" hidden="1" x14ac:dyDescent="0.15">
      <c r="A324" s="7"/>
      <c r="B324" s="7" t="s">
        <v>1020</v>
      </c>
      <c r="C324" s="7" t="s">
        <v>1021</v>
      </c>
      <c r="D324" s="8" t="s">
        <v>1022</v>
      </c>
      <c r="E324" s="8" t="s">
        <v>1020</v>
      </c>
      <c r="F324" s="8" t="s">
        <v>1023</v>
      </c>
      <c r="G324" s="8" t="s">
        <v>1024</v>
      </c>
      <c r="H324" s="2" t="s">
        <v>3996</v>
      </c>
      <c r="J324">
        <f t="shared" si="25"/>
        <v>1</v>
      </c>
      <c r="K324">
        <f t="shared" si="26"/>
        <v>0</v>
      </c>
      <c r="L324">
        <f t="shared" si="27"/>
        <v>0</v>
      </c>
      <c r="M324">
        <f t="shared" si="28"/>
        <v>0</v>
      </c>
      <c r="N324">
        <f t="shared" si="29"/>
        <v>1</v>
      </c>
    </row>
    <row r="325" spans="1:14" ht="52" hidden="1" x14ac:dyDescent="0.15">
      <c r="A325" s="7"/>
      <c r="B325" s="7" t="s">
        <v>1032</v>
      </c>
      <c r="C325" s="7" t="s">
        <v>1033</v>
      </c>
      <c r="D325" s="8" t="s">
        <v>1034</v>
      </c>
      <c r="E325" s="8" t="s">
        <v>1032</v>
      </c>
      <c r="F325" s="8" t="s">
        <v>1035</v>
      </c>
      <c r="G325" s="8" t="s">
        <v>121</v>
      </c>
      <c r="H325" s="2" t="s">
        <v>3996</v>
      </c>
      <c r="J325">
        <f t="shared" si="25"/>
        <v>1</v>
      </c>
      <c r="K325">
        <f t="shared" si="26"/>
        <v>0</v>
      </c>
      <c r="L325">
        <f t="shared" si="27"/>
        <v>0</v>
      </c>
      <c r="M325">
        <f t="shared" si="28"/>
        <v>0</v>
      </c>
      <c r="N325">
        <f t="shared" si="29"/>
        <v>1</v>
      </c>
    </row>
    <row r="326" spans="1:14" ht="52" hidden="1" x14ac:dyDescent="0.15">
      <c r="A326" s="7"/>
      <c r="B326" s="7" t="s">
        <v>1036</v>
      </c>
      <c r="C326" s="7" t="s">
        <v>1037</v>
      </c>
      <c r="D326" s="8" t="s">
        <v>1038</v>
      </c>
      <c r="E326" s="8" t="s">
        <v>1039</v>
      </c>
      <c r="F326" s="8" t="s">
        <v>1040</v>
      </c>
      <c r="G326" s="8" t="s">
        <v>1024</v>
      </c>
      <c r="H326" s="2" t="s">
        <v>3996</v>
      </c>
      <c r="J326">
        <f t="shared" si="25"/>
        <v>1</v>
      </c>
      <c r="K326">
        <f t="shared" si="26"/>
        <v>0</v>
      </c>
      <c r="L326">
        <f t="shared" si="27"/>
        <v>0</v>
      </c>
      <c r="M326">
        <f t="shared" si="28"/>
        <v>0</v>
      </c>
      <c r="N326">
        <f t="shared" si="29"/>
        <v>1</v>
      </c>
    </row>
    <row r="327" spans="1:14" ht="65" hidden="1" x14ac:dyDescent="0.15">
      <c r="A327" s="7"/>
      <c r="B327" s="7"/>
      <c r="C327" s="7" t="s">
        <v>1041</v>
      </c>
      <c r="D327" s="8" t="s">
        <v>1042</v>
      </c>
      <c r="E327" s="8" t="s">
        <v>1043</v>
      </c>
      <c r="F327" s="8" t="s">
        <v>1044</v>
      </c>
      <c r="G327" s="8" t="s">
        <v>1045</v>
      </c>
      <c r="H327" s="2" t="s">
        <v>3996</v>
      </c>
      <c r="J327">
        <f t="shared" si="25"/>
        <v>1</v>
      </c>
      <c r="K327">
        <f t="shared" si="26"/>
        <v>0</v>
      </c>
      <c r="L327">
        <f t="shared" si="27"/>
        <v>0</v>
      </c>
      <c r="M327">
        <f t="shared" si="28"/>
        <v>0</v>
      </c>
      <c r="N327">
        <f t="shared" si="29"/>
        <v>1</v>
      </c>
    </row>
    <row r="328" spans="1:14" ht="52" hidden="1" x14ac:dyDescent="0.15">
      <c r="A328" s="7"/>
      <c r="B328" s="7" t="s">
        <v>1046</v>
      </c>
      <c r="C328" s="7" t="s">
        <v>1047</v>
      </c>
      <c r="D328" s="8" t="s">
        <v>1048</v>
      </c>
      <c r="E328" s="8" t="s">
        <v>1049</v>
      </c>
      <c r="F328" s="8" t="s">
        <v>1050</v>
      </c>
      <c r="G328" s="8" t="s">
        <v>121</v>
      </c>
      <c r="H328" s="2" t="s">
        <v>3996</v>
      </c>
      <c r="J328">
        <f t="shared" si="25"/>
        <v>1</v>
      </c>
      <c r="K328">
        <f t="shared" si="26"/>
        <v>0</v>
      </c>
      <c r="L328">
        <f t="shared" si="27"/>
        <v>0</v>
      </c>
      <c r="M328">
        <f t="shared" si="28"/>
        <v>0</v>
      </c>
      <c r="N328">
        <f t="shared" si="29"/>
        <v>1</v>
      </c>
    </row>
    <row r="329" spans="1:14" ht="39" hidden="1" x14ac:dyDescent="0.15">
      <c r="A329" s="7"/>
      <c r="B329" s="7" t="s">
        <v>1051</v>
      </c>
      <c r="C329" s="7" t="s">
        <v>1052</v>
      </c>
      <c r="D329" s="8" t="s">
        <v>1053</v>
      </c>
      <c r="E329" s="8" t="s">
        <v>1054</v>
      </c>
      <c r="F329" s="8" t="s">
        <v>1055</v>
      </c>
      <c r="G329" s="8" t="s">
        <v>1056</v>
      </c>
      <c r="H329" s="2" t="s">
        <v>3996</v>
      </c>
      <c r="J329">
        <f t="shared" si="25"/>
        <v>1</v>
      </c>
      <c r="K329">
        <f t="shared" si="26"/>
        <v>0</v>
      </c>
      <c r="L329">
        <f t="shared" si="27"/>
        <v>0</v>
      </c>
      <c r="M329">
        <f t="shared" si="28"/>
        <v>0</v>
      </c>
      <c r="N329">
        <f t="shared" si="29"/>
        <v>1</v>
      </c>
    </row>
    <row r="330" spans="1:14" ht="52" hidden="1" x14ac:dyDescent="0.15">
      <c r="A330" s="7"/>
      <c r="B330" s="7" t="s">
        <v>1057</v>
      </c>
      <c r="C330" s="7" t="s">
        <v>1058</v>
      </c>
      <c r="D330" s="8" t="s">
        <v>1059</v>
      </c>
      <c r="E330" s="8" t="s">
        <v>1057</v>
      </c>
      <c r="F330" s="8" t="s">
        <v>1060</v>
      </c>
      <c r="G330" s="8" t="s">
        <v>977</v>
      </c>
      <c r="H330" s="2" t="s">
        <v>3996</v>
      </c>
      <c r="J330">
        <f t="shared" si="25"/>
        <v>1</v>
      </c>
      <c r="K330">
        <f t="shared" si="26"/>
        <v>0</v>
      </c>
      <c r="L330">
        <f t="shared" si="27"/>
        <v>0</v>
      </c>
      <c r="M330">
        <f t="shared" si="28"/>
        <v>0</v>
      </c>
      <c r="N330">
        <f t="shared" si="29"/>
        <v>1</v>
      </c>
    </row>
    <row r="331" spans="1:14" ht="91" hidden="1" x14ac:dyDescent="0.15">
      <c r="A331" s="7"/>
      <c r="B331" s="7" t="s">
        <v>1061</v>
      </c>
      <c r="C331" s="7" t="s">
        <v>1062</v>
      </c>
      <c r="D331" s="8" t="s">
        <v>1063</v>
      </c>
      <c r="E331" s="8" t="s">
        <v>1064</v>
      </c>
      <c r="F331" s="8" t="s">
        <v>1065</v>
      </c>
      <c r="G331" s="8" t="s">
        <v>1066</v>
      </c>
      <c r="H331" s="2" t="s">
        <v>3996</v>
      </c>
      <c r="J331">
        <f t="shared" si="25"/>
        <v>1</v>
      </c>
      <c r="K331">
        <f t="shared" si="26"/>
        <v>0</v>
      </c>
      <c r="L331">
        <f t="shared" si="27"/>
        <v>0</v>
      </c>
      <c r="M331">
        <f t="shared" si="28"/>
        <v>0</v>
      </c>
      <c r="N331">
        <f t="shared" si="29"/>
        <v>1</v>
      </c>
    </row>
    <row r="332" spans="1:14" ht="52" hidden="1" x14ac:dyDescent="0.15">
      <c r="A332" s="7"/>
      <c r="B332" s="7" t="s">
        <v>1067</v>
      </c>
      <c r="C332" s="7" t="s">
        <v>1068</v>
      </c>
      <c r="D332" s="8" t="s">
        <v>1069</v>
      </c>
      <c r="E332" s="8" t="s">
        <v>1070</v>
      </c>
      <c r="F332" s="8" t="s">
        <v>1071</v>
      </c>
      <c r="G332" s="8" t="s">
        <v>680</v>
      </c>
      <c r="H332" s="2" t="s">
        <v>3996</v>
      </c>
      <c r="J332">
        <f t="shared" si="25"/>
        <v>1</v>
      </c>
      <c r="K332">
        <f t="shared" si="26"/>
        <v>0</v>
      </c>
      <c r="L332">
        <f t="shared" si="27"/>
        <v>0</v>
      </c>
      <c r="M332">
        <f t="shared" si="28"/>
        <v>0</v>
      </c>
      <c r="N332">
        <f t="shared" si="29"/>
        <v>1</v>
      </c>
    </row>
    <row r="333" spans="1:14" ht="260" hidden="1" x14ac:dyDescent="0.15">
      <c r="A333" s="7"/>
      <c r="B333" s="7" t="s">
        <v>1072</v>
      </c>
      <c r="C333" s="7" t="s">
        <v>1073</v>
      </c>
      <c r="D333" s="8" t="s">
        <v>1074</v>
      </c>
      <c r="E333" s="8" t="s">
        <v>1072</v>
      </c>
      <c r="F333" s="8" t="s">
        <v>1075</v>
      </c>
      <c r="G333" s="8" t="s">
        <v>1076</v>
      </c>
      <c r="H333" s="2" t="s">
        <v>3996</v>
      </c>
      <c r="J333">
        <f t="shared" si="25"/>
        <v>1</v>
      </c>
      <c r="K333">
        <f t="shared" si="26"/>
        <v>0</v>
      </c>
      <c r="L333">
        <f t="shared" si="27"/>
        <v>0</v>
      </c>
      <c r="M333">
        <f t="shared" si="28"/>
        <v>0</v>
      </c>
      <c r="N333">
        <f t="shared" si="29"/>
        <v>1</v>
      </c>
    </row>
    <row r="334" spans="1:14" ht="65" hidden="1" x14ac:dyDescent="0.15">
      <c r="A334" s="7"/>
      <c r="B334" s="12" t="s">
        <v>4017</v>
      </c>
      <c r="C334" s="7" t="s">
        <v>1077</v>
      </c>
      <c r="D334" s="8" t="s">
        <v>1078</v>
      </c>
      <c r="E334" s="8" t="s">
        <v>1079</v>
      </c>
      <c r="F334" s="8" t="s">
        <v>1080</v>
      </c>
      <c r="G334" s="8" t="s">
        <v>1081</v>
      </c>
      <c r="H334" s="2" t="s">
        <v>3996</v>
      </c>
      <c r="J334">
        <f t="shared" si="25"/>
        <v>1</v>
      </c>
      <c r="K334">
        <f t="shared" si="26"/>
        <v>0</v>
      </c>
      <c r="L334">
        <f t="shared" si="27"/>
        <v>0</v>
      </c>
      <c r="M334">
        <f t="shared" si="28"/>
        <v>0</v>
      </c>
      <c r="N334">
        <f t="shared" si="29"/>
        <v>1</v>
      </c>
    </row>
    <row r="335" spans="1:14" ht="39" hidden="1" x14ac:dyDescent="0.15">
      <c r="A335" s="7"/>
      <c r="B335" s="7" t="s">
        <v>1082</v>
      </c>
      <c r="C335" s="7" t="s">
        <v>1083</v>
      </c>
      <c r="D335" s="8" t="s">
        <v>1084</v>
      </c>
      <c r="E335" s="8" t="s">
        <v>1082</v>
      </c>
      <c r="F335" s="8" t="s">
        <v>1085</v>
      </c>
      <c r="G335" s="8" t="s">
        <v>1086</v>
      </c>
      <c r="H335" s="2" t="s">
        <v>3996</v>
      </c>
      <c r="J335">
        <f t="shared" si="25"/>
        <v>1</v>
      </c>
      <c r="K335">
        <f t="shared" si="26"/>
        <v>0</v>
      </c>
      <c r="L335">
        <f t="shared" si="27"/>
        <v>0</v>
      </c>
      <c r="M335">
        <f t="shared" si="28"/>
        <v>0</v>
      </c>
      <c r="N335">
        <f t="shared" si="29"/>
        <v>1</v>
      </c>
    </row>
    <row r="336" spans="1:14" ht="78" hidden="1" x14ac:dyDescent="0.15">
      <c r="A336" s="7"/>
      <c r="B336" s="7" t="s">
        <v>1087</v>
      </c>
      <c r="C336" s="7" t="s">
        <v>1088</v>
      </c>
      <c r="D336" s="8" t="s">
        <v>1089</v>
      </c>
      <c r="E336" s="8" t="s">
        <v>1087</v>
      </c>
      <c r="F336" s="8" t="s">
        <v>1090</v>
      </c>
      <c r="G336" s="8" t="s">
        <v>1091</v>
      </c>
      <c r="H336" s="2" t="s">
        <v>3996</v>
      </c>
      <c r="J336">
        <f t="shared" si="25"/>
        <v>1</v>
      </c>
      <c r="K336">
        <f t="shared" si="26"/>
        <v>0</v>
      </c>
      <c r="L336">
        <f t="shared" si="27"/>
        <v>0</v>
      </c>
      <c r="M336">
        <f t="shared" si="28"/>
        <v>0</v>
      </c>
      <c r="N336">
        <f t="shared" si="29"/>
        <v>1</v>
      </c>
    </row>
    <row r="337" spans="1:14" ht="52" hidden="1" x14ac:dyDescent="0.15">
      <c r="A337" s="7"/>
      <c r="B337" s="7" t="s">
        <v>1092</v>
      </c>
      <c r="C337" s="7" t="s">
        <v>1093</v>
      </c>
      <c r="D337" s="8" t="s">
        <v>1094</v>
      </c>
      <c r="E337" s="8" t="s">
        <v>1095</v>
      </c>
      <c r="F337" s="8" t="s">
        <v>1096</v>
      </c>
      <c r="G337" s="8" t="s">
        <v>1097</v>
      </c>
      <c r="H337" s="2" t="s">
        <v>3996</v>
      </c>
      <c r="J337">
        <f t="shared" si="25"/>
        <v>1</v>
      </c>
      <c r="K337">
        <f t="shared" si="26"/>
        <v>0</v>
      </c>
      <c r="L337">
        <f t="shared" si="27"/>
        <v>0</v>
      </c>
      <c r="M337">
        <f t="shared" si="28"/>
        <v>0</v>
      </c>
      <c r="N337">
        <f t="shared" si="29"/>
        <v>1</v>
      </c>
    </row>
    <row r="338" spans="1:14" ht="117" hidden="1" x14ac:dyDescent="0.15">
      <c r="A338" s="7"/>
      <c r="B338" s="7" t="s">
        <v>1098</v>
      </c>
      <c r="C338" s="7" t="s">
        <v>1099</v>
      </c>
      <c r="D338" s="8" t="s">
        <v>1100</v>
      </c>
      <c r="E338" s="8" t="s">
        <v>1098</v>
      </c>
      <c r="F338" s="8" t="s">
        <v>1101</v>
      </c>
      <c r="G338" s="8" t="s">
        <v>1102</v>
      </c>
      <c r="H338" s="2" t="s">
        <v>3996</v>
      </c>
      <c r="J338">
        <f t="shared" si="25"/>
        <v>1</v>
      </c>
      <c r="K338">
        <f t="shared" si="26"/>
        <v>0</v>
      </c>
      <c r="L338">
        <f t="shared" si="27"/>
        <v>0</v>
      </c>
      <c r="M338">
        <f t="shared" si="28"/>
        <v>0</v>
      </c>
      <c r="N338">
        <f t="shared" si="29"/>
        <v>1</v>
      </c>
    </row>
    <row r="339" spans="1:14" ht="156" hidden="1" x14ac:dyDescent="0.15">
      <c r="A339" s="7"/>
      <c r="B339" s="12" t="s">
        <v>1105</v>
      </c>
      <c r="C339" s="7" t="s">
        <v>1103</v>
      </c>
      <c r="D339" s="8" t="s">
        <v>1104</v>
      </c>
      <c r="E339" s="11" t="s">
        <v>1105</v>
      </c>
      <c r="F339" s="8" t="s">
        <v>1106</v>
      </c>
      <c r="G339" s="8" t="s">
        <v>1107</v>
      </c>
      <c r="H339" s="2" t="s">
        <v>3996</v>
      </c>
      <c r="J339">
        <f t="shared" si="25"/>
        <v>1</v>
      </c>
      <c r="K339">
        <f t="shared" si="26"/>
        <v>0</v>
      </c>
      <c r="L339">
        <f t="shared" si="27"/>
        <v>0</v>
      </c>
      <c r="M339">
        <f t="shared" si="28"/>
        <v>0</v>
      </c>
      <c r="N339">
        <f t="shared" si="29"/>
        <v>1</v>
      </c>
    </row>
    <row r="340" spans="1:14" ht="78" hidden="1" x14ac:dyDescent="0.15">
      <c r="A340" s="7"/>
      <c r="B340" s="7" t="s">
        <v>1108</v>
      </c>
      <c r="C340" s="7" t="s">
        <v>1109</v>
      </c>
      <c r="D340" s="8" t="s">
        <v>1110</v>
      </c>
      <c r="E340" s="8" t="s">
        <v>1111</v>
      </c>
      <c r="F340" s="8" t="s">
        <v>1112</v>
      </c>
      <c r="G340" s="8" t="s">
        <v>1113</v>
      </c>
      <c r="H340" s="2" t="s">
        <v>3996</v>
      </c>
      <c r="J340">
        <f t="shared" si="25"/>
        <v>1</v>
      </c>
      <c r="K340">
        <f t="shared" si="26"/>
        <v>0</v>
      </c>
      <c r="L340">
        <f t="shared" si="27"/>
        <v>0</v>
      </c>
      <c r="M340">
        <f t="shared" si="28"/>
        <v>0</v>
      </c>
      <c r="N340">
        <f t="shared" si="29"/>
        <v>1</v>
      </c>
    </row>
    <row r="341" spans="1:14" ht="52" hidden="1" x14ac:dyDescent="0.15">
      <c r="A341" s="7"/>
      <c r="B341" s="7" t="s">
        <v>1114</v>
      </c>
      <c r="C341" s="7" t="s">
        <v>1115</v>
      </c>
      <c r="D341" s="8" t="s">
        <v>1116</v>
      </c>
      <c r="E341" s="8" t="s">
        <v>1117</v>
      </c>
      <c r="F341" s="8"/>
      <c r="G341" s="8" t="s">
        <v>1118</v>
      </c>
      <c r="H341" s="2" t="s">
        <v>3996</v>
      </c>
      <c r="J341">
        <f t="shared" si="25"/>
        <v>1</v>
      </c>
      <c r="K341">
        <f t="shared" si="26"/>
        <v>0</v>
      </c>
      <c r="L341">
        <f t="shared" si="27"/>
        <v>0</v>
      </c>
      <c r="M341">
        <f t="shared" si="28"/>
        <v>0</v>
      </c>
      <c r="N341">
        <f t="shared" si="29"/>
        <v>1</v>
      </c>
    </row>
    <row r="342" spans="1:14" ht="39" hidden="1" x14ac:dyDescent="0.15">
      <c r="A342" s="7"/>
      <c r="B342" s="12" t="s">
        <v>4018</v>
      </c>
      <c r="C342" s="7" t="s">
        <v>1119</v>
      </c>
      <c r="D342" s="8" t="s">
        <v>1120</v>
      </c>
      <c r="E342" s="8" t="s">
        <v>1121</v>
      </c>
      <c r="F342" s="8" t="s">
        <v>1071</v>
      </c>
      <c r="G342" s="8" t="s">
        <v>680</v>
      </c>
      <c r="H342" s="2" t="s">
        <v>3996</v>
      </c>
      <c r="J342">
        <f t="shared" si="25"/>
        <v>1</v>
      </c>
      <c r="K342">
        <f t="shared" si="26"/>
        <v>0</v>
      </c>
      <c r="L342">
        <f t="shared" si="27"/>
        <v>0</v>
      </c>
      <c r="M342">
        <f t="shared" si="28"/>
        <v>0</v>
      </c>
      <c r="N342">
        <f t="shared" si="29"/>
        <v>1</v>
      </c>
    </row>
    <row r="343" spans="1:14" ht="39" hidden="1" x14ac:dyDescent="0.15">
      <c r="A343" s="7"/>
      <c r="B343" s="7" t="s">
        <v>1122</v>
      </c>
      <c r="C343" s="7" t="s">
        <v>1123</v>
      </c>
      <c r="D343" s="8" t="s">
        <v>1124</v>
      </c>
      <c r="E343" s="8" t="s">
        <v>1122</v>
      </c>
      <c r="F343" s="8" t="s">
        <v>1125</v>
      </c>
      <c r="G343" s="8" t="s">
        <v>1126</v>
      </c>
      <c r="H343" s="2" t="s">
        <v>3996</v>
      </c>
      <c r="J343">
        <f t="shared" si="25"/>
        <v>1</v>
      </c>
      <c r="K343">
        <f t="shared" si="26"/>
        <v>0</v>
      </c>
      <c r="L343">
        <f t="shared" si="27"/>
        <v>0</v>
      </c>
      <c r="M343">
        <f t="shared" si="28"/>
        <v>0</v>
      </c>
      <c r="N343">
        <f t="shared" si="29"/>
        <v>1</v>
      </c>
    </row>
    <row r="344" spans="1:14" ht="104" hidden="1" x14ac:dyDescent="0.15">
      <c r="A344" s="7"/>
      <c r="B344" s="7" t="s">
        <v>1140</v>
      </c>
      <c r="C344" s="7" t="s">
        <v>1141</v>
      </c>
      <c r="D344" s="8" t="s">
        <v>1142</v>
      </c>
      <c r="E344" s="8" t="s">
        <v>1143</v>
      </c>
      <c r="F344" s="8" t="s">
        <v>1144</v>
      </c>
      <c r="G344" s="8" t="s">
        <v>1145</v>
      </c>
      <c r="H344" s="2" t="s">
        <v>3996</v>
      </c>
      <c r="J344">
        <f t="shared" si="25"/>
        <v>1</v>
      </c>
      <c r="K344">
        <f t="shared" si="26"/>
        <v>0</v>
      </c>
      <c r="L344">
        <f t="shared" si="27"/>
        <v>0</v>
      </c>
      <c r="M344">
        <f t="shared" si="28"/>
        <v>0</v>
      </c>
      <c r="N344">
        <f t="shared" si="29"/>
        <v>1</v>
      </c>
    </row>
    <row r="345" spans="1:14" ht="52" hidden="1" x14ac:dyDescent="0.15">
      <c r="A345" s="7"/>
      <c r="B345" s="7" t="s">
        <v>1146</v>
      </c>
      <c r="C345" s="7" t="s">
        <v>1147</v>
      </c>
      <c r="D345" s="8" t="s">
        <v>1148</v>
      </c>
      <c r="E345" s="8" t="s">
        <v>1146</v>
      </c>
      <c r="F345" s="8" t="s">
        <v>1149</v>
      </c>
      <c r="G345" s="8" t="s">
        <v>389</v>
      </c>
      <c r="H345" s="2" t="s">
        <v>3996</v>
      </c>
      <c r="J345">
        <f t="shared" si="25"/>
        <v>1</v>
      </c>
      <c r="K345">
        <f t="shared" si="26"/>
        <v>0</v>
      </c>
      <c r="L345">
        <f t="shared" si="27"/>
        <v>0</v>
      </c>
      <c r="M345">
        <f t="shared" si="28"/>
        <v>0</v>
      </c>
      <c r="N345">
        <f t="shared" si="29"/>
        <v>1</v>
      </c>
    </row>
    <row r="346" spans="1:14" ht="39" hidden="1" x14ac:dyDescent="0.15">
      <c r="A346" s="7"/>
      <c r="B346" s="7" t="s">
        <v>622</v>
      </c>
      <c r="C346" s="7" t="s">
        <v>1155</v>
      </c>
      <c r="D346" s="8" t="s">
        <v>1156</v>
      </c>
      <c r="E346" s="8" t="s">
        <v>622</v>
      </c>
      <c r="F346" s="8" t="s">
        <v>1157</v>
      </c>
      <c r="G346" s="8" t="s">
        <v>18</v>
      </c>
      <c r="H346" s="2" t="s">
        <v>3996</v>
      </c>
      <c r="J346">
        <f t="shared" si="25"/>
        <v>1</v>
      </c>
      <c r="K346">
        <f t="shared" si="26"/>
        <v>0</v>
      </c>
      <c r="L346">
        <f t="shared" si="27"/>
        <v>0</v>
      </c>
      <c r="M346">
        <f t="shared" si="28"/>
        <v>0</v>
      </c>
      <c r="N346">
        <f t="shared" si="29"/>
        <v>1</v>
      </c>
    </row>
    <row r="347" spans="1:14" ht="52" hidden="1" x14ac:dyDescent="0.15">
      <c r="A347" s="7"/>
      <c r="B347" s="7" t="s">
        <v>1158</v>
      </c>
      <c r="C347" s="7" t="s">
        <v>1159</v>
      </c>
      <c r="D347" s="8" t="s">
        <v>1160</v>
      </c>
      <c r="E347" s="8" t="s">
        <v>1158</v>
      </c>
      <c r="F347" s="8" t="s">
        <v>1161</v>
      </c>
      <c r="G347" s="8" t="s">
        <v>1162</v>
      </c>
      <c r="H347" s="2" t="s">
        <v>3996</v>
      </c>
      <c r="J347">
        <f t="shared" si="25"/>
        <v>1</v>
      </c>
      <c r="K347">
        <f t="shared" si="26"/>
        <v>0</v>
      </c>
      <c r="L347">
        <f t="shared" si="27"/>
        <v>0</v>
      </c>
      <c r="M347">
        <f t="shared" si="28"/>
        <v>0</v>
      </c>
      <c r="N347">
        <f t="shared" si="29"/>
        <v>1</v>
      </c>
    </row>
    <row r="348" spans="1:14" ht="52" hidden="1" x14ac:dyDescent="0.15">
      <c r="A348" s="7"/>
      <c r="B348" s="7" t="s">
        <v>1163</v>
      </c>
      <c r="C348" s="7" t="s">
        <v>1164</v>
      </c>
      <c r="D348" s="8" t="s">
        <v>1165</v>
      </c>
      <c r="E348" s="8" t="s">
        <v>1166</v>
      </c>
      <c r="F348" s="8" t="s">
        <v>1167</v>
      </c>
      <c r="G348" s="8" t="s">
        <v>121</v>
      </c>
      <c r="H348" s="2" t="s">
        <v>3996</v>
      </c>
      <c r="J348">
        <f t="shared" si="25"/>
        <v>1</v>
      </c>
      <c r="K348">
        <f t="shared" si="26"/>
        <v>0</v>
      </c>
      <c r="L348">
        <f t="shared" si="27"/>
        <v>0</v>
      </c>
      <c r="M348">
        <f t="shared" si="28"/>
        <v>0</v>
      </c>
      <c r="N348">
        <f t="shared" si="29"/>
        <v>1</v>
      </c>
    </row>
    <row r="349" spans="1:14" ht="52" hidden="1" x14ac:dyDescent="0.15">
      <c r="A349" s="7"/>
      <c r="B349" s="7" t="s">
        <v>1168</v>
      </c>
      <c r="C349" s="7" t="s">
        <v>1169</v>
      </c>
      <c r="D349" s="8" t="s">
        <v>1170</v>
      </c>
      <c r="E349" s="8" t="s">
        <v>1168</v>
      </c>
      <c r="F349" s="8" t="s">
        <v>1171</v>
      </c>
      <c r="G349" s="8" t="s">
        <v>1172</v>
      </c>
      <c r="H349" s="2" t="s">
        <v>3996</v>
      </c>
      <c r="J349">
        <f t="shared" si="25"/>
        <v>1</v>
      </c>
      <c r="K349">
        <f t="shared" si="26"/>
        <v>0</v>
      </c>
      <c r="L349">
        <f t="shared" si="27"/>
        <v>0</v>
      </c>
      <c r="M349">
        <f t="shared" si="28"/>
        <v>0</v>
      </c>
      <c r="N349">
        <f t="shared" si="29"/>
        <v>1</v>
      </c>
    </row>
    <row r="350" spans="1:14" ht="52" hidden="1" x14ac:dyDescent="0.15">
      <c r="A350" s="7"/>
      <c r="B350" s="12" t="s">
        <v>4019</v>
      </c>
      <c r="C350" s="7" t="s">
        <v>1173</v>
      </c>
      <c r="D350" s="8" t="s">
        <v>1174</v>
      </c>
      <c r="E350" s="8" t="s">
        <v>605</v>
      </c>
      <c r="F350" s="8" t="s">
        <v>1175</v>
      </c>
      <c r="G350" s="8" t="s">
        <v>169</v>
      </c>
      <c r="H350" s="2" t="s">
        <v>3996</v>
      </c>
      <c r="J350">
        <f t="shared" si="25"/>
        <v>1</v>
      </c>
      <c r="K350">
        <f t="shared" si="26"/>
        <v>0</v>
      </c>
      <c r="L350">
        <f t="shared" si="27"/>
        <v>0</v>
      </c>
      <c r="M350">
        <f t="shared" si="28"/>
        <v>0</v>
      </c>
      <c r="N350">
        <f t="shared" si="29"/>
        <v>1</v>
      </c>
    </row>
    <row r="351" spans="1:14" ht="234" hidden="1" x14ac:dyDescent="0.15">
      <c r="A351" s="7"/>
      <c r="B351" s="7" t="s">
        <v>1184</v>
      </c>
      <c r="C351" s="7" t="s">
        <v>1185</v>
      </c>
      <c r="D351" s="8" t="s">
        <v>1186</v>
      </c>
      <c r="E351" s="8" t="s">
        <v>469</v>
      </c>
      <c r="F351" s="8" t="s">
        <v>1187</v>
      </c>
      <c r="G351" s="8" t="s">
        <v>1188</v>
      </c>
      <c r="H351" s="2" t="s">
        <v>3996</v>
      </c>
      <c r="J351">
        <f t="shared" si="25"/>
        <v>1</v>
      </c>
      <c r="K351">
        <f t="shared" si="26"/>
        <v>0</v>
      </c>
      <c r="L351">
        <f t="shared" si="27"/>
        <v>0</v>
      </c>
      <c r="M351">
        <f t="shared" si="28"/>
        <v>0</v>
      </c>
      <c r="N351">
        <f t="shared" si="29"/>
        <v>1</v>
      </c>
    </row>
    <row r="352" spans="1:14" ht="52" hidden="1" x14ac:dyDescent="0.15">
      <c r="A352" s="7"/>
      <c r="B352" s="12" t="s">
        <v>4020</v>
      </c>
      <c r="C352" s="7" t="s">
        <v>1189</v>
      </c>
      <c r="D352" s="8" t="s">
        <v>1190</v>
      </c>
      <c r="E352" s="8" t="s">
        <v>1191</v>
      </c>
      <c r="F352" s="8" t="s">
        <v>1192</v>
      </c>
      <c r="G352" s="8"/>
      <c r="H352" s="2" t="s">
        <v>3996</v>
      </c>
      <c r="J352">
        <f t="shared" si="25"/>
        <v>1</v>
      </c>
      <c r="K352">
        <f t="shared" si="26"/>
        <v>0</v>
      </c>
      <c r="L352">
        <f t="shared" si="27"/>
        <v>0</v>
      </c>
      <c r="M352">
        <f t="shared" si="28"/>
        <v>0</v>
      </c>
      <c r="N352">
        <f t="shared" si="29"/>
        <v>1</v>
      </c>
    </row>
    <row r="353" spans="1:14" ht="65" hidden="1" x14ac:dyDescent="0.15">
      <c r="A353" s="7"/>
      <c r="B353" s="7" t="s">
        <v>1193</v>
      </c>
      <c r="C353" s="7" t="s">
        <v>1194</v>
      </c>
      <c r="D353" s="8" t="s">
        <v>1195</v>
      </c>
      <c r="E353" s="8" t="s">
        <v>1196</v>
      </c>
      <c r="F353" s="8" t="s">
        <v>1197</v>
      </c>
      <c r="G353" s="8" t="s">
        <v>1198</v>
      </c>
      <c r="H353" s="2" t="s">
        <v>3996</v>
      </c>
      <c r="J353">
        <f t="shared" si="25"/>
        <v>1</v>
      </c>
      <c r="K353">
        <f t="shared" si="26"/>
        <v>0</v>
      </c>
      <c r="L353">
        <f t="shared" si="27"/>
        <v>0</v>
      </c>
      <c r="M353">
        <f t="shared" si="28"/>
        <v>0</v>
      </c>
      <c r="N353">
        <f t="shared" si="29"/>
        <v>1</v>
      </c>
    </row>
    <row r="354" spans="1:14" ht="39" hidden="1" x14ac:dyDescent="0.15">
      <c r="A354" s="7"/>
      <c r="B354" s="7" t="s">
        <v>1199</v>
      </c>
      <c r="C354" s="7" t="s">
        <v>1200</v>
      </c>
      <c r="D354" s="8" t="s">
        <v>1201</v>
      </c>
      <c r="E354" s="8" t="s">
        <v>1199</v>
      </c>
      <c r="F354" s="8" t="s">
        <v>1202</v>
      </c>
      <c r="G354" s="8" t="s">
        <v>1203</v>
      </c>
      <c r="H354" s="2" t="s">
        <v>3996</v>
      </c>
      <c r="J354">
        <f t="shared" si="25"/>
        <v>1</v>
      </c>
      <c r="K354">
        <f t="shared" si="26"/>
        <v>0</v>
      </c>
      <c r="L354">
        <f t="shared" si="27"/>
        <v>0</v>
      </c>
      <c r="M354">
        <f t="shared" si="28"/>
        <v>0</v>
      </c>
      <c r="N354">
        <f t="shared" si="29"/>
        <v>1</v>
      </c>
    </row>
    <row r="355" spans="1:14" ht="52" hidden="1" x14ac:dyDescent="0.15">
      <c r="A355" s="7"/>
      <c r="B355" s="12" t="s">
        <v>1206</v>
      </c>
      <c r="C355" s="7" t="s">
        <v>1204</v>
      </c>
      <c r="D355" s="8" t="s">
        <v>1205</v>
      </c>
      <c r="E355" s="8" t="s">
        <v>1206</v>
      </c>
      <c r="F355" s="8" t="s">
        <v>1207</v>
      </c>
      <c r="G355" s="8" t="s">
        <v>1208</v>
      </c>
      <c r="H355" s="2" t="s">
        <v>3996</v>
      </c>
      <c r="J355">
        <f t="shared" si="25"/>
        <v>1</v>
      </c>
      <c r="K355">
        <f t="shared" si="26"/>
        <v>0</v>
      </c>
      <c r="L355">
        <f t="shared" si="27"/>
        <v>0</v>
      </c>
      <c r="M355">
        <f t="shared" si="28"/>
        <v>0</v>
      </c>
      <c r="N355">
        <f t="shared" si="29"/>
        <v>1</v>
      </c>
    </row>
    <row r="356" spans="1:14" ht="52" hidden="1" x14ac:dyDescent="0.15">
      <c r="A356" s="7"/>
      <c r="B356" s="7" t="s">
        <v>1209</v>
      </c>
      <c r="C356" s="7" t="s">
        <v>1210</v>
      </c>
      <c r="D356" s="8" t="s">
        <v>1211</v>
      </c>
      <c r="E356" s="8" t="s">
        <v>1209</v>
      </c>
      <c r="F356" s="8" t="s">
        <v>1212</v>
      </c>
      <c r="G356" s="8" t="s">
        <v>389</v>
      </c>
      <c r="H356" s="2" t="s">
        <v>3996</v>
      </c>
      <c r="J356">
        <f t="shared" si="25"/>
        <v>1</v>
      </c>
      <c r="K356">
        <f t="shared" si="26"/>
        <v>0</v>
      </c>
      <c r="L356">
        <f t="shared" si="27"/>
        <v>0</v>
      </c>
      <c r="M356">
        <f t="shared" si="28"/>
        <v>0</v>
      </c>
      <c r="N356">
        <f t="shared" si="29"/>
        <v>1</v>
      </c>
    </row>
    <row r="357" spans="1:14" ht="52" hidden="1" x14ac:dyDescent="0.15">
      <c r="A357" s="7"/>
      <c r="B357" s="12" t="s">
        <v>1215</v>
      </c>
      <c r="C357" s="7" t="s">
        <v>1213</v>
      </c>
      <c r="D357" s="8" t="s">
        <v>1214</v>
      </c>
      <c r="E357" s="8" t="s">
        <v>1215</v>
      </c>
      <c r="F357" s="8" t="s">
        <v>1216</v>
      </c>
      <c r="G357" s="8" t="s">
        <v>680</v>
      </c>
      <c r="H357" s="2" t="s">
        <v>3996</v>
      </c>
      <c r="J357">
        <f t="shared" si="25"/>
        <v>1</v>
      </c>
      <c r="K357">
        <f t="shared" si="26"/>
        <v>0</v>
      </c>
      <c r="L357">
        <f t="shared" si="27"/>
        <v>0</v>
      </c>
      <c r="M357">
        <f t="shared" si="28"/>
        <v>0</v>
      </c>
      <c r="N357">
        <f t="shared" si="29"/>
        <v>1</v>
      </c>
    </row>
    <row r="358" spans="1:14" ht="52" hidden="1" x14ac:dyDescent="0.15">
      <c r="A358" s="7"/>
      <c r="B358" s="12" t="s">
        <v>1219</v>
      </c>
      <c r="C358" s="7" t="s">
        <v>1217</v>
      </c>
      <c r="D358" s="8" t="s">
        <v>1218</v>
      </c>
      <c r="E358" s="8" t="s">
        <v>1219</v>
      </c>
      <c r="F358" s="8" t="s">
        <v>1220</v>
      </c>
      <c r="G358" s="8" t="s">
        <v>389</v>
      </c>
      <c r="H358" s="2" t="s">
        <v>3996</v>
      </c>
      <c r="J358">
        <f t="shared" si="25"/>
        <v>1</v>
      </c>
      <c r="K358">
        <f t="shared" si="26"/>
        <v>0</v>
      </c>
      <c r="L358">
        <f t="shared" si="27"/>
        <v>0</v>
      </c>
      <c r="M358">
        <f t="shared" si="28"/>
        <v>0</v>
      </c>
      <c r="N358">
        <f t="shared" si="29"/>
        <v>1</v>
      </c>
    </row>
    <row r="359" spans="1:14" ht="52" hidden="1" x14ac:dyDescent="0.15">
      <c r="A359" s="7"/>
      <c r="B359" s="7" t="s">
        <v>1221</v>
      </c>
      <c r="C359" s="7" t="s">
        <v>1222</v>
      </c>
      <c r="D359" s="8" t="s">
        <v>1223</v>
      </c>
      <c r="E359" s="8" t="s">
        <v>1221</v>
      </c>
      <c r="F359" s="8" t="s">
        <v>1224</v>
      </c>
      <c r="G359" s="8" t="s">
        <v>586</v>
      </c>
      <c r="H359" s="2" t="s">
        <v>3996</v>
      </c>
      <c r="J359">
        <f t="shared" si="25"/>
        <v>1</v>
      </c>
      <c r="K359">
        <f t="shared" si="26"/>
        <v>0</v>
      </c>
      <c r="L359">
        <f t="shared" si="27"/>
        <v>0</v>
      </c>
      <c r="M359">
        <f t="shared" si="28"/>
        <v>0</v>
      </c>
      <c r="N359">
        <f t="shared" si="29"/>
        <v>1</v>
      </c>
    </row>
    <row r="360" spans="1:14" ht="65" hidden="1" x14ac:dyDescent="0.15">
      <c r="A360" s="7"/>
      <c r="B360" s="12" t="s">
        <v>1227</v>
      </c>
      <c r="C360" s="7" t="s">
        <v>1225</v>
      </c>
      <c r="D360" s="8" t="s">
        <v>1226</v>
      </c>
      <c r="E360" s="8" t="s">
        <v>1227</v>
      </c>
      <c r="F360" s="8" t="s">
        <v>1228</v>
      </c>
      <c r="G360" s="8" t="s">
        <v>1229</v>
      </c>
      <c r="H360" s="2" t="s">
        <v>3996</v>
      </c>
      <c r="J360">
        <f t="shared" si="25"/>
        <v>1</v>
      </c>
      <c r="K360">
        <f t="shared" si="26"/>
        <v>0</v>
      </c>
      <c r="L360">
        <f t="shared" si="27"/>
        <v>0</v>
      </c>
      <c r="M360">
        <f t="shared" si="28"/>
        <v>0</v>
      </c>
      <c r="N360">
        <f t="shared" si="29"/>
        <v>1</v>
      </c>
    </row>
    <row r="361" spans="1:14" ht="91" hidden="1" x14ac:dyDescent="0.15">
      <c r="A361" s="7"/>
      <c r="B361" s="7" t="s">
        <v>1231</v>
      </c>
      <c r="C361" s="7" t="s">
        <v>1232</v>
      </c>
      <c r="D361" s="8" t="s">
        <v>1233</v>
      </c>
      <c r="E361" s="8" t="s">
        <v>1231</v>
      </c>
      <c r="F361" s="8" t="s">
        <v>1234</v>
      </c>
      <c r="G361" s="8" t="s">
        <v>1235</v>
      </c>
      <c r="H361" s="2" t="s">
        <v>3996</v>
      </c>
      <c r="J361">
        <f t="shared" si="25"/>
        <v>1</v>
      </c>
      <c r="K361">
        <f t="shared" si="26"/>
        <v>0</v>
      </c>
      <c r="L361">
        <f t="shared" si="27"/>
        <v>0</v>
      </c>
      <c r="M361">
        <f t="shared" si="28"/>
        <v>0</v>
      </c>
      <c r="N361">
        <f t="shared" si="29"/>
        <v>1</v>
      </c>
    </row>
    <row r="362" spans="1:14" ht="52" hidden="1" x14ac:dyDescent="0.15">
      <c r="A362" s="7"/>
      <c r="B362" s="7" t="s">
        <v>542</v>
      </c>
      <c r="C362" s="7" t="s">
        <v>1236</v>
      </c>
      <c r="D362" s="8" t="s">
        <v>1237</v>
      </c>
      <c r="E362" s="8" t="s">
        <v>542</v>
      </c>
      <c r="F362" s="8" t="s">
        <v>1238</v>
      </c>
      <c r="G362" s="8" t="s">
        <v>389</v>
      </c>
      <c r="H362" s="2" t="s">
        <v>3996</v>
      </c>
      <c r="J362">
        <f t="shared" si="25"/>
        <v>1</v>
      </c>
      <c r="K362">
        <f t="shared" si="26"/>
        <v>0</v>
      </c>
      <c r="L362">
        <f t="shared" si="27"/>
        <v>0</v>
      </c>
      <c r="M362">
        <f t="shared" si="28"/>
        <v>0</v>
      </c>
      <c r="N362">
        <f t="shared" si="29"/>
        <v>1</v>
      </c>
    </row>
    <row r="363" spans="1:14" ht="312" hidden="1" x14ac:dyDescent="0.15">
      <c r="A363" s="7"/>
      <c r="B363" s="7" t="s">
        <v>1239</v>
      </c>
      <c r="C363" s="7" t="s">
        <v>1240</v>
      </c>
      <c r="D363" s="8" t="s">
        <v>1241</v>
      </c>
      <c r="E363" s="8" t="s">
        <v>1242</v>
      </c>
      <c r="F363" s="8" t="s">
        <v>1243</v>
      </c>
      <c r="G363" s="8" t="s">
        <v>745</v>
      </c>
      <c r="H363" s="2" t="s">
        <v>3996</v>
      </c>
      <c r="J363">
        <f t="shared" si="25"/>
        <v>1</v>
      </c>
      <c r="K363">
        <f t="shared" si="26"/>
        <v>0</v>
      </c>
      <c r="L363">
        <f t="shared" si="27"/>
        <v>0</v>
      </c>
      <c r="M363">
        <f t="shared" si="28"/>
        <v>0</v>
      </c>
      <c r="N363">
        <f t="shared" si="29"/>
        <v>1</v>
      </c>
    </row>
    <row r="364" spans="1:14" ht="52" hidden="1" x14ac:dyDescent="0.15">
      <c r="A364" s="7"/>
      <c r="B364" s="12" t="s">
        <v>1246</v>
      </c>
      <c r="C364" s="7" t="s">
        <v>1244</v>
      </c>
      <c r="D364" s="8" t="s">
        <v>1245</v>
      </c>
      <c r="E364" s="8" t="s">
        <v>1246</v>
      </c>
      <c r="F364" s="8" t="s">
        <v>1247</v>
      </c>
      <c r="G364" s="8"/>
      <c r="H364" s="2" t="s">
        <v>3996</v>
      </c>
      <c r="J364">
        <f t="shared" si="25"/>
        <v>1</v>
      </c>
      <c r="K364">
        <f t="shared" si="26"/>
        <v>0</v>
      </c>
      <c r="L364">
        <f t="shared" si="27"/>
        <v>0</v>
      </c>
      <c r="M364">
        <f t="shared" si="28"/>
        <v>0</v>
      </c>
      <c r="N364">
        <f t="shared" si="29"/>
        <v>1</v>
      </c>
    </row>
    <row r="365" spans="1:14" ht="130" hidden="1" x14ac:dyDescent="0.15">
      <c r="A365" s="7"/>
      <c r="B365" s="7" t="s">
        <v>1248</v>
      </c>
      <c r="C365" s="7" t="s">
        <v>1249</v>
      </c>
      <c r="D365" s="8" t="s">
        <v>1250</v>
      </c>
      <c r="E365" s="8" t="s">
        <v>1248</v>
      </c>
      <c r="F365" s="8" t="s">
        <v>1251</v>
      </c>
      <c r="G365" s="8" t="s">
        <v>593</v>
      </c>
      <c r="H365" s="2" t="s">
        <v>3996</v>
      </c>
      <c r="J365">
        <f t="shared" si="25"/>
        <v>1</v>
      </c>
      <c r="K365">
        <f t="shared" si="26"/>
        <v>0</v>
      </c>
      <c r="L365">
        <f t="shared" si="27"/>
        <v>0</v>
      </c>
      <c r="M365">
        <f t="shared" si="28"/>
        <v>0</v>
      </c>
      <c r="N365">
        <f t="shared" si="29"/>
        <v>1</v>
      </c>
    </row>
    <row r="366" spans="1:14" ht="143" hidden="1" x14ac:dyDescent="0.15">
      <c r="A366" s="7"/>
      <c r="B366" s="7" t="s">
        <v>1252</v>
      </c>
      <c r="C366" s="7" t="s">
        <v>1253</v>
      </c>
      <c r="D366" s="8" t="s">
        <v>1254</v>
      </c>
      <c r="E366" s="8" t="s">
        <v>1252</v>
      </c>
      <c r="F366" s="8" t="s">
        <v>1255</v>
      </c>
      <c r="G366" s="8" t="s">
        <v>1256</v>
      </c>
      <c r="H366" s="2" t="s">
        <v>3996</v>
      </c>
      <c r="J366">
        <f t="shared" si="25"/>
        <v>1</v>
      </c>
      <c r="K366">
        <f t="shared" si="26"/>
        <v>0</v>
      </c>
      <c r="L366">
        <f t="shared" si="27"/>
        <v>0</v>
      </c>
      <c r="M366">
        <f t="shared" si="28"/>
        <v>0</v>
      </c>
      <c r="N366">
        <f t="shared" si="29"/>
        <v>1</v>
      </c>
    </row>
    <row r="367" spans="1:14" ht="39" hidden="1" x14ac:dyDescent="0.15">
      <c r="A367" s="7"/>
      <c r="B367" s="7" t="s">
        <v>1257</v>
      </c>
      <c r="C367" s="7" t="s">
        <v>1258</v>
      </c>
      <c r="D367" s="8" t="s">
        <v>1259</v>
      </c>
      <c r="E367" s="8" t="s">
        <v>1257</v>
      </c>
      <c r="F367" s="8" t="s">
        <v>1260</v>
      </c>
      <c r="G367" s="8" t="s">
        <v>977</v>
      </c>
      <c r="H367" s="2" t="s">
        <v>3996</v>
      </c>
      <c r="J367">
        <f t="shared" si="25"/>
        <v>1</v>
      </c>
      <c r="K367">
        <f t="shared" si="26"/>
        <v>0</v>
      </c>
      <c r="L367">
        <f t="shared" si="27"/>
        <v>0</v>
      </c>
      <c r="M367">
        <f t="shared" si="28"/>
        <v>0</v>
      </c>
      <c r="N367">
        <f t="shared" si="29"/>
        <v>1</v>
      </c>
    </row>
    <row r="368" spans="1:14" ht="52" hidden="1" x14ac:dyDescent="0.15">
      <c r="A368" s="7"/>
      <c r="B368" s="7" t="s">
        <v>1266</v>
      </c>
      <c r="C368" s="7" t="s">
        <v>1267</v>
      </c>
      <c r="D368" s="8" t="s">
        <v>1268</v>
      </c>
      <c r="E368" s="8" t="s">
        <v>1266</v>
      </c>
      <c r="F368" s="8" t="s">
        <v>1269</v>
      </c>
      <c r="G368" s="8" t="s">
        <v>1091</v>
      </c>
      <c r="H368" s="2" t="s">
        <v>3996</v>
      </c>
      <c r="J368">
        <f t="shared" si="25"/>
        <v>1</v>
      </c>
      <c r="K368">
        <f t="shared" si="26"/>
        <v>0</v>
      </c>
      <c r="L368">
        <f t="shared" si="27"/>
        <v>0</v>
      </c>
      <c r="M368">
        <f t="shared" si="28"/>
        <v>0</v>
      </c>
      <c r="N368">
        <f t="shared" si="29"/>
        <v>1</v>
      </c>
    </row>
    <row r="369" spans="1:14" ht="52" hidden="1" x14ac:dyDescent="0.15">
      <c r="A369" s="7"/>
      <c r="B369" s="7" t="s">
        <v>1270</v>
      </c>
      <c r="C369" s="7" t="s">
        <v>1271</v>
      </c>
      <c r="D369" s="8" t="s">
        <v>1272</v>
      </c>
      <c r="E369" s="8" t="s">
        <v>1270</v>
      </c>
      <c r="F369" s="8" t="s">
        <v>1273</v>
      </c>
      <c r="G369" s="8" t="s">
        <v>1005</v>
      </c>
      <c r="H369" s="2" t="s">
        <v>3996</v>
      </c>
      <c r="J369">
        <f t="shared" si="25"/>
        <v>1</v>
      </c>
      <c r="K369">
        <f t="shared" si="26"/>
        <v>0</v>
      </c>
      <c r="L369">
        <f t="shared" si="27"/>
        <v>0</v>
      </c>
      <c r="M369">
        <f t="shared" si="28"/>
        <v>0</v>
      </c>
      <c r="N369">
        <f t="shared" si="29"/>
        <v>1</v>
      </c>
    </row>
    <row r="370" spans="1:14" ht="52" hidden="1" x14ac:dyDescent="0.15">
      <c r="A370" s="7"/>
      <c r="B370" s="7" t="s">
        <v>1274</v>
      </c>
      <c r="C370" s="7" t="s">
        <v>1275</v>
      </c>
      <c r="D370" s="8" t="s">
        <v>1276</v>
      </c>
      <c r="E370" s="8" t="s">
        <v>1277</v>
      </c>
      <c r="F370" s="8" t="s">
        <v>1278</v>
      </c>
      <c r="G370" s="8" t="s">
        <v>1274</v>
      </c>
      <c r="H370" s="2" t="s">
        <v>3996</v>
      </c>
      <c r="J370">
        <f t="shared" si="25"/>
        <v>1</v>
      </c>
      <c r="K370">
        <f t="shared" si="26"/>
        <v>0</v>
      </c>
      <c r="L370">
        <f t="shared" si="27"/>
        <v>0</v>
      </c>
      <c r="M370">
        <f t="shared" si="28"/>
        <v>0</v>
      </c>
      <c r="N370">
        <f t="shared" si="29"/>
        <v>1</v>
      </c>
    </row>
    <row r="371" spans="1:14" ht="299" hidden="1" x14ac:dyDescent="0.15">
      <c r="A371" s="7"/>
      <c r="B371" s="7" t="s">
        <v>1279</v>
      </c>
      <c r="C371" s="7" t="s">
        <v>1280</v>
      </c>
      <c r="D371" s="8" t="s">
        <v>1281</v>
      </c>
      <c r="E371" s="8" t="s">
        <v>1279</v>
      </c>
      <c r="F371" s="8" t="s">
        <v>1282</v>
      </c>
      <c r="G371" s="8" t="s">
        <v>1283</v>
      </c>
      <c r="H371" s="2" t="s">
        <v>3996</v>
      </c>
      <c r="J371">
        <f t="shared" si="25"/>
        <v>1</v>
      </c>
      <c r="K371">
        <f t="shared" si="26"/>
        <v>0</v>
      </c>
      <c r="L371">
        <f t="shared" si="27"/>
        <v>0</v>
      </c>
      <c r="M371">
        <f t="shared" si="28"/>
        <v>0</v>
      </c>
      <c r="N371">
        <f t="shared" si="29"/>
        <v>1</v>
      </c>
    </row>
    <row r="372" spans="1:14" ht="208" hidden="1" x14ac:dyDescent="0.15">
      <c r="A372" s="7"/>
      <c r="B372" s="7" t="s">
        <v>1291</v>
      </c>
      <c r="C372" s="7" t="s">
        <v>1292</v>
      </c>
      <c r="D372" s="8" t="s">
        <v>1293</v>
      </c>
      <c r="E372" s="8" t="s">
        <v>1294</v>
      </c>
      <c r="F372" s="8" t="s">
        <v>1295</v>
      </c>
      <c r="G372" s="8" t="s">
        <v>1296</v>
      </c>
      <c r="H372" s="2" t="s">
        <v>3996</v>
      </c>
      <c r="J372">
        <f t="shared" si="25"/>
        <v>1</v>
      </c>
      <c r="K372">
        <f t="shared" si="26"/>
        <v>0</v>
      </c>
      <c r="L372">
        <f t="shared" si="27"/>
        <v>0</v>
      </c>
      <c r="M372">
        <f t="shared" si="28"/>
        <v>0</v>
      </c>
      <c r="N372">
        <f t="shared" si="29"/>
        <v>1</v>
      </c>
    </row>
    <row r="373" spans="1:14" ht="52" hidden="1" x14ac:dyDescent="0.15">
      <c r="A373" s="7"/>
      <c r="B373" s="7" t="s">
        <v>1310</v>
      </c>
      <c r="C373" s="7" t="s">
        <v>1311</v>
      </c>
      <c r="D373" s="8" t="s">
        <v>1312</v>
      </c>
      <c r="E373" s="8" t="s">
        <v>1310</v>
      </c>
      <c r="F373" s="8" t="s">
        <v>1313</v>
      </c>
      <c r="G373" s="8" t="s">
        <v>1314</v>
      </c>
      <c r="H373" s="2" t="s">
        <v>3996</v>
      </c>
      <c r="J373">
        <f t="shared" si="25"/>
        <v>1</v>
      </c>
      <c r="K373">
        <f t="shared" si="26"/>
        <v>0</v>
      </c>
      <c r="L373">
        <f t="shared" si="27"/>
        <v>0</v>
      </c>
      <c r="M373">
        <f t="shared" si="28"/>
        <v>0</v>
      </c>
      <c r="N373">
        <f t="shared" si="29"/>
        <v>1</v>
      </c>
    </row>
    <row r="374" spans="1:14" ht="52" hidden="1" x14ac:dyDescent="0.15">
      <c r="A374" s="7"/>
      <c r="B374" s="7" t="s">
        <v>1315</v>
      </c>
      <c r="C374" s="7" t="s">
        <v>1316</v>
      </c>
      <c r="D374" s="8" t="s">
        <v>1317</v>
      </c>
      <c r="E374" s="8" t="s">
        <v>1315</v>
      </c>
      <c r="F374" s="8" t="s">
        <v>1318</v>
      </c>
      <c r="G374" s="8" t="s">
        <v>121</v>
      </c>
      <c r="H374" s="2" t="s">
        <v>3996</v>
      </c>
      <c r="J374">
        <f t="shared" si="25"/>
        <v>1</v>
      </c>
      <c r="K374">
        <f t="shared" si="26"/>
        <v>0</v>
      </c>
      <c r="L374">
        <f t="shared" si="27"/>
        <v>0</v>
      </c>
      <c r="M374">
        <f t="shared" si="28"/>
        <v>0</v>
      </c>
      <c r="N374">
        <f t="shared" si="29"/>
        <v>1</v>
      </c>
    </row>
    <row r="375" spans="1:14" ht="39" hidden="1" x14ac:dyDescent="0.15">
      <c r="A375" s="7"/>
      <c r="B375" s="7" t="s">
        <v>1319</v>
      </c>
      <c r="C375" s="7" t="s">
        <v>1320</v>
      </c>
      <c r="D375" s="8" t="s">
        <v>1321</v>
      </c>
      <c r="E375" s="8" t="s">
        <v>1322</v>
      </c>
      <c r="F375" s="8" t="s">
        <v>1323</v>
      </c>
      <c r="G375" s="8" t="s">
        <v>99</v>
      </c>
      <c r="H375" s="2" t="s">
        <v>3996</v>
      </c>
      <c r="J375">
        <f t="shared" si="25"/>
        <v>1</v>
      </c>
      <c r="K375">
        <f t="shared" si="26"/>
        <v>0</v>
      </c>
      <c r="L375">
        <f t="shared" si="27"/>
        <v>0</v>
      </c>
      <c r="M375">
        <f t="shared" si="28"/>
        <v>0</v>
      </c>
      <c r="N375">
        <f t="shared" si="29"/>
        <v>1</v>
      </c>
    </row>
    <row r="376" spans="1:14" ht="39" hidden="1" x14ac:dyDescent="0.15">
      <c r="A376" s="7"/>
      <c r="B376" s="12" t="s">
        <v>4022</v>
      </c>
      <c r="C376" s="7" t="s">
        <v>1324</v>
      </c>
      <c r="D376" s="8" t="s">
        <v>1325</v>
      </c>
      <c r="E376" s="8" t="s">
        <v>1326</v>
      </c>
      <c r="F376" s="8" t="s">
        <v>1327</v>
      </c>
      <c r="G376" s="8"/>
      <c r="H376" s="2" t="s">
        <v>3996</v>
      </c>
      <c r="J376">
        <f t="shared" si="25"/>
        <v>1</v>
      </c>
      <c r="K376">
        <f t="shared" si="26"/>
        <v>0</v>
      </c>
      <c r="L376">
        <f t="shared" si="27"/>
        <v>0</v>
      </c>
      <c r="M376">
        <f t="shared" si="28"/>
        <v>0</v>
      </c>
      <c r="N376">
        <f t="shared" si="29"/>
        <v>1</v>
      </c>
    </row>
    <row r="377" spans="1:14" ht="169" hidden="1" x14ac:dyDescent="0.15">
      <c r="A377" s="7"/>
      <c r="B377" s="7" t="s">
        <v>1328</v>
      </c>
      <c r="C377" s="7" t="s">
        <v>1329</v>
      </c>
      <c r="D377" s="8" t="s">
        <v>1330</v>
      </c>
      <c r="E377" s="8" t="s">
        <v>1328</v>
      </c>
      <c r="F377" s="8" t="s">
        <v>1331</v>
      </c>
      <c r="G377" s="8" t="s">
        <v>1332</v>
      </c>
      <c r="H377" s="2" t="s">
        <v>3996</v>
      </c>
      <c r="J377">
        <f t="shared" si="25"/>
        <v>1</v>
      </c>
      <c r="K377">
        <f t="shared" si="26"/>
        <v>0</v>
      </c>
      <c r="L377">
        <f t="shared" si="27"/>
        <v>0</v>
      </c>
      <c r="M377">
        <f t="shared" si="28"/>
        <v>0</v>
      </c>
      <c r="N377">
        <f t="shared" si="29"/>
        <v>1</v>
      </c>
    </row>
    <row r="378" spans="1:14" ht="65" hidden="1" x14ac:dyDescent="0.15">
      <c r="A378" s="7"/>
      <c r="B378" s="12" t="s">
        <v>1335</v>
      </c>
      <c r="C378" s="7" t="s">
        <v>1333</v>
      </c>
      <c r="D378" s="8" t="s">
        <v>1334</v>
      </c>
      <c r="E378" s="8" t="s">
        <v>1335</v>
      </c>
      <c r="F378" s="8" t="s">
        <v>1336</v>
      </c>
      <c r="G378" s="8" t="s">
        <v>1337</v>
      </c>
      <c r="H378" s="2" t="s">
        <v>3996</v>
      </c>
      <c r="J378">
        <f t="shared" si="25"/>
        <v>1</v>
      </c>
      <c r="K378">
        <f t="shared" si="26"/>
        <v>0</v>
      </c>
      <c r="L378">
        <f t="shared" si="27"/>
        <v>0</v>
      </c>
      <c r="M378">
        <f t="shared" si="28"/>
        <v>0</v>
      </c>
      <c r="N378">
        <f t="shared" si="29"/>
        <v>1</v>
      </c>
    </row>
    <row r="379" spans="1:14" ht="52" hidden="1" x14ac:dyDescent="0.15">
      <c r="A379" s="7"/>
      <c r="B379" s="7" t="s">
        <v>1350</v>
      </c>
      <c r="C379" s="7" t="s">
        <v>1351</v>
      </c>
      <c r="D379" s="8" t="s">
        <v>1352</v>
      </c>
      <c r="E379" s="8" t="s">
        <v>1353</v>
      </c>
      <c r="F379" s="8" t="s">
        <v>1354</v>
      </c>
      <c r="G379" s="8" t="s">
        <v>1341</v>
      </c>
      <c r="H379" s="2" t="s">
        <v>3996</v>
      </c>
      <c r="J379">
        <f t="shared" si="25"/>
        <v>1</v>
      </c>
      <c r="K379">
        <f t="shared" si="26"/>
        <v>0</v>
      </c>
      <c r="L379">
        <f t="shared" si="27"/>
        <v>0</v>
      </c>
      <c r="M379">
        <f t="shared" si="28"/>
        <v>0</v>
      </c>
      <c r="N379">
        <f t="shared" si="29"/>
        <v>1</v>
      </c>
    </row>
    <row r="380" spans="1:14" ht="65" hidden="1" x14ac:dyDescent="0.15">
      <c r="A380" s="7"/>
      <c r="B380" s="12" t="s">
        <v>4023</v>
      </c>
      <c r="C380" s="7" t="s">
        <v>1355</v>
      </c>
      <c r="D380" s="8" t="s">
        <v>1356</v>
      </c>
      <c r="E380" s="8" t="s">
        <v>1357</v>
      </c>
      <c r="F380" s="8" t="s">
        <v>1358</v>
      </c>
      <c r="G380" s="8" t="s">
        <v>1359</v>
      </c>
      <c r="H380" s="2" t="s">
        <v>3996</v>
      </c>
      <c r="J380">
        <f t="shared" si="25"/>
        <v>1</v>
      </c>
      <c r="K380">
        <f t="shared" si="26"/>
        <v>0</v>
      </c>
      <c r="L380">
        <f t="shared" si="27"/>
        <v>0</v>
      </c>
      <c r="M380">
        <f t="shared" si="28"/>
        <v>0</v>
      </c>
      <c r="N380">
        <f t="shared" si="29"/>
        <v>1</v>
      </c>
    </row>
    <row r="381" spans="1:14" ht="52" hidden="1" x14ac:dyDescent="0.15">
      <c r="A381" s="7"/>
      <c r="B381" s="7" t="s">
        <v>1368</v>
      </c>
      <c r="C381" s="7" t="s">
        <v>1366</v>
      </c>
      <c r="D381" s="8" t="s">
        <v>1367</v>
      </c>
      <c r="E381" s="11" t="s">
        <v>1368</v>
      </c>
      <c r="F381" s="8" t="s">
        <v>1369</v>
      </c>
      <c r="G381" s="8" t="s">
        <v>389</v>
      </c>
      <c r="H381" s="2" t="s">
        <v>3996</v>
      </c>
      <c r="J381">
        <f t="shared" si="25"/>
        <v>1</v>
      </c>
      <c r="K381">
        <f t="shared" si="26"/>
        <v>0</v>
      </c>
      <c r="L381">
        <f t="shared" si="27"/>
        <v>0</v>
      </c>
      <c r="M381">
        <f t="shared" si="28"/>
        <v>0</v>
      </c>
      <c r="N381">
        <f t="shared" si="29"/>
        <v>1</v>
      </c>
    </row>
    <row r="382" spans="1:14" ht="52" hidden="1" x14ac:dyDescent="0.15">
      <c r="A382" s="7"/>
      <c r="B382" s="7" t="s">
        <v>1370</v>
      </c>
      <c r="C382" s="7" t="s">
        <v>1371</v>
      </c>
      <c r="D382" s="8" t="s">
        <v>1372</v>
      </c>
      <c r="E382" s="8" t="s">
        <v>1373</v>
      </c>
      <c r="F382" s="8" t="s">
        <v>1374</v>
      </c>
      <c r="G382" s="8" t="s">
        <v>389</v>
      </c>
      <c r="H382" s="2" t="s">
        <v>3996</v>
      </c>
      <c r="J382">
        <f t="shared" si="25"/>
        <v>1</v>
      </c>
      <c r="K382">
        <f t="shared" si="26"/>
        <v>0</v>
      </c>
      <c r="L382">
        <f t="shared" si="27"/>
        <v>0</v>
      </c>
      <c r="M382">
        <f t="shared" si="28"/>
        <v>0</v>
      </c>
      <c r="N382">
        <f t="shared" si="29"/>
        <v>1</v>
      </c>
    </row>
    <row r="383" spans="1:14" ht="52" hidden="1" x14ac:dyDescent="0.15">
      <c r="A383" s="7"/>
      <c r="B383" s="7" t="s">
        <v>1375</v>
      </c>
      <c r="C383" s="7" t="s">
        <v>1376</v>
      </c>
      <c r="D383" s="8" t="s">
        <v>1377</v>
      </c>
      <c r="E383" s="8" t="s">
        <v>1378</v>
      </c>
      <c r="F383" s="8" t="s">
        <v>1379</v>
      </c>
      <c r="G383" s="8" t="s">
        <v>389</v>
      </c>
      <c r="H383" s="2" t="s">
        <v>3996</v>
      </c>
      <c r="J383">
        <f t="shared" si="25"/>
        <v>1</v>
      </c>
      <c r="K383">
        <f t="shared" si="26"/>
        <v>0</v>
      </c>
      <c r="L383">
        <f t="shared" si="27"/>
        <v>0</v>
      </c>
      <c r="M383">
        <f t="shared" si="28"/>
        <v>0</v>
      </c>
      <c r="N383">
        <f t="shared" si="29"/>
        <v>1</v>
      </c>
    </row>
    <row r="384" spans="1:14" ht="91" hidden="1" x14ac:dyDescent="0.15">
      <c r="A384" s="7"/>
      <c r="B384" s="7" t="s">
        <v>1380</v>
      </c>
      <c r="C384" s="7" t="s">
        <v>1381</v>
      </c>
      <c r="D384" s="8" t="s">
        <v>1382</v>
      </c>
      <c r="E384" s="8" t="s">
        <v>1380</v>
      </c>
      <c r="F384" s="8" t="s">
        <v>1383</v>
      </c>
      <c r="G384" s="8" t="s">
        <v>121</v>
      </c>
      <c r="H384" s="2" t="s">
        <v>3996</v>
      </c>
      <c r="J384">
        <f t="shared" si="25"/>
        <v>1</v>
      </c>
      <c r="K384">
        <f t="shared" si="26"/>
        <v>0</v>
      </c>
      <c r="L384">
        <f t="shared" si="27"/>
        <v>0</v>
      </c>
      <c r="M384">
        <f t="shared" si="28"/>
        <v>0</v>
      </c>
      <c r="N384">
        <f t="shared" si="29"/>
        <v>1</v>
      </c>
    </row>
    <row r="385" spans="1:14" ht="65" hidden="1" x14ac:dyDescent="0.15">
      <c r="A385" s="7"/>
      <c r="B385" s="12" t="s">
        <v>1386</v>
      </c>
      <c r="C385" s="7" t="s">
        <v>1384</v>
      </c>
      <c r="D385" s="8" t="s">
        <v>1385</v>
      </c>
      <c r="E385" s="11" t="s">
        <v>1386</v>
      </c>
      <c r="F385" s="8" t="s">
        <v>1387</v>
      </c>
      <c r="G385" s="8" t="s">
        <v>1388</v>
      </c>
      <c r="H385" s="2" t="s">
        <v>3996</v>
      </c>
      <c r="J385">
        <f t="shared" si="25"/>
        <v>1</v>
      </c>
      <c r="K385">
        <f t="shared" si="26"/>
        <v>0</v>
      </c>
      <c r="L385">
        <f t="shared" si="27"/>
        <v>0</v>
      </c>
      <c r="M385">
        <f t="shared" si="28"/>
        <v>0</v>
      </c>
      <c r="N385">
        <f t="shared" si="29"/>
        <v>1</v>
      </c>
    </row>
    <row r="386" spans="1:14" ht="78" hidden="1" x14ac:dyDescent="0.15">
      <c r="A386" s="7"/>
      <c r="B386" s="7" t="s">
        <v>1389</v>
      </c>
      <c r="C386" s="7" t="s">
        <v>1390</v>
      </c>
      <c r="D386" s="8" t="s">
        <v>1391</v>
      </c>
      <c r="E386" s="8" t="s">
        <v>1389</v>
      </c>
      <c r="F386" s="8" t="s">
        <v>1392</v>
      </c>
      <c r="G386" s="8" t="s">
        <v>1393</v>
      </c>
      <c r="H386" s="2" t="s">
        <v>3996</v>
      </c>
      <c r="J386">
        <f t="shared" ref="J386:J449" si="30">IF((H386="E"),1,0)</f>
        <v>1</v>
      </c>
      <c r="K386">
        <f t="shared" ref="K386:K449" si="31">IF((H386="C"),1,0)</f>
        <v>0</v>
      </c>
      <c r="L386">
        <f t="shared" ref="L386:L449" si="32">IF((H386="N"),1,0)</f>
        <v>0</v>
      </c>
      <c r="M386">
        <f t="shared" ref="M386:M449" si="33">IF((H386="NA"),1,0)</f>
        <v>0</v>
      </c>
      <c r="N386">
        <f t="shared" ref="N386:N449" si="34">+J386+K386+L386+M386</f>
        <v>1</v>
      </c>
    </row>
    <row r="387" spans="1:14" ht="117" hidden="1" x14ac:dyDescent="0.15">
      <c r="A387" s="7"/>
      <c r="B387" s="7" t="s">
        <v>1394</v>
      </c>
      <c r="C387" s="7" t="s">
        <v>1395</v>
      </c>
      <c r="D387" s="8" t="s">
        <v>1396</v>
      </c>
      <c r="E387" s="8" t="s">
        <v>1397</v>
      </c>
      <c r="F387" s="8" t="s">
        <v>1398</v>
      </c>
      <c r="G387" s="8" t="s">
        <v>399</v>
      </c>
      <c r="H387" s="2" t="s">
        <v>3996</v>
      </c>
      <c r="J387">
        <f t="shared" si="30"/>
        <v>1</v>
      </c>
      <c r="K387">
        <f t="shared" si="31"/>
        <v>0</v>
      </c>
      <c r="L387">
        <f t="shared" si="32"/>
        <v>0</v>
      </c>
      <c r="M387">
        <f t="shared" si="33"/>
        <v>0</v>
      </c>
      <c r="N387">
        <f t="shared" si="34"/>
        <v>1</v>
      </c>
    </row>
    <row r="388" spans="1:14" ht="312" hidden="1" x14ac:dyDescent="0.15">
      <c r="A388" s="7"/>
      <c r="B388" s="7" t="s">
        <v>1399</v>
      </c>
      <c r="C388" s="7" t="s">
        <v>1400</v>
      </c>
      <c r="D388" s="8" t="s">
        <v>1401</v>
      </c>
      <c r="E388" s="8" t="s">
        <v>1399</v>
      </c>
      <c r="F388" s="8" t="s">
        <v>1402</v>
      </c>
      <c r="G388" s="8" t="s">
        <v>1403</v>
      </c>
      <c r="H388" s="2" t="s">
        <v>3996</v>
      </c>
      <c r="J388">
        <f t="shared" si="30"/>
        <v>1</v>
      </c>
      <c r="K388">
        <f t="shared" si="31"/>
        <v>0</v>
      </c>
      <c r="L388">
        <f t="shared" si="32"/>
        <v>0</v>
      </c>
      <c r="M388">
        <f t="shared" si="33"/>
        <v>0</v>
      </c>
      <c r="N388">
        <f t="shared" si="34"/>
        <v>1</v>
      </c>
    </row>
    <row r="389" spans="1:14" ht="52" hidden="1" x14ac:dyDescent="0.15">
      <c r="A389" s="7"/>
      <c r="B389" s="12" t="s">
        <v>4024</v>
      </c>
      <c r="C389" s="7" t="s">
        <v>1404</v>
      </c>
      <c r="D389" s="8" t="s">
        <v>1405</v>
      </c>
      <c r="E389" s="8" t="s">
        <v>804</v>
      </c>
      <c r="F389" s="8" t="s">
        <v>1406</v>
      </c>
      <c r="G389" s="8" t="s">
        <v>1407</v>
      </c>
      <c r="H389" s="2" t="s">
        <v>3996</v>
      </c>
      <c r="J389">
        <f t="shared" si="30"/>
        <v>1</v>
      </c>
      <c r="K389">
        <f t="shared" si="31"/>
        <v>0</v>
      </c>
      <c r="L389">
        <f t="shared" si="32"/>
        <v>0</v>
      </c>
      <c r="M389">
        <f t="shared" si="33"/>
        <v>0</v>
      </c>
      <c r="N389">
        <f t="shared" si="34"/>
        <v>1</v>
      </c>
    </row>
    <row r="390" spans="1:14" ht="39" hidden="1" x14ac:dyDescent="0.15">
      <c r="A390" s="7"/>
      <c r="B390" s="7" t="s">
        <v>1408</v>
      </c>
      <c r="C390" s="7" t="s">
        <v>1409</v>
      </c>
      <c r="D390" s="8" t="s">
        <v>1410</v>
      </c>
      <c r="E390" s="8" t="s">
        <v>1411</v>
      </c>
      <c r="F390" s="8" t="s">
        <v>1412</v>
      </c>
      <c r="G390" s="8" t="s">
        <v>1413</v>
      </c>
      <c r="H390" s="2" t="s">
        <v>3996</v>
      </c>
      <c r="J390">
        <f t="shared" si="30"/>
        <v>1</v>
      </c>
      <c r="K390">
        <f t="shared" si="31"/>
        <v>0</v>
      </c>
      <c r="L390">
        <f t="shared" si="32"/>
        <v>0</v>
      </c>
      <c r="M390">
        <f t="shared" si="33"/>
        <v>0</v>
      </c>
      <c r="N390">
        <f t="shared" si="34"/>
        <v>1</v>
      </c>
    </row>
    <row r="391" spans="1:14" ht="143" hidden="1" x14ac:dyDescent="0.15">
      <c r="A391" s="7"/>
      <c r="B391" s="7" t="s">
        <v>1414</v>
      </c>
      <c r="C391" s="7" t="s">
        <v>1415</v>
      </c>
      <c r="D391" s="8" t="s">
        <v>1416</v>
      </c>
      <c r="E391" s="8" t="s">
        <v>1414</v>
      </c>
      <c r="F391" s="8" t="s">
        <v>1417</v>
      </c>
      <c r="G391" s="8" t="s">
        <v>1418</v>
      </c>
      <c r="H391" s="2" t="s">
        <v>3996</v>
      </c>
      <c r="J391">
        <f t="shared" si="30"/>
        <v>1</v>
      </c>
      <c r="K391">
        <f t="shared" si="31"/>
        <v>0</v>
      </c>
      <c r="L391">
        <f t="shared" si="32"/>
        <v>0</v>
      </c>
      <c r="M391">
        <f t="shared" si="33"/>
        <v>0</v>
      </c>
      <c r="N391">
        <f t="shared" si="34"/>
        <v>1</v>
      </c>
    </row>
    <row r="392" spans="1:14" ht="39" hidden="1" x14ac:dyDescent="0.15">
      <c r="A392" s="7"/>
      <c r="B392" s="12" t="s">
        <v>1421</v>
      </c>
      <c r="C392" s="7" t="s">
        <v>1419</v>
      </c>
      <c r="D392" s="8" t="s">
        <v>1420</v>
      </c>
      <c r="E392" s="8" t="s">
        <v>1421</v>
      </c>
      <c r="F392" s="8" t="s">
        <v>1422</v>
      </c>
      <c r="G392" s="8" t="s">
        <v>1423</v>
      </c>
      <c r="H392" s="2" t="s">
        <v>3996</v>
      </c>
      <c r="J392">
        <f t="shared" si="30"/>
        <v>1</v>
      </c>
      <c r="K392">
        <f t="shared" si="31"/>
        <v>0</v>
      </c>
      <c r="L392">
        <f t="shared" si="32"/>
        <v>0</v>
      </c>
      <c r="M392">
        <f t="shared" si="33"/>
        <v>0</v>
      </c>
      <c r="N392">
        <f t="shared" si="34"/>
        <v>1</v>
      </c>
    </row>
    <row r="393" spans="1:14" ht="39" hidden="1" x14ac:dyDescent="0.15">
      <c r="A393" s="7"/>
      <c r="B393" s="7" t="s">
        <v>1424</v>
      </c>
      <c r="C393" s="7" t="s">
        <v>1425</v>
      </c>
      <c r="D393" s="8" t="s">
        <v>1426</v>
      </c>
      <c r="E393" s="8" t="s">
        <v>1424</v>
      </c>
      <c r="F393" s="8" t="s">
        <v>1427</v>
      </c>
      <c r="G393" s="8" t="s">
        <v>680</v>
      </c>
      <c r="H393" s="2" t="s">
        <v>3996</v>
      </c>
      <c r="J393">
        <f t="shared" si="30"/>
        <v>1</v>
      </c>
      <c r="K393">
        <f t="shared" si="31"/>
        <v>0</v>
      </c>
      <c r="L393">
        <f t="shared" si="32"/>
        <v>0</v>
      </c>
      <c r="M393">
        <f t="shared" si="33"/>
        <v>0</v>
      </c>
      <c r="N393">
        <f t="shared" si="34"/>
        <v>1</v>
      </c>
    </row>
    <row r="394" spans="1:14" ht="104" hidden="1" x14ac:dyDescent="0.15">
      <c r="A394" s="7"/>
      <c r="B394" s="7" t="s">
        <v>1428</v>
      </c>
      <c r="C394" s="7" t="s">
        <v>1429</v>
      </c>
      <c r="D394" s="8" t="s">
        <v>1430</v>
      </c>
      <c r="E394" s="8" t="s">
        <v>1428</v>
      </c>
      <c r="F394" s="8" t="s">
        <v>1431</v>
      </c>
      <c r="G394" s="8" t="s">
        <v>1230</v>
      </c>
      <c r="H394" s="2" t="s">
        <v>3996</v>
      </c>
      <c r="J394">
        <f t="shared" si="30"/>
        <v>1</v>
      </c>
      <c r="K394">
        <f t="shared" si="31"/>
        <v>0</v>
      </c>
      <c r="L394">
        <f t="shared" si="32"/>
        <v>0</v>
      </c>
      <c r="M394">
        <f t="shared" si="33"/>
        <v>0</v>
      </c>
      <c r="N394">
        <f t="shared" si="34"/>
        <v>1</v>
      </c>
    </row>
    <row r="395" spans="1:14" ht="91" hidden="1" x14ac:dyDescent="0.15">
      <c r="A395" s="7"/>
      <c r="B395" s="7" t="s">
        <v>1432</v>
      </c>
      <c r="C395" s="7" t="s">
        <v>1433</v>
      </c>
      <c r="D395" s="8" t="s">
        <v>1434</v>
      </c>
      <c r="E395" s="8" t="s">
        <v>1435</v>
      </c>
      <c r="F395" s="8" t="s">
        <v>1436</v>
      </c>
      <c r="G395" s="8" t="s">
        <v>18</v>
      </c>
      <c r="H395" s="2" t="s">
        <v>3996</v>
      </c>
      <c r="J395">
        <f t="shared" si="30"/>
        <v>1</v>
      </c>
      <c r="K395">
        <f t="shared" si="31"/>
        <v>0</v>
      </c>
      <c r="L395">
        <f t="shared" si="32"/>
        <v>0</v>
      </c>
      <c r="M395">
        <f t="shared" si="33"/>
        <v>0</v>
      </c>
      <c r="N395">
        <f t="shared" si="34"/>
        <v>1</v>
      </c>
    </row>
    <row r="396" spans="1:14" ht="195" hidden="1" x14ac:dyDescent="0.15">
      <c r="A396" s="7"/>
      <c r="B396" s="7" t="s">
        <v>1437</v>
      </c>
      <c r="C396" s="7" t="s">
        <v>1438</v>
      </c>
      <c r="D396" s="8" t="s">
        <v>1439</v>
      </c>
      <c r="E396" s="8" t="s">
        <v>1440</v>
      </c>
      <c r="F396" s="8" t="s">
        <v>1441</v>
      </c>
      <c r="G396" s="8" t="s">
        <v>1442</v>
      </c>
      <c r="H396" s="2" t="s">
        <v>3996</v>
      </c>
      <c r="J396">
        <f t="shared" si="30"/>
        <v>1</v>
      </c>
      <c r="K396">
        <f t="shared" si="31"/>
        <v>0</v>
      </c>
      <c r="L396">
        <f t="shared" si="32"/>
        <v>0</v>
      </c>
      <c r="M396">
        <f t="shared" si="33"/>
        <v>0</v>
      </c>
      <c r="N396">
        <f t="shared" si="34"/>
        <v>1</v>
      </c>
    </row>
    <row r="397" spans="1:14" ht="39" hidden="1" x14ac:dyDescent="0.15">
      <c r="A397" s="7"/>
      <c r="B397" s="7" t="s">
        <v>1443</v>
      </c>
      <c r="C397" s="7" t="s">
        <v>1444</v>
      </c>
      <c r="D397" s="8" t="s">
        <v>1445</v>
      </c>
      <c r="E397" s="8" t="s">
        <v>1443</v>
      </c>
      <c r="F397" s="8" t="s">
        <v>1446</v>
      </c>
      <c r="G397" s="8" t="s">
        <v>977</v>
      </c>
      <c r="H397" s="2" t="s">
        <v>3996</v>
      </c>
      <c r="J397">
        <f t="shared" si="30"/>
        <v>1</v>
      </c>
      <c r="K397">
        <f t="shared" si="31"/>
        <v>0</v>
      </c>
      <c r="L397">
        <f t="shared" si="32"/>
        <v>0</v>
      </c>
      <c r="M397">
        <f t="shared" si="33"/>
        <v>0</v>
      </c>
      <c r="N397">
        <f t="shared" si="34"/>
        <v>1</v>
      </c>
    </row>
    <row r="398" spans="1:14" ht="52" hidden="1" x14ac:dyDescent="0.15">
      <c r="A398" s="7"/>
      <c r="B398" s="7" t="s">
        <v>1447</v>
      </c>
      <c r="C398" s="7" t="s">
        <v>1448</v>
      </c>
      <c r="D398" s="8" t="s">
        <v>1449</v>
      </c>
      <c r="E398" s="8" t="s">
        <v>1447</v>
      </c>
      <c r="F398" s="8" t="s">
        <v>1450</v>
      </c>
      <c r="G398" s="8" t="s">
        <v>1039</v>
      </c>
      <c r="H398" s="2" t="s">
        <v>3996</v>
      </c>
      <c r="J398">
        <f t="shared" si="30"/>
        <v>1</v>
      </c>
      <c r="K398">
        <f t="shared" si="31"/>
        <v>0</v>
      </c>
      <c r="L398">
        <f t="shared" si="32"/>
        <v>0</v>
      </c>
      <c r="M398">
        <f t="shared" si="33"/>
        <v>0</v>
      </c>
      <c r="N398">
        <f t="shared" si="34"/>
        <v>1</v>
      </c>
    </row>
    <row r="399" spans="1:14" ht="39" hidden="1" x14ac:dyDescent="0.15">
      <c r="A399" s="7"/>
      <c r="B399" s="7" t="s">
        <v>1451</v>
      </c>
      <c r="C399" s="7" t="s">
        <v>1452</v>
      </c>
      <c r="D399" s="8" t="s">
        <v>1453</v>
      </c>
      <c r="E399" s="8" t="s">
        <v>1451</v>
      </c>
      <c r="F399" s="8" t="s">
        <v>1454</v>
      </c>
      <c r="G399" s="8" t="s">
        <v>273</v>
      </c>
      <c r="H399" s="2" t="s">
        <v>3996</v>
      </c>
      <c r="J399">
        <f t="shared" si="30"/>
        <v>1</v>
      </c>
      <c r="K399">
        <f t="shared" si="31"/>
        <v>0</v>
      </c>
      <c r="L399">
        <f t="shared" si="32"/>
        <v>0</v>
      </c>
      <c r="M399">
        <f t="shared" si="33"/>
        <v>0</v>
      </c>
      <c r="N399">
        <f t="shared" si="34"/>
        <v>1</v>
      </c>
    </row>
    <row r="400" spans="1:14" ht="39" hidden="1" x14ac:dyDescent="0.15">
      <c r="A400" s="7"/>
      <c r="B400" s="7" t="s">
        <v>1451</v>
      </c>
      <c r="C400" s="7" t="s">
        <v>1452</v>
      </c>
      <c r="D400" s="8" t="s">
        <v>1453</v>
      </c>
      <c r="E400" s="8" t="s">
        <v>1451</v>
      </c>
      <c r="F400" s="8" t="s">
        <v>1454</v>
      </c>
      <c r="G400" s="8" t="s">
        <v>552</v>
      </c>
      <c r="H400" s="2" t="s">
        <v>3996</v>
      </c>
      <c r="J400">
        <f t="shared" si="30"/>
        <v>1</v>
      </c>
      <c r="K400">
        <f t="shared" si="31"/>
        <v>0</v>
      </c>
      <c r="L400">
        <f t="shared" si="32"/>
        <v>0</v>
      </c>
      <c r="M400">
        <f t="shared" si="33"/>
        <v>0</v>
      </c>
      <c r="N400">
        <f t="shared" si="34"/>
        <v>1</v>
      </c>
    </row>
    <row r="401" spans="1:14" ht="78" hidden="1" x14ac:dyDescent="0.15">
      <c r="A401" s="7"/>
      <c r="B401" s="7" t="s">
        <v>1455</v>
      </c>
      <c r="C401" s="7" t="s">
        <v>1456</v>
      </c>
      <c r="D401" s="8" t="s">
        <v>1457</v>
      </c>
      <c r="E401" s="8" t="s">
        <v>1455</v>
      </c>
      <c r="F401" s="8" t="s">
        <v>1458</v>
      </c>
      <c r="G401" s="8" t="s">
        <v>1459</v>
      </c>
      <c r="H401" s="2" t="s">
        <v>3996</v>
      </c>
      <c r="J401">
        <f t="shared" si="30"/>
        <v>1</v>
      </c>
      <c r="K401">
        <f t="shared" si="31"/>
        <v>0</v>
      </c>
      <c r="L401">
        <f t="shared" si="32"/>
        <v>0</v>
      </c>
      <c r="M401">
        <f t="shared" si="33"/>
        <v>0</v>
      </c>
      <c r="N401">
        <f t="shared" si="34"/>
        <v>1</v>
      </c>
    </row>
    <row r="402" spans="1:14" ht="39" hidden="1" x14ac:dyDescent="0.15">
      <c r="A402" s="7"/>
      <c r="B402" s="7" t="s">
        <v>1460</v>
      </c>
      <c r="C402" s="7" t="s">
        <v>1461</v>
      </c>
      <c r="D402" s="8" t="s">
        <v>1462</v>
      </c>
      <c r="E402" s="8" t="s">
        <v>1460</v>
      </c>
      <c r="F402" s="8" t="s">
        <v>1463</v>
      </c>
      <c r="G402" s="8" t="s">
        <v>163</v>
      </c>
      <c r="H402" s="2" t="s">
        <v>3996</v>
      </c>
      <c r="J402">
        <f t="shared" si="30"/>
        <v>1</v>
      </c>
      <c r="K402">
        <f t="shared" si="31"/>
        <v>0</v>
      </c>
      <c r="L402">
        <f t="shared" si="32"/>
        <v>0</v>
      </c>
      <c r="M402">
        <f t="shared" si="33"/>
        <v>0</v>
      </c>
      <c r="N402">
        <f t="shared" si="34"/>
        <v>1</v>
      </c>
    </row>
    <row r="403" spans="1:14" ht="39" hidden="1" x14ac:dyDescent="0.15">
      <c r="A403" s="7"/>
      <c r="B403" s="7" t="s">
        <v>1460</v>
      </c>
      <c r="C403" s="7" t="s">
        <v>1461</v>
      </c>
      <c r="D403" s="8" t="s">
        <v>1462</v>
      </c>
      <c r="E403" s="8" t="s">
        <v>1460</v>
      </c>
      <c r="F403" s="8" t="s">
        <v>1463</v>
      </c>
      <c r="G403" s="8" t="s">
        <v>1464</v>
      </c>
      <c r="H403" s="2" t="s">
        <v>3996</v>
      </c>
      <c r="J403">
        <f t="shared" si="30"/>
        <v>1</v>
      </c>
      <c r="K403">
        <f t="shared" si="31"/>
        <v>0</v>
      </c>
      <c r="L403">
        <f t="shared" si="32"/>
        <v>0</v>
      </c>
      <c r="M403">
        <f t="shared" si="33"/>
        <v>0</v>
      </c>
      <c r="N403">
        <f t="shared" si="34"/>
        <v>1</v>
      </c>
    </row>
    <row r="404" spans="1:14" ht="39" hidden="1" x14ac:dyDescent="0.15">
      <c r="A404" s="7"/>
      <c r="B404" s="7" t="s">
        <v>1460</v>
      </c>
      <c r="C404" s="7" t="s">
        <v>1461</v>
      </c>
      <c r="D404" s="8" t="s">
        <v>1465</v>
      </c>
      <c r="E404" s="8" t="s">
        <v>1086</v>
      </c>
      <c r="F404" s="8" t="s">
        <v>1466</v>
      </c>
      <c r="G404" s="8"/>
      <c r="H404" s="2" t="s">
        <v>3996</v>
      </c>
      <c r="J404">
        <f t="shared" si="30"/>
        <v>1</v>
      </c>
      <c r="K404">
        <f t="shared" si="31"/>
        <v>0</v>
      </c>
      <c r="L404">
        <f t="shared" si="32"/>
        <v>0</v>
      </c>
      <c r="M404">
        <f t="shared" si="33"/>
        <v>0</v>
      </c>
      <c r="N404">
        <f t="shared" si="34"/>
        <v>1</v>
      </c>
    </row>
    <row r="405" spans="1:14" ht="52" hidden="1" x14ac:dyDescent="0.15">
      <c r="A405" s="7"/>
      <c r="B405" s="7" t="s">
        <v>1467</v>
      </c>
      <c r="C405" s="7" t="s">
        <v>1468</v>
      </c>
      <c r="D405" s="8" t="s">
        <v>1469</v>
      </c>
      <c r="E405" s="8" t="s">
        <v>1470</v>
      </c>
      <c r="F405" s="8" t="s">
        <v>1471</v>
      </c>
      <c r="G405" s="8" t="s">
        <v>531</v>
      </c>
      <c r="H405" s="2" t="s">
        <v>3996</v>
      </c>
      <c r="J405">
        <f t="shared" si="30"/>
        <v>1</v>
      </c>
      <c r="K405">
        <f t="shared" si="31"/>
        <v>0</v>
      </c>
      <c r="L405">
        <f t="shared" si="32"/>
        <v>0</v>
      </c>
      <c r="M405">
        <f t="shared" si="33"/>
        <v>0</v>
      </c>
      <c r="N405">
        <f t="shared" si="34"/>
        <v>1</v>
      </c>
    </row>
    <row r="406" spans="1:14" ht="52" hidden="1" x14ac:dyDescent="0.15">
      <c r="A406" s="7"/>
      <c r="B406" s="12" t="s">
        <v>1474</v>
      </c>
      <c r="C406" s="7" t="s">
        <v>1472</v>
      </c>
      <c r="D406" s="8" t="s">
        <v>1473</v>
      </c>
      <c r="E406" s="8" t="s">
        <v>1474</v>
      </c>
      <c r="F406" s="8" t="s">
        <v>1475</v>
      </c>
      <c r="G406" s="8" t="s">
        <v>1476</v>
      </c>
      <c r="H406" s="2" t="s">
        <v>3996</v>
      </c>
      <c r="J406">
        <f t="shared" si="30"/>
        <v>1</v>
      </c>
      <c r="K406">
        <f t="shared" si="31"/>
        <v>0</v>
      </c>
      <c r="L406">
        <f t="shared" si="32"/>
        <v>0</v>
      </c>
      <c r="M406">
        <f t="shared" si="33"/>
        <v>0</v>
      </c>
      <c r="N406">
        <f t="shared" si="34"/>
        <v>1</v>
      </c>
    </row>
    <row r="407" spans="1:14" ht="39" hidden="1" x14ac:dyDescent="0.15">
      <c r="A407" s="7"/>
      <c r="B407" s="7" t="s">
        <v>1477</v>
      </c>
      <c r="C407" s="7" t="s">
        <v>1478</v>
      </c>
      <c r="D407" s="8" t="s">
        <v>1479</v>
      </c>
      <c r="E407" s="8" t="s">
        <v>1480</v>
      </c>
      <c r="F407" s="8" t="s">
        <v>1481</v>
      </c>
      <c r="G407" s="8" t="s">
        <v>1482</v>
      </c>
      <c r="H407" s="2" t="s">
        <v>3996</v>
      </c>
      <c r="J407">
        <f t="shared" si="30"/>
        <v>1</v>
      </c>
      <c r="K407">
        <f t="shared" si="31"/>
        <v>0</v>
      </c>
      <c r="L407">
        <f t="shared" si="32"/>
        <v>0</v>
      </c>
      <c r="M407">
        <f t="shared" si="33"/>
        <v>0</v>
      </c>
      <c r="N407">
        <f t="shared" si="34"/>
        <v>1</v>
      </c>
    </row>
    <row r="408" spans="1:14" ht="338" hidden="1" x14ac:dyDescent="0.15">
      <c r="A408" s="7"/>
      <c r="B408" s="12" t="s">
        <v>4025</v>
      </c>
      <c r="C408" s="7" t="s">
        <v>1483</v>
      </c>
      <c r="D408" s="8" t="s">
        <v>1484</v>
      </c>
      <c r="E408" s="8" t="s">
        <v>1485</v>
      </c>
      <c r="F408" s="8" t="s">
        <v>1486</v>
      </c>
      <c r="G408" s="8" t="s">
        <v>1208</v>
      </c>
      <c r="H408" s="2" t="s">
        <v>3996</v>
      </c>
      <c r="J408">
        <f t="shared" si="30"/>
        <v>1</v>
      </c>
      <c r="K408">
        <f t="shared" si="31"/>
        <v>0</v>
      </c>
      <c r="L408">
        <f t="shared" si="32"/>
        <v>0</v>
      </c>
      <c r="M408">
        <f t="shared" si="33"/>
        <v>0</v>
      </c>
      <c r="N408">
        <f t="shared" si="34"/>
        <v>1</v>
      </c>
    </row>
    <row r="409" spans="1:14" ht="104" hidden="1" x14ac:dyDescent="0.15">
      <c r="A409" s="7"/>
      <c r="B409" s="7" t="s">
        <v>1487</v>
      </c>
      <c r="C409" s="7" t="s">
        <v>1488</v>
      </c>
      <c r="D409" s="8" t="s">
        <v>1489</v>
      </c>
      <c r="E409" s="8" t="s">
        <v>1487</v>
      </c>
      <c r="F409" s="8" t="s">
        <v>1490</v>
      </c>
      <c r="G409" s="8" t="s">
        <v>1491</v>
      </c>
      <c r="H409" s="2" t="s">
        <v>3996</v>
      </c>
      <c r="J409">
        <f t="shared" si="30"/>
        <v>1</v>
      </c>
      <c r="K409">
        <f t="shared" si="31"/>
        <v>0</v>
      </c>
      <c r="L409">
        <f t="shared" si="32"/>
        <v>0</v>
      </c>
      <c r="M409">
        <f t="shared" si="33"/>
        <v>0</v>
      </c>
      <c r="N409">
        <f t="shared" si="34"/>
        <v>1</v>
      </c>
    </row>
    <row r="410" spans="1:14" ht="91" hidden="1" x14ac:dyDescent="0.15">
      <c r="A410" s="7"/>
      <c r="B410" s="12" t="s">
        <v>1494</v>
      </c>
      <c r="C410" s="7" t="s">
        <v>1492</v>
      </c>
      <c r="D410" s="8" t="s">
        <v>1493</v>
      </c>
      <c r="E410" s="8" t="s">
        <v>1494</v>
      </c>
      <c r="F410" s="8" t="s">
        <v>1495</v>
      </c>
      <c r="G410" s="8" t="s">
        <v>1496</v>
      </c>
      <c r="H410" s="2" t="s">
        <v>3996</v>
      </c>
      <c r="J410">
        <f t="shared" si="30"/>
        <v>1</v>
      </c>
      <c r="K410">
        <f t="shared" si="31"/>
        <v>0</v>
      </c>
      <c r="L410">
        <f t="shared" si="32"/>
        <v>0</v>
      </c>
      <c r="M410">
        <f t="shared" si="33"/>
        <v>0</v>
      </c>
      <c r="N410">
        <f t="shared" si="34"/>
        <v>1</v>
      </c>
    </row>
    <row r="411" spans="1:14" ht="78" hidden="1" x14ac:dyDescent="0.15">
      <c r="A411" s="7"/>
      <c r="B411" s="12" t="s">
        <v>4026</v>
      </c>
      <c r="C411" s="7" t="s">
        <v>1497</v>
      </c>
      <c r="D411" s="8" t="s">
        <v>1498</v>
      </c>
      <c r="E411" s="8" t="s">
        <v>1499</v>
      </c>
      <c r="F411" s="8" t="s">
        <v>1500</v>
      </c>
      <c r="G411" s="8" t="s">
        <v>1501</v>
      </c>
      <c r="H411" s="2" t="s">
        <v>3996</v>
      </c>
      <c r="J411">
        <f t="shared" si="30"/>
        <v>1</v>
      </c>
      <c r="K411">
        <f t="shared" si="31"/>
        <v>0</v>
      </c>
      <c r="L411">
        <f t="shared" si="32"/>
        <v>0</v>
      </c>
      <c r="M411">
        <f t="shared" si="33"/>
        <v>0</v>
      </c>
      <c r="N411">
        <f t="shared" si="34"/>
        <v>1</v>
      </c>
    </row>
    <row r="412" spans="1:14" ht="39" hidden="1" x14ac:dyDescent="0.15">
      <c r="A412" s="7"/>
      <c r="B412" s="7" t="s">
        <v>1502</v>
      </c>
      <c r="C412" s="7" t="s">
        <v>1503</v>
      </c>
      <c r="D412" s="8" t="s">
        <v>1504</v>
      </c>
      <c r="E412" s="8" t="s">
        <v>1502</v>
      </c>
      <c r="F412" s="8" t="s">
        <v>1505</v>
      </c>
      <c r="G412" s="8" t="s">
        <v>977</v>
      </c>
      <c r="H412" s="2" t="s">
        <v>3996</v>
      </c>
      <c r="J412">
        <f t="shared" si="30"/>
        <v>1</v>
      </c>
      <c r="K412">
        <f t="shared" si="31"/>
        <v>0</v>
      </c>
      <c r="L412">
        <f t="shared" si="32"/>
        <v>0</v>
      </c>
      <c r="M412">
        <f t="shared" si="33"/>
        <v>0</v>
      </c>
      <c r="N412">
        <f t="shared" si="34"/>
        <v>1</v>
      </c>
    </row>
    <row r="413" spans="1:14" ht="39" hidden="1" x14ac:dyDescent="0.15">
      <c r="A413" s="7"/>
      <c r="B413" s="7" t="s">
        <v>1506</v>
      </c>
      <c r="C413" s="7" t="s">
        <v>1507</v>
      </c>
      <c r="D413" s="8" t="s">
        <v>1508</v>
      </c>
      <c r="E413" s="8" t="s">
        <v>1506</v>
      </c>
      <c r="F413" s="8" t="s">
        <v>1509</v>
      </c>
      <c r="G413" s="8" t="s">
        <v>977</v>
      </c>
      <c r="H413" s="2" t="s">
        <v>3996</v>
      </c>
      <c r="J413">
        <f t="shared" si="30"/>
        <v>1</v>
      </c>
      <c r="K413">
        <f t="shared" si="31"/>
        <v>0</v>
      </c>
      <c r="L413">
        <f t="shared" si="32"/>
        <v>0</v>
      </c>
      <c r="M413">
        <f t="shared" si="33"/>
        <v>0</v>
      </c>
      <c r="N413">
        <f t="shared" si="34"/>
        <v>1</v>
      </c>
    </row>
    <row r="414" spans="1:14" ht="65" hidden="1" x14ac:dyDescent="0.15">
      <c r="A414" s="7"/>
      <c r="B414" s="7" t="s">
        <v>1510</v>
      </c>
      <c r="C414" s="7" t="s">
        <v>1511</v>
      </c>
      <c r="D414" s="8" t="s">
        <v>1512</v>
      </c>
      <c r="E414" s="8" t="s">
        <v>1510</v>
      </c>
      <c r="F414" s="8" t="s">
        <v>1513</v>
      </c>
      <c r="G414" s="8" t="s">
        <v>389</v>
      </c>
      <c r="H414" s="2" t="s">
        <v>3996</v>
      </c>
      <c r="J414">
        <f t="shared" si="30"/>
        <v>1</v>
      </c>
      <c r="K414">
        <f t="shared" si="31"/>
        <v>0</v>
      </c>
      <c r="L414">
        <f t="shared" si="32"/>
        <v>0</v>
      </c>
      <c r="M414">
        <f t="shared" si="33"/>
        <v>0</v>
      </c>
      <c r="N414">
        <f t="shared" si="34"/>
        <v>1</v>
      </c>
    </row>
    <row r="415" spans="1:14" ht="65" hidden="1" x14ac:dyDescent="0.15">
      <c r="A415" s="7"/>
      <c r="B415" s="12" t="s">
        <v>1516</v>
      </c>
      <c r="C415" s="7" t="s">
        <v>1514</v>
      </c>
      <c r="D415" s="8" t="s">
        <v>1515</v>
      </c>
      <c r="E415" s="8" t="s">
        <v>1516</v>
      </c>
      <c r="F415" s="8" t="s">
        <v>1517</v>
      </c>
      <c r="G415" s="8" t="s">
        <v>1518</v>
      </c>
      <c r="H415" s="2" t="s">
        <v>3996</v>
      </c>
      <c r="J415">
        <f t="shared" si="30"/>
        <v>1</v>
      </c>
      <c r="K415">
        <f t="shared" si="31"/>
        <v>0</v>
      </c>
      <c r="L415">
        <f t="shared" si="32"/>
        <v>0</v>
      </c>
      <c r="M415">
        <f t="shared" si="33"/>
        <v>0</v>
      </c>
      <c r="N415">
        <f t="shared" si="34"/>
        <v>1</v>
      </c>
    </row>
    <row r="416" spans="1:14" ht="39" hidden="1" x14ac:dyDescent="0.15">
      <c r="A416" s="7"/>
      <c r="B416" s="7" t="s">
        <v>1521</v>
      </c>
      <c r="C416" s="7" t="s">
        <v>1519</v>
      </c>
      <c r="D416" s="8" t="s">
        <v>1520</v>
      </c>
      <c r="E416" s="11" t="s">
        <v>1521</v>
      </c>
      <c r="F416" s="8" t="s">
        <v>1522</v>
      </c>
      <c r="G416" s="8" t="s">
        <v>1523</v>
      </c>
      <c r="H416" s="2" t="s">
        <v>3996</v>
      </c>
      <c r="J416">
        <f t="shared" si="30"/>
        <v>1</v>
      </c>
      <c r="K416">
        <f t="shared" si="31"/>
        <v>0</v>
      </c>
      <c r="L416">
        <f t="shared" si="32"/>
        <v>0</v>
      </c>
      <c r="M416">
        <f t="shared" si="33"/>
        <v>0</v>
      </c>
      <c r="N416">
        <f t="shared" si="34"/>
        <v>1</v>
      </c>
    </row>
    <row r="417" spans="1:14" ht="65" hidden="1" x14ac:dyDescent="0.15">
      <c r="A417" s="7"/>
      <c r="B417" s="7" t="s">
        <v>1526</v>
      </c>
      <c r="C417" s="7" t="s">
        <v>1524</v>
      </c>
      <c r="D417" s="8" t="s">
        <v>1525</v>
      </c>
      <c r="E417" s="11" t="s">
        <v>1526</v>
      </c>
      <c r="F417" s="8" t="s">
        <v>1527</v>
      </c>
      <c r="G417" s="8" t="s">
        <v>399</v>
      </c>
      <c r="H417" s="2" t="s">
        <v>3996</v>
      </c>
      <c r="J417">
        <f t="shared" si="30"/>
        <v>1</v>
      </c>
      <c r="K417">
        <f t="shared" si="31"/>
        <v>0</v>
      </c>
      <c r="L417">
        <f t="shared" si="32"/>
        <v>0</v>
      </c>
      <c r="M417">
        <f t="shared" si="33"/>
        <v>0</v>
      </c>
      <c r="N417">
        <f t="shared" si="34"/>
        <v>1</v>
      </c>
    </row>
    <row r="418" spans="1:14" ht="52" hidden="1" x14ac:dyDescent="0.15">
      <c r="A418" s="7"/>
      <c r="B418" s="7" t="s">
        <v>1528</v>
      </c>
      <c r="C418" s="7" t="s">
        <v>1529</v>
      </c>
      <c r="D418" s="8" t="s">
        <v>1530</v>
      </c>
      <c r="E418" s="8" t="s">
        <v>1528</v>
      </c>
      <c r="F418" s="8" t="s">
        <v>1531</v>
      </c>
      <c r="G418" s="8"/>
      <c r="H418" s="2" t="s">
        <v>3996</v>
      </c>
      <c r="J418">
        <f t="shared" si="30"/>
        <v>1</v>
      </c>
      <c r="K418">
        <f t="shared" si="31"/>
        <v>0</v>
      </c>
      <c r="L418">
        <f t="shared" si="32"/>
        <v>0</v>
      </c>
      <c r="M418">
        <f t="shared" si="33"/>
        <v>0</v>
      </c>
      <c r="N418">
        <f t="shared" si="34"/>
        <v>1</v>
      </c>
    </row>
    <row r="419" spans="1:14" ht="52" hidden="1" x14ac:dyDescent="0.15">
      <c r="A419" s="7"/>
      <c r="B419" s="12" t="s">
        <v>1534</v>
      </c>
      <c r="C419" s="7" t="s">
        <v>1532</v>
      </c>
      <c r="D419" s="8" t="s">
        <v>1533</v>
      </c>
      <c r="E419" s="8" t="s">
        <v>1534</v>
      </c>
      <c r="F419" s="8" t="s">
        <v>1535</v>
      </c>
      <c r="G419" s="8" t="s">
        <v>1536</v>
      </c>
      <c r="H419" s="2" t="s">
        <v>3996</v>
      </c>
      <c r="J419">
        <f t="shared" si="30"/>
        <v>1</v>
      </c>
      <c r="K419">
        <f t="shared" si="31"/>
        <v>0</v>
      </c>
      <c r="L419">
        <f t="shared" si="32"/>
        <v>0</v>
      </c>
      <c r="M419">
        <f t="shared" si="33"/>
        <v>0</v>
      </c>
      <c r="N419">
        <f t="shared" si="34"/>
        <v>1</v>
      </c>
    </row>
    <row r="420" spans="1:14" ht="130" hidden="1" x14ac:dyDescent="0.15">
      <c r="A420" s="7"/>
      <c r="B420" s="7" t="s">
        <v>1537</v>
      </c>
      <c r="C420" s="7" t="s">
        <v>1538</v>
      </c>
      <c r="D420" s="8" t="s">
        <v>1539</v>
      </c>
      <c r="E420" s="8" t="s">
        <v>1540</v>
      </c>
      <c r="F420" s="8" t="s">
        <v>1541</v>
      </c>
      <c r="G420" s="8" t="s">
        <v>1542</v>
      </c>
      <c r="H420" s="2" t="s">
        <v>3996</v>
      </c>
      <c r="J420">
        <f t="shared" si="30"/>
        <v>1</v>
      </c>
      <c r="K420">
        <f t="shared" si="31"/>
        <v>0</v>
      </c>
      <c r="L420">
        <f t="shared" si="32"/>
        <v>0</v>
      </c>
      <c r="M420">
        <f t="shared" si="33"/>
        <v>0</v>
      </c>
      <c r="N420">
        <f t="shared" si="34"/>
        <v>1</v>
      </c>
    </row>
    <row r="421" spans="1:14" ht="208" hidden="1" x14ac:dyDescent="0.15">
      <c r="A421" s="7"/>
      <c r="B421" s="7" t="s">
        <v>1543</v>
      </c>
      <c r="C421" s="7" t="s">
        <v>1544</v>
      </c>
      <c r="D421" s="8" t="s">
        <v>1545</v>
      </c>
      <c r="E421" s="8" t="s">
        <v>1543</v>
      </c>
      <c r="F421" s="8" t="s">
        <v>1546</v>
      </c>
      <c r="G421" s="8" t="s">
        <v>1542</v>
      </c>
      <c r="H421" s="2" t="s">
        <v>3996</v>
      </c>
      <c r="J421">
        <f t="shared" si="30"/>
        <v>1</v>
      </c>
      <c r="K421">
        <f t="shared" si="31"/>
        <v>0</v>
      </c>
      <c r="L421">
        <f t="shared" si="32"/>
        <v>0</v>
      </c>
      <c r="M421">
        <f t="shared" si="33"/>
        <v>0</v>
      </c>
      <c r="N421">
        <f t="shared" si="34"/>
        <v>1</v>
      </c>
    </row>
    <row r="422" spans="1:14" ht="390" hidden="1" x14ac:dyDescent="0.15">
      <c r="A422" s="7"/>
      <c r="B422" s="7" t="s">
        <v>1547</v>
      </c>
      <c r="C422" s="7" t="s">
        <v>1548</v>
      </c>
      <c r="D422" s="8" t="s">
        <v>1549</v>
      </c>
      <c r="E422" s="8" t="s">
        <v>1547</v>
      </c>
      <c r="F422" s="8" t="s">
        <v>1550</v>
      </c>
      <c r="G422" s="8" t="s">
        <v>1551</v>
      </c>
      <c r="H422" s="2" t="s">
        <v>3996</v>
      </c>
      <c r="J422">
        <f t="shared" si="30"/>
        <v>1</v>
      </c>
      <c r="K422">
        <f t="shared" si="31"/>
        <v>0</v>
      </c>
      <c r="L422">
        <f t="shared" si="32"/>
        <v>0</v>
      </c>
      <c r="M422">
        <f t="shared" si="33"/>
        <v>0</v>
      </c>
      <c r="N422">
        <f t="shared" si="34"/>
        <v>1</v>
      </c>
    </row>
    <row r="423" spans="1:14" ht="52" hidden="1" x14ac:dyDescent="0.15">
      <c r="A423" s="7"/>
      <c r="B423" s="7" t="s">
        <v>1552</v>
      </c>
      <c r="C423" s="7" t="s">
        <v>1553</v>
      </c>
      <c r="D423" s="8" t="s">
        <v>1554</v>
      </c>
      <c r="E423" s="8" t="s">
        <v>1552</v>
      </c>
      <c r="F423" s="8" t="s">
        <v>1555</v>
      </c>
      <c r="G423" s="8" t="s">
        <v>1536</v>
      </c>
      <c r="H423" s="2" t="s">
        <v>3996</v>
      </c>
      <c r="J423">
        <f t="shared" si="30"/>
        <v>1</v>
      </c>
      <c r="K423">
        <f t="shared" si="31"/>
        <v>0</v>
      </c>
      <c r="L423">
        <f t="shared" si="32"/>
        <v>0</v>
      </c>
      <c r="M423">
        <f t="shared" si="33"/>
        <v>0</v>
      </c>
      <c r="N423">
        <f t="shared" si="34"/>
        <v>1</v>
      </c>
    </row>
    <row r="424" spans="1:14" ht="91" hidden="1" x14ac:dyDescent="0.15">
      <c r="A424" s="7"/>
      <c r="B424" s="7" t="s">
        <v>1556</v>
      </c>
      <c r="C424" s="7" t="s">
        <v>1557</v>
      </c>
      <c r="D424" s="8" t="s">
        <v>1558</v>
      </c>
      <c r="E424" s="8" t="s">
        <v>1556</v>
      </c>
      <c r="F424" s="8" t="s">
        <v>1559</v>
      </c>
      <c r="G424" s="8" t="s">
        <v>1542</v>
      </c>
      <c r="H424" s="2" t="s">
        <v>3996</v>
      </c>
      <c r="J424">
        <f t="shared" si="30"/>
        <v>1</v>
      </c>
      <c r="K424">
        <f t="shared" si="31"/>
        <v>0</v>
      </c>
      <c r="L424">
        <f t="shared" si="32"/>
        <v>0</v>
      </c>
      <c r="M424">
        <f t="shared" si="33"/>
        <v>0</v>
      </c>
      <c r="N424">
        <f t="shared" si="34"/>
        <v>1</v>
      </c>
    </row>
    <row r="425" spans="1:14" ht="39" hidden="1" x14ac:dyDescent="0.15">
      <c r="A425" s="7"/>
      <c r="B425" s="7" t="s">
        <v>1566</v>
      </c>
      <c r="C425" s="7" t="s">
        <v>1567</v>
      </c>
      <c r="D425" s="8" t="s">
        <v>1568</v>
      </c>
      <c r="E425" s="8" t="s">
        <v>1569</v>
      </c>
      <c r="F425" s="8" t="s">
        <v>1570</v>
      </c>
      <c r="G425" s="8" t="s">
        <v>1571</v>
      </c>
      <c r="H425" s="2" t="s">
        <v>3996</v>
      </c>
      <c r="J425">
        <f t="shared" si="30"/>
        <v>1</v>
      </c>
      <c r="K425">
        <f t="shared" si="31"/>
        <v>0</v>
      </c>
      <c r="L425">
        <f t="shared" si="32"/>
        <v>0</v>
      </c>
      <c r="M425">
        <f t="shared" si="33"/>
        <v>0</v>
      </c>
      <c r="N425">
        <f t="shared" si="34"/>
        <v>1</v>
      </c>
    </row>
    <row r="426" spans="1:14" ht="117" hidden="1" x14ac:dyDescent="0.15">
      <c r="A426" s="7"/>
      <c r="B426" s="7" t="s">
        <v>1572</v>
      </c>
      <c r="C426" s="7" t="s">
        <v>1573</v>
      </c>
      <c r="D426" s="8" t="s">
        <v>1574</v>
      </c>
      <c r="E426" s="8" t="s">
        <v>1572</v>
      </c>
      <c r="F426" s="8" t="s">
        <v>1575</v>
      </c>
      <c r="G426" s="8" t="s">
        <v>1576</v>
      </c>
      <c r="H426" s="2" t="s">
        <v>3996</v>
      </c>
      <c r="J426">
        <f t="shared" si="30"/>
        <v>1</v>
      </c>
      <c r="K426">
        <f t="shared" si="31"/>
        <v>0</v>
      </c>
      <c r="L426">
        <f t="shared" si="32"/>
        <v>0</v>
      </c>
      <c r="M426">
        <f t="shared" si="33"/>
        <v>0</v>
      </c>
      <c r="N426">
        <f t="shared" si="34"/>
        <v>1</v>
      </c>
    </row>
    <row r="427" spans="1:14" ht="130" hidden="1" x14ac:dyDescent="0.15">
      <c r="A427" s="7"/>
      <c r="B427" s="7" t="s">
        <v>1590</v>
      </c>
      <c r="C427" s="7" t="s">
        <v>1591</v>
      </c>
      <c r="D427" s="8" t="s">
        <v>1592</v>
      </c>
      <c r="E427" s="8" t="s">
        <v>1590</v>
      </c>
      <c r="F427" s="8" t="s">
        <v>1593</v>
      </c>
      <c r="G427" s="8" t="s">
        <v>1594</v>
      </c>
      <c r="H427" s="2" t="s">
        <v>3996</v>
      </c>
      <c r="J427">
        <f t="shared" si="30"/>
        <v>1</v>
      </c>
      <c r="K427">
        <f t="shared" si="31"/>
        <v>0</v>
      </c>
      <c r="L427">
        <f t="shared" si="32"/>
        <v>0</v>
      </c>
      <c r="M427">
        <f t="shared" si="33"/>
        <v>0</v>
      </c>
      <c r="N427">
        <f t="shared" si="34"/>
        <v>1</v>
      </c>
    </row>
    <row r="428" spans="1:14" ht="65" hidden="1" x14ac:dyDescent="0.15">
      <c r="A428" s="7"/>
      <c r="B428" s="7" t="s">
        <v>1595</v>
      </c>
      <c r="C428" s="7" t="s">
        <v>1596</v>
      </c>
      <c r="D428" s="8" t="s">
        <v>1597</v>
      </c>
      <c r="E428" s="8" t="s">
        <v>1598</v>
      </c>
      <c r="F428" s="8" t="s">
        <v>1599</v>
      </c>
      <c r="G428" s="8"/>
      <c r="H428" s="2" t="s">
        <v>3996</v>
      </c>
      <c r="J428">
        <f t="shared" si="30"/>
        <v>1</v>
      </c>
      <c r="K428">
        <f t="shared" si="31"/>
        <v>0</v>
      </c>
      <c r="L428">
        <f t="shared" si="32"/>
        <v>0</v>
      </c>
      <c r="M428">
        <f t="shared" si="33"/>
        <v>0</v>
      </c>
      <c r="N428">
        <f t="shared" si="34"/>
        <v>1</v>
      </c>
    </row>
    <row r="429" spans="1:14" ht="78" hidden="1" x14ac:dyDescent="0.15">
      <c r="A429" s="7"/>
      <c r="B429" s="7" t="s">
        <v>1600</v>
      </c>
      <c r="C429" s="7" t="s">
        <v>1601</v>
      </c>
      <c r="D429" s="8" t="s">
        <v>1602</v>
      </c>
      <c r="E429" s="8" t="s">
        <v>1600</v>
      </c>
      <c r="F429" s="8" t="s">
        <v>1603</v>
      </c>
      <c r="G429" s="8" t="s">
        <v>1604</v>
      </c>
      <c r="H429" s="2" t="s">
        <v>3996</v>
      </c>
      <c r="J429">
        <f t="shared" si="30"/>
        <v>1</v>
      </c>
      <c r="K429">
        <f t="shared" si="31"/>
        <v>0</v>
      </c>
      <c r="L429">
        <f t="shared" si="32"/>
        <v>0</v>
      </c>
      <c r="M429">
        <f t="shared" si="33"/>
        <v>0</v>
      </c>
      <c r="N429">
        <f t="shared" si="34"/>
        <v>1</v>
      </c>
    </row>
    <row r="430" spans="1:14" ht="104" hidden="1" x14ac:dyDescent="0.15">
      <c r="A430" s="7"/>
      <c r="B430" s="7" t="s">
        <v>1605</v>
      </c>
      <c r="C430" s="7" t="s">
        <v>1606</v>
      </c>
      <c r="D430" s="8" t="s">
        <v>1607</v>
      </c>
      <c r="E430" s="8" t="s">
        <v>1608</v>
      </c>
      <c r="F430" s="8" t="s">
        <v>1609</v>
      </c>
      <c r="G430" s="8" t="s">
        <v>1610</v>
      </c>
      <c r="H430" s="2" t="s">
        <v>3996</v>
      </c>
      <c r="J430">
        <f t="shared" si="30"/>
        <v>1</v>
      </c>
      <c r="K430">
        <f t="shared" si="31"/>
        <v>0</v>
      </c>
      <c r="L430">
        <f t="shared" si="32"/>
        <v>0</v>
      </c>
      <c r="M430">
        <f t="shared" si="33"/>
        <v>0</v>
      </c>
      <c r="N430">
        <f t="shared" si="34"/>
        <v>1</v>
      </c>
    </row>
    <row r="431" spans="1:14" ht="117" hidden="1" x14ac:dyDescent="0.15">
      <c r="A431" s="7"/>
      <c r="B431" s="12" t="s">
        <v>1613</v>
      </c>
      <c r="C431" s="7" t="s">
        <v>1611</v>
      </c>
      <c r="D431" s="8" t="s">
        <v>1612</v>
      </c>
      <c r="E431" s="8" t="s">
        <v>1613</v>
      </c>
      <c r="F431" s="8" t="s">
        <v>1614</v>
      </c>
      <c r="G431" s="8" t="s">
        <v>729</v>
      </c>
      <c r="H431" s="2" t="s">
        <v>3996</v>
      </c>
      <c r="J431">
        <f t="shared" si="30"/>
        <v>1</v>
      </c>
      <c r="K431">
        <f t="shared" si="31"/>
        <v>0</v>
      </c>
      <c r="L431">
        <f t="shared" si="32"/>
        <v>0</v>
      </c>
      <c r="M431">
        <f t="shared" si="33"/>
        <v>0</v>
      </c>
      <c r="N431">
        <f t="shared" si="34"/>
        <v>1</v>
      </c>
    </row>
    <row r="432" spans="1:14" ht="65" hidden="1" x14ac:dyDescent="0.15">
      <c r="A432" s="7"/>
      <c r="B432" s="7" t="s">
        <v>1615</v>
      </c>
      <c r="C432" s="7" t="s">
        <v>1616</v>
      </c>
      <c r="D432" s="8" t="s">
        <v>1617</v>
      </c>
      <c r="E432" s="8" t="s">
        <v>1615</v>
      </c>
      <c r="F432" s="8" t="s">
        <v>1618</v>
      </c>
      <c r="G432" s="8" t="s">
        <v>1418</v>
      </c>
      <c r="H432" s="2" t="s">
        <v>3996</v>
      </c>
      <c r="J432">
        <f t="shared" si="30"/>
        <v>1</v>
      </c>
      <c r="K432">
        <f t="shared" si="31"/>
        <v>0</v>
      </c>
      <c r="L432">
        <f t="shared" si="32"/>
        <v>0</v>
      </c>
      <c r="M432">
        <f t="shared" si="33"/>
        <v>0</v>
      </c>
      <c r="N432">
        <f t="shared" si="34"/>
        <v>1</v>
      </c>
    </row>
    <row r="433" spans="1:14" ht="65" hidden="1" x14ac:dyDescent="0.15">
      <c r="A433" s="7"/>
      <c r="B433" s="7" t="s">
        <v>1624</v>
      </c>
      <c r="C433" s="7" t="s">
        <v>1625</v>
      </c>
      <c r="D433" s="8" t="s">
        <v>1626</v>
      </c>
      <c r="E433" s="8" t="s">
        <v>1627</v>
      </c>
      <c r="F433" s="8" t="s">
        <v>1628</v>
      </c>
      <c r="G433" s="8" t="s">
        <v>971</v>
      </c>
      <c r="H433" s="2" t="s">
        <v>3996</v>
      </c>
      <c r="J433">
        <f t="shared" si="30"/>
        <v>1</v>
      </c>
      <c r="K433">
        <f t="shared" si="31"/>
        <v>0</v>
      </c>
      <c r="L433">
        <f t="shared" si="32"/>
        <v>0</v>
      </c>
      <c r="M433">
        <f t="shared" si="33"/>
        <v>0</v>
      </c>
      <c r="N433">
        <f t="shared" si="34"/>
        <v>1</v>
      </c>
    </row>
    <row r="434" spans="1:14" ht="39" hidden="1" x14ac:dyDescent="0.15">
      <c r="A434" s="7"/>
      <c r="B434" s="7" t="s">
        <v>1636</v>
      </c>
      <c r="C434" s="7" t="s">
        <v>1637</v>
      </c>
      <c r="D434" s="8" t="s">
        <v>1638</v>
      </c>
      <c r="E434" s="8" t="s">
        <v>1636</v>
      </c>
      <c r="F434" s="8" t="s">
        <v>1639</v>
      </c>
      <c r="G434" s="8" t="s">
        <v>1640</v>
      </c>
      <c r="H434" s="2" t="s">
        <v>3996</v>
      </c>
      <c r="J434">
        <f t="shared" si="30"/>
        <v>1</v>
      </c>
      <c r="K434">
        <f t="shared" si="31"/>
        <v>0</v>
      </c>
      <c r="L434">
        <f t="shared" si="32"/>
        <v>0</v>
      </c>
      <c r="M434">
        <f t="shared" si="33"/>
        <v>0</v>
      </c>
      <c r="N434">
        <f t="shared" si="34"/>
        <v>1</v>
      </c>
    </row>
    <row r="435" spans="1:14" ht="39" hidden="1" x14ac:dyDescent="0.15">
      <c r="A435" s="7"/>
      <c r="B435" s="7"/>
      <c r="C435" s="7" t="s">
        <v>1647</v>
      </c>
      <c r="D435" s="8" t="s">
        <v>1648</v>
      </c>
      <c r="E435" s="8" t="s">
        <v>1649</v>
      </c>
      <c r="F435" s="8" t="s">
        <v>1650</v>
      </c>
      <c r="G435" s="8" t="s">
        <v>303</v>
      </c>
      <c r="H435" s="2" t="s">
        <v>3996</v>
      </c>
      <c r="J435">
        <f t="shared" si="30"/>
        <v>1</v>
      </c>
      <c r="K435">
        <f t="shared" si="31"/>
        <v>0</v>
      </c>
      <c r="L435">
        <f t="shared" si="32"/>
        <v>0</v>
      </c>
      <c r="M435">
        <f t="shared" si="33"/>
        <v>0</v>
      </c>
      <c r="N435">
        <f t="shared" si="34"/>
        <v>1</v>
      </c>
    </row>
    <row r="436" spans="1:14" ht="39" hidden="1" x14ac:dyDescent="0.15">
      <c r="A436" s="7"/>
      <c r="B436" s="7"/>
      <c r="C436" s="7" t="s">
        <v>1651</v>
      </c>
      <c r="D436" s="8" t="s">
        <v>1652</v>
      </c>
      <c r="E436" s="8" t="s">
        <v>1653</v>
      </c>
      <c r="F436" s="8" t="s">
        <v>1654</v>
      </c>
      <c r="G436" s="8" t="s">
        <v>1655</v>
      </c>
      <c r="H436" s="2" t="s">
        <v>3996</v>
      </c>
      <c r="J436">
        <f t="shared" si="30"/>
        <v>1</v>
      </c>
      <c r="K436">
        <f t="shared" si="31"/>
        <v>0</v>
      </c>
      <c r="L436">
        <f t="shared" si="32"/>
        <v>0</v>
      </c>
      <c r="M436">
        <f t="shared" si="33"/>
        <v>0</v>
      </c>
      <c r="N436">
        <f t="shared" si="34"/>
        <v>1</v>
      </c>
    </row>
    <row r="437" spans="1:14" ht="195" hidden="1" x14ac:dyDescent="0.15">
      <c r="A437" s="7"/>
      <c r="B437" s="7" t="s">
        <v>1673</v>
      </c>
      <c r="C437" s="7" t="s">
        <v>1674</v>
      </c>
      <c r="D437" s="8" t="s">
        <v>1675</v>
      </c>
      <c r="E437" s="8" t="s">
        <v>1673</v>
      </c>
      <c r="F437" s="8" t="s">
        <v>1676</v>
      </c>
      <c r="G437" s="8" t="s">
        <v>1677</v>
      </c>
      <c r="H437" s="2" t="s">
        <v>3996</v>
      </c>
      <c r="J437">
        <f t="shared" si="30"/>
        <v>1</v>
      </c>
      <c r="K437">
        <f t="shared" si="31"/>
        <v>0</v>
      </c>
      <c r="L437">
        <f t="shared" si="32"/>
        <v>0</v>
      </c>
      <c r="M437">
        <f t="shared" si="33"/>
        <v>0</v>
      </c>
      <c r="N437">
        <f t="shared" si="34"/>
        <v>1</v>
      </c>
    </row>
    <row r="438" spans="1:14" ht="52" hidden="1" x14ac:dyDescent="0.15">
      <c r="A438" s="7"/>
      <c r="B438" s="7" t="s">
        <v>1678</v>
      </c>
      <c r="C438" s="7" t="s">
        <v>1679</v>
      </c>
      <c r="D438" s="8" t="s">
        <v>1680</v>
      </c>
      <c r="E438" s="8" t="s">
        <v>1678</v>
      </c>
      <c r="F438" s="8" t="s">
        <v>1681</v>
      </c>
      <c r="G438" s="8" t="s">
        <v>121</v>
      </c>
      <c r="H438" s="2" t="s">
        <v>3996</v>
      </c>
      <c r="J438">
        <f t="shared" si="30"/>
        <v>1</v>
      </c>
      <c r="K438">
        <f t="shared" si="31"/>
        <v>0</v>
      </c>
      <c r="L438">
        <f t="shared" si="32"/>
        <v>0</v>
      </c>
      <c r="M438">
        <f t="shared" si="33"/>
        <v>0</v>
      </c>
      <c r="N438">
        <f t="shared" si="34"/>
        <v>1</v>
      </c>
    </row>
    <row r="439" spans="1:14" ht="65" hidden="1" x14ac:dyDescent="0.15">
      <c r="A439" s="7"/>
      <c r="B439" s="7" t="s">
        <v>1682</v>
      </c>
      <c r="C439" s="7" t="s">
        <v>1683</v>
      </c>
      <c r="D439" s="8" t="s">
        <v>1684</v>
      </c>
      <c r="E439" s="8" t="s">
        <v>1682</v>
      </c>
      <c r="F439" s="8" t="s">
        <v>1685</v>
      </c>
      <c r="G439" s="8" t="s">
        <v>1686</v>
      </c>
      <c r="H439" s="2" t="s">
        <v>3996</v>
      </c>
      <c r="J439">
        <f t="shared" si="30"/>
        <v>1</v>
      </c>
      <c r="K439">
        <f t="shared" si="31"/>
        <v>0</v>
      </c>
      <c r="L439">
        <f t="shared" si="32"/>
        <v>0</v>
      </c>
      <c r="M439">
        <f t="shared" si="33"/>
        <v>0</v>
      </c>
      <c r="N439">
        <f t="shared" si="34"/>
        <v>1</v>
      </c>
    </row>
    <row r="440" spans="1:14" ht="104" hidden="1" x14ac:dyDescent="0.15">
      <c r="A440" s="7"/>
      <c r="B440" s="7" t="s">
        <v>1687</v>
      </c>
      <c r="C440" s="7" t="s">
        <v>1688</v>
      </c>
      <c r="D440" s="8" t="s">
        <v>1689</v>
      </c>
      <c r="E440" s="8" t="s">
        <v>1687</v>
      </c>
      <c r="F440" s="8" t="s">
        <v>1690</v>
      </c>
      <c r="G440" s="8" t="s">
        <v>273</v>
      </c>
      <c r="H440" s="2" t="s">
        <v>3996</v>
      </c>
      <c r="J440">
        <f t="shared" si="30"/>
        <v>1</v>
      </c>
      <c r="K440">
        <f t="shared" si="31"/>
        <v>0</v>
      </c>
      <c r="L440">
        <f t="shared" si="32"/>
        <v>0</v>
      </c>
      <c r="M440">
        <f t="shared" si="33"/>
        <v>0</v>
      </c>
      <c r="N440">
        <f t="shared" si="34"/>
        <v>1</v>
      </c>
    </row>
    <row r="441" spans="1:14" ht="52" hidden="1" x14ac:dyDescent="0.15">
      <c r="A441" s="7"/>
      <c r="B441" s="7" t="s">
        <v>1691</v>
      </c>
      <c r="C441" s="7" t="s">
        <v>1692</v>
      </c>
      <c r="D441" s="8" t="s">
        <v>1693</v>
      </c>
      <c r="E441" s="8" t="s">
        <v>1694</v>
      </c>
      <c r="F441" s="8" t="s">
        <v>1695</v>
      </c>
      <c r="G441" s="8" t="s">
        <v>469</v>
      </c>
      <c r="H441" s="2" t="s">
        <v>3996</v>
      </c>
      <c r="J441">
        <f t="shared" si="30"/>
        <v>1</v>
      </c>
      <c r="K441">
        <f t="shared" si="31"/>
        <v>0</v>
      </c>
      <c r="L441">
        <f t="shared" si="32"/>
        <v>0</v>
      </c>
      <c r="M441">
        <f t="shared" si="33"/>
        <v>0</v>
      </c>
      <c r="N441">
        <f t="shared" si="34"/>
        <v>1</v>
      </c>
    </row>
    <row r="442" spans="1:14" ht="182" hidden="1" x14ac:dyDescent="0.15">
      <c r="A442" s="7"/>
      <c r="B442" s="7" t="s">
        <v>1701</v>
      </c>
      <c r="C442" s="7" t="s">
        <v>1702</v>
      </c>
      <c r="D442" s="8" t="s">
        <v>1703</v>
      </c>
      <c r="E442" s="8" t="s">
        <v>1704</v>
      </c>
      <c r="F442" s="8" t="s">
        <v>1705</v>
      </c>
      <c r="G442" s="8" t="s">
        <v>622</v>
      </c>
      <c r="H442" s="2" t="s">
        <v>3996</v>
      </c>
      <c r="J442">
        <f t="shared" si="30"/>
        <v>1</v>
      </c>
      <c r="K442">
        <f t="shared" si="31"/>
        <v>0</v>
      </c>
      <c r="L442">
        <f t="shared" si="32"/>
        <v>0</v>
      </c>
      <c r="M442">
        <f t="shared" si="33"/>
        <v>0</v>
      </c>
      <c r="N442">
        <f t="shared" si="34"/>
        <v>1</v>
      </c>
    </row>
    <row r="443" spans="1:14" ht="39" hidden="1" x14ac:dyDescent="0.15">
      <c r="A443" s="7"/>
      <c r="B443" s="7"/>
      <c r="C443" s="7" t="s">
        <v>1706</v>
      </c>
      <c r="D443" s="8" t="s">
        <v>1707</v>
      </c>
      <c r="E443" s="8" t="s">
        <v>1708</v>
      </c>
      <c r="F443" s="8" t="s">
        <v>1709</v>
      </c>
      <c r="G443" s="8" t="s">
        <v>384</v>
      </c>
      <c r="H443" s="2" t="s">
        <v>3996</v>
      </c>
      <c r="J443">
        <f t="shared" si="30"/>
        <v>1</v>
      </c>
      <c r="K443">
        <f t="shared" si="31"/>
        <v>0</v>
      </c>
      <c r="L443">
        <f t="shared" si="32"/>
        <v>0</v>
      </c>
      <c r="M443">
        <f t="shared" si="33"/>
        <v>0</v>
      </c>
      <c r="N443">
        <f t="shared" si="34"/>
        <v>1</v>
      </c>
    </row>
    <row r="444" spans="1:14" ht="52" hidden="1" x14ac:dyDescent="0.15">
      <c r="A444" s="7"/>
      <c r="B444" s="7" t="s">
        <v>1717</v>
      </c>
      <c r="C444" s="7" t="s">
        <v>1718</v>
      </c>
      <c r="D444" s="8" t="s">
        <v>1719</v>
      </c>
      <c r="E444" s="8" t="s">
        <v>1720</v>
      </c>
      <c r="F444" s="8" t="s">
        <v>1721</v>
      </c>
      <c r="G444" s="8" t="s">
        <v>1717</v>
      </c>
      <c r="H444" s="2" t="s">
        <v>3996</v>
      </c>
      <c r="J444">
        <f t="shared" si="30"/>
        <v>1</v>
      </c>
      <c r="K444">
        <f t="shared" si="31"/>
        <v>0</v>
      </c>
      <c r="L444">
        <f t="shared" si="32"/>
        <v>0</v>
      </c>
      <c r="M444">
        <f t="shared" si="33"/>
        <v>0</v>
      </c>
      <c r="N444">
        <f t="shared" si="34"/>
        <v>1</v>
      </c>
    </row>
    <row r="445" spans="1:14" ht="39" hidden="1" x14ac:dyDescent="0.15">
      <c r="A445" s="7"/>
      <c r="B445" s="7" t="s">
        <v>1722</v>
      </c>
      <c r="C445" s="7" t="s">
        <v>1723</v>
      </c>
      <c r="D445" s="8" t="s">
        <v>1724</v>
      </c>
      <c r="E445" s="8" t="s">
        <v>1725</v>
      </c>
      <c r="F445" s="8" t="s">
        <v>1726</v>
      </c>
      <c r="G445" s="8" t="s">
        <v>278</v>
      </c>
      <c r="H445" s="2" t="s">
        <v>3996</v>
      </c>
      <c r="J445">
        <f t="shared" si="30"/>
        <v>1</v>
      </c>
      <c r="K445">
        <f t="shared" si="31"/>
        <v>0</v>
      </c>
      <c r="L445">
        <f t="shared" si="32"/>
        <v>0</v>
      </c>
      <c r="M445">
        <f t="shared" si="33"/>
        <v>0</v>
      </c>
      <c r="N445">
        <f t="shared" si="34"/>
        <v>1</v>
      </c>
    </row>
    <row r="446" spans="1:14" ht="52" hidden="1" x14ac:dyDescent="0.15">
      <c r="A446" s="7"/>
      <c r="B446" s="7" t="s">
        <v>1731</v>
      </c>
      <c r="C446" s="7" t="s">
        <v>1732</v>
      </c>
      <c r="D446" s="8" t="s">
        <v>1733</v>
      </c>
      <c r="E446" s="8" t="s">
        <v>1734</v>
      </c>
      <c r="F446" s="8" t="s">
        <v>1735</v>
      </c>
      <c r="G446" s="8" t="s">
        <v>1736</v>
      </c>
      <c r="H446" s="2" t="s">
        <v>3996</v>
      </c>
      <c r="J446">
        <f t="shared" si="30"/>
        <v>1</v>
      </c>
      <c r="K446">
        <f t="shared" si="31"/>
        <v>0</v>
      </c>
      <c r="L446">
        <f t="shared" si="32"/>
        <v>0</v>
      </c>
      <c r="M446">
        <f t="shared" si="33"/>
        <v>0</v>
      </c>
      <c r="N446">
        <f t="shared" si="34"/>
        <v>1</v>
      </c>
    </row>
    <row r="447" spans="1:14" ht="65" hidden="1" x14ac:dyDescent="0.15">
      <c r="A447" s="7"/>
      <c r="B447" s="7" t="s">
        <v>1737</v>
      </c>
      <c r="C447" s="7" t="s">
        <v>1738</v>
      </c>
      <c r="D447" s="8" t="s">
        <v>1739</v>
      </c>
      <c r="E447" s="8" t="s">
        <v>1740</v>
      </c>
      <c r="F447" s="8" t="s">
        <v>1741</v>
      </c>
      <c r="G447" s="8" t="s">
        <v>1742</v>
      </c>
      <c r="H447" s="2" t="s">
        <v>3996</v>
      </c>
      <c r="J447">
        <f t="shared" si="30"/>
        <v>1</v>
      </c>
      <c r="K447">
        <f t="shared" si="31"/>
        <v>0</v>
      </c>
      <c r="L447">
        <f t="shared" si="32"/>
        <v>0</v>
      </c>
      <c r="M447">
        <f t="shared" si="33"/>
        <v>0</v>
      </c>
      <c r="N447">
        <f t="shared" si="34"/>
        <v>1</v>
      </c>
    </row>
    <row r="448" spans="1:14" ht="195" hidden="1" x14ac:dyDescent="0.15">
      <c r="A448" s="7"/>
      <c r="B448" s="7" t="s">
        <v>1743</v>
      </c>
      <c r="C448" s="7" t="s">
        <v>1744</v>
      </c>
      <c r="D448" s="8" t="s">
        <v>1745</v>
      </c>
      <c r="E448" s="8" t="s">
        <v>1743</v>
      </c>
      <c r="F448" s="8" t="s">
        <v>1746</v>
      </c>
      <c r="G448" s="8" t="s">
        <v>303</v>
      </c>
      <c r="H448" s="2" t="s">
        <v>3996</v>
      </c>
      <c r="J448">
        <f t="shared" si="30"/>
        <v>1</v>
      </c>
      <c r="K448">
        <f t="shared" si="31"/>
        <v>0</v>
      </c>
      <c r="L448">
        <f t="shared" si="32"/>
        <v>0</v>
      </c>
      <c r="M448">
        <f t="shared" si="33"/>
        <v>0</v>
      </c>
      <c r="N448">
        <f t="shared" si="34"/>
        <v>1</v>
      </c>
    </row>
    <row r="449" spans="1:14" ht="39" hidden="1" x14ac:dyDescent="0.15">
      <c r="A449" s="7"/>
      <c r="B449" s="7" t="s">
        <v>1747</v>
      </c>
      <c r="C449" s="7" t="s">
        <v>1748</v>
      </c>
      <c r="D449" s="8" t="s">
        <v>1749</v>
      </c>
      <c r="E449" s="8" t="s">
        <v>1747</v>
      </c>
      <c r="F449" s="8" t="s">
        <v>1750</v>
      </c>
      <c r="G449" s="8" t="s">
        <v>389</v>
      </c>
      <c r="H449" s="2" t="s">
        <v>3996</v>
      </c>
      <c r="J449">
        <f t="shared" si="30"/>
        <v>1</v>
      </c>
      <c r="K449">
        <f t="shared" si="31"/>
        <v>0</v>
      </c>
      <c r="L449">
        <f t="shared" si="32"/>
        <v>0</v>
      </c>
      <c r="M449">
        <f t="shared" si="33"/>
        <v>0</v>
      </c>
      <c r="N449">
        <f t="shared" si="34"/>
        <v>1</v>
      </c>
    </row>
    <row r="450" spans="1:14" ht="65" hidden="1" x14ac:dyDescent="0.15">
      <c r="A450" s="7"/>
      <c r="B450" s="7" t="s">
        <v>1751</v>
      </c>
      <c r="C450" s="7" t="s">
        <v>1752</v>
      </c>
      <c r="D450" s="8" t="s">
        <v>1753</v>
      </c>
      <c r="E450" s="8" t="s">
        <v>1754</v>
      </c>
      <c r="F450" s="8" t="s">
        <v>1755</v>
      </c>
      <c r="G450" s="8" t="s">
        <v>1756</v>
      </c>
      <c r="H450" s="2" t="s">
        <v>3996</v>
      </c>
      <c r="J450">
        <f t="shared" ref="J450:J513" si="35">IF((H450="E"),1,0)</f>
        <v>1</v>
      </c>
      <c r="K450">
        <f t="shared" ref="K450:K513" si="36">IF((H450="C"),1,0)</f>
        <v>0</v>
      </c>
      <c r="L450">
        <f t="shared" ref="L450:L513" si="37">IF((H450="N"),1,0)</f>
        <v>0</v>
      </c>
      <c r="M450">
        <f t="shared" ref="M450:M513" si="38">IF((H450="NA"),1,0)</f>
        <v>0</v>
      </c>
      <c r="N450">
        <f t="shared" ref="N450:N513" si="39">+J450+K450+L450+M450</f>
        <v>1</v>
      </c>
    </row>
    <row r="451" spans="1:14" ht="52" hidden="1" x14ac:dyDescent="0.15">
      <c r="A451" s="7"/>
      <c r="B451" s="7" t="s">
        <v>1757</v>
      </c>
      <c r="C451" s="7" t="s">
        <v>1758</v>
      </c>
      <c r="D451" s="8" t="s">
        <v>1759</v>
      </c>
      <c r="E451" s="8" t="s">
        <v>1757</v>
      </c>
      <c r="F451" s="8" t="s">
        <v>1760</v>
      </c>
      <c r="G451" s="8" t="s">
        <v>1162</v>
      </c>
      <c r="H451" s="2" t="s">
        <v>3996</v>
      </c>
      <c r="J451">
        <f t="shared" si="35"/>
        <v>1</v>
      </c>
      <c r="K451">
        <f t="shared" si="36"/>
        <v>0</v>
      </c>
      <c r="L451">
        <f t="shared" si="37"/>
        <v>0</v>
      </c>
      <c r="M451">
        <f t="shared" si="38"/>
        <v>0</v>
      </c>
      <c r="N451">
        <f t="shared" si="39"/>
        <v>1</v>
      </c>
    </row>
    <row r="452" spans="1:14" ht="65" hidden="1" x14ac:dyDescent="0.15">
      <c r="A452" s="7"/>
      <c r="B452" s="7" t="s">
        <v>1761</v>
      </c>
      <c r="C452" s="7" t="s">
        <v>1762</v>
      </c>
      <c r="D452" s="8" t="s">
        <v>1763</v>
      </c>
      <c r="E452" s="8" t="s">
        <v>1764</v>
      </c>
      <c r="F452" s="8" t="s">
        <v>1765</v>
      </c>
      <c r="G452" s="8" t="s">
        <v>1766</v>
      </c>
      <c r="H452" s="2" t="s">
        <v>3996</v>
      </c>
      <c r="J452">
        <f t="shared" si="35"/>
        <v>1</v>
      </c>
      <c r="K452">
        <f t="shared" si="36"/>
        <v>0</v>
      </c>
      <c r="L452">
        <f t="shared" si="37"/>
        <v>0</v>
      </c>
      <c r="M452">
        <f t="shared" si="38"/>
        <v>0</v>
      </c>
      <c r="N452">
        <f t="shared" si="39"/>
        <v>1</v>
      </c>
    </row>
    <row r="453" spans="1:14" ht="52" hidden="1" x14ac:dyDescent="0.15">
      <c r="A453" s="7"/>
      <c r="B453" s="7"/>
      <c r="C453" s="7" t="s">
        <v>1767</v>
      </c>
      <c r="D453" s="8" t="s">
        <v>1768</v>
      </c>
      <c r="E453" s="8" t="s">
        <v>1769</v>
      </c>
      <c r="F453" s="8" t="s">
        <v>1770</v>
      </c>
      <c r="G453" s="8" t="s">
        <v>1518</v>
      </c>
      <c r="H453" s="2" t="s">
        <v>3996</v>
      </c>
      <c r="J453">
        <f t="shared" si="35"/>
        <v>1</v>
      </c>
      <c r="K453">
        <f t="shared" si="36"/>
        <v>0</v>
      </c>
      <c r="L453">
        <f t="shared" si="37"/>
        <v>0</v>
      </c>
      <c r="M453">
        <f t="shared" si="38"/>
        <v>0</v>
      </c>
      <c r="N453">
        <f t="shared" si="39"/>
        <v>1</v>
      </c>
    </row>
    <row r="454" spans="1:14" ht="52" hidden="1" x14ac:dyDescent="0.15">
      <c r="A454" s="7"/>
      <c r="B454" s="7"/>
      <c r="C454" s="7" t="s">
        <v>1771</v>
      </c>
      <c r="D454" s="8" t="s">
        <v>1772</v>
      </c>
      <c r="E454" s="8" t="s">
        <v>1773</v>
      </c>
      <c r="F454" s="8" t="s">
        <v>1774</v>
      </c>
      <c r="G454" s="8" t="s">
        <v>1769</v>
      </c>
      <c r="H454" s="2" t="s">
        <v>3996</v>
      </c>
      <c r="J454">
        <f t="shared" si="35"/>
        <v>1</v>
      </c>
      <c r="K454">
        <f t="shared" si="36"/>
        <v>0</v>
      </c>
      <c r="L454">
        <f t="shared" si="37"/>
        <v>0</v>
      </c>
      <c r="M454">
        <f t="shared" si="38"/>
        <v>0</v>
      </c>
      <c r="N454">
        <f t="shared" si="39"/>
        <v>1</v>
      </c>
    </row>
    <row r="455" spans="1:14" ht="39" hidden="1" x14ac:dyDescent="0.15">
      <c r="A455" s="7"/>
      <c r="B455" s="7" t="s">
        <v>1775</v>
      </c>
      <c r="C455" s="7" t="s">
        <v>1776</v>
      </c>
      <c r="D455" s="8" t="s">
        <v>1777</v>
      </c>
      <c r="E455" s="8" t="s">
        <v>1775</v>
      </c>
      <c r="F455" s="8" t="s">
        <v>1778</v>
      </c>
      <c r="G455" s="8" t="s">
        <v>548</v>
      </c>
      <c r="H455" s="2" t="s">
        <v>3996</v>
      </c>
      <c r="J455">
        <f t="shared" si="35"/>
        <v>1</v>
      </c>
      <c r="K455">
        <f t="shared" si="36"/>
        <v>0</v>
      </c>
      <c r="L455">
        <f t="shared" si="37"/>
        <v>0</v>
      </c>
      <c r="M455">
        <f t="shared" si="38"/>
        <v>0</v>
      </c>
      <c r="N455">
        <f t="shared" si="39"/>
        <v>1</v>
      </c>
    </row>
    <row r="456" spans="1:14" ht="78" hidden="1" x14ac:dyDescent="0.15">
      <c r="A456" s="7"/>
      <c r="B456" s="7" t="s">
        <v>1791</v>
      </c>
      <c r="C456" s="7" t="s">
        <v>1792</v>
      </c>
      <c r="D456" s="8" t="s">
        <v>1793</v>
      </c>
      <c r="E456" s="8" t="s">
        <v>1791</v>
      </c>
      <c r="F456" s="8" t="s">
        <v>1794</v>
      </c>
      <c r="G456" s="8" t="s">
        <v>389</v>
      </c>
      <c r="H456" s="2" t="s">
        <v>3996</v>
      </c>
      <c r="J456">
        <f t="shared" si="35"/>
        <v>1</v>
      </c>
      <c r="K456">
        <f t="shared" si="36"/>
        <v>0</v>
      </c>
      <c r="L456">
        <f t="shared" si="37"/>
        <v>0</v>
      </c>
      <c r="M456">
        <f t="shared" si="38"/>
        <v>0</v>
      </c>
      <c r="N456">
        <f t="shared" si="39"/>
        <v>1</v>
      </c>
    </row>
    <row r="457" spans="1:14" ht="91" hidden="1" x14ac:dyDescent="0.15">
      <c r="A457" s="7"/>
      <c r="B457" s="7" t="s">
        <v>1795</v>
      </c>
      <c r="C457" s="7" t="s">
        <v>1796</v>
      </c>
      <c r="D457" s="8" t="s">
        <v>1797</v>
      </c>
      <c r="E457" s="8" t="s">
        <v>1795</v>
      </c>
      <c r="F457" s="8" t="s">
        <v>1798</v>
      </c>
      <c r="G457" s="8" t="s">
        <v>389</v>
      </c>
      <c r="H457" s="2" t="s">
        <v>3996</v>
      </c>
      <c r="J457">
        <f t="shared" si="35"/>
        <v>1</v>
      </c>
      <c r="K457">
        <f t="shared" si="36"/>
        <v>0</v>
      </c>
      <c r="L457">
        <f t="shared" si="37"/>
        <v>0</v>
      </c>
      <c r="M457">
        <f t="shared" si="38"/>
        <v>0</v>
      </c>
      <c r="N457">
        <f t="shared" si="39"/>
        <v>1</v>
      </c>
    </row>
    <row r="458" spans="1:14" ht="78" hidden="1" x14ac:dyDescent="0.15">
      <c r="A458" s="7"/>
      <c r="B458" s="7"/>
      <c r="C458" s="7" t="s">
        <v>1799</v>
      </c>
      <c r="D458" s="8" t="s">
        <v>1800</v>
      </c>
      <c r="E458" s="8" t="s">
        <v>1801</v>
      </c>
      <c r="F458" s="8" t="s">
        <v>1802</v>
      </c>
      <c r="G458" s="8" t="s">
        <v>1803</v>
      </c>
      <c r="H458" s="2" t="s">
        <v>3996</v>
      </c>
      <c r="J458">
        <f t="shared" si="35"/>
        <v>1</v>
      </c>
      <c r="K458">
        <f t="shared" si="36"/>
        <v>0</v>
      </c>
      <c r="L458">
        <f t="shared" si="37"/>
        <v>0</v>
      </c>
      <c r="M458">
        <f t="shared" si="38"/>
        <v>0</v>
      </c>
      <c r="N458">
        <f t="shared" si="39"/>
        <v>1</v>
      </c>
    </row>
    <row r="459" spans="1:14" ht="65" hidden="1" x14ac:dyDescent="0.15">
      <c r="A459" s="7"/>
      <c r="B459" s="7" t="s">
        <v>1808</v>
      </c>
      <c r="C459" s="7" t="s">
        <v>1809</v>
      </c>
      <c r="D459" s="8" t="s">
        <v>1810</v>
      </c>
      <c r="E459" s="8" t="s">
        <v>1811</v>
      </c>
      <c r="F459" s="8" t="s">
        <v>1812</v>
      </c>
      <c r="G459" s="8" t="s">
        <v>1766</v>
      </c>
      <c r="H459" s="2" t="s">
        <v>3996</v>
      </c>
      <c r="J459">
        <f t="shared" si="35"/>
        <v>1</v>
      </c>
      <c r="K459">
        <f t="shared" si="36"/>
        <v>0</v>
      </c>
      <c r="L459">
        <f t="shared" si="37"/>
        <v>0</v>
      </c>
      <c r="M459">
        <f t="shared" si="38"/>
        <v>0</v>
      </c>
      <c r="N459">
        <f t="shared" si="39"/>
        <v>1</v>
      </c>
    </row>
    <row r="460" spans="1:14" ht="104" hidden="1" x14ac:dyDescent="0.15">
      <c r="A460" s="7"/>
      <c r="B460" s="7" t="s">
        <v>1813</v>
      </c>
      <c r="C460" s="7" t="s">
        <v>1814</v>
      </c>
      <c r="D460" s="8" t="s">
        <v>1815</v>
      </c>
      <c r="E460" s="8" t="s">
        <v>1813</v>
      </c>
      <c r="F460" s="8" t="s">
        <v>1816</v>
      </c>
      <c r="G460" s="8" t="s">
        <v>1817</v>
      </c>
      <c r="H460" s="2" t="s">
        <v>3996</v>
      </c>
      <c r="J460">
        <f t="shared" si="35"/>
        <v>1</v>
      </c>
      <c r="K460">
        <f t="shared" si="36"/>
        <v>0</v>
      </c>
      <c r="L460">
        <f t="shared" si="37"/>
        <v>0</v>
      </c>
      <c r="M460">
        <f t="shared" si="38"/>
        <v>0</v>
      </c>
      <c r="N460">
        <f t="shared" si="39"/>
        <v>1</v>
      </c>
    </row>
    <row r="461" spans="1:14" ht="52" hidden="1" x14ac:dyDescent="0.15">
      <c r="A461" s="7"/>
      <c r="B461" s="7" t="s">
        <v>1818</v>
      </c>
      <c r="C461" s="7" t="s">
        <v>1819</v>
      </c>
      <c r="D461" s="8" t="s">
        <v>1820</v>
      </c>
      <c r="E461" s="8" t="s">
        <v>1821</v>
      </c>
      <c r="F461" s="8" t="s">
        <v>1822</v>
      </c>
      <c r="G461" s="8" t="s">
        <v>1528</v>
      </c>
      <c r="H461" s="2" t="s">
        <v>3996</v>
      </c>
      <c r="J461">
        <f t="shared" si="35"/>
        <v>1</v>
      </c>
      <c r="K461">
        <f t="shared" si="36"/>
        <v>0</v>
      </c>
      <c r="L461">
        <f t="shared" si="37"/>
        <v>0</v>
      </c>
      <c r="M461">
        <f t="shared" si="38"/>
        <v>0</v>
      </c>
      <c r="N461">
        <f t="shared" si="39"/>
        <v>1</v>
      </c>
    </row>
    <row r="462" spans="1:14" ht="104" hidden="1" x14ac:dyDescent="0.15">
      <c r="A462" s="7"/>
      <c r="B462" s="7" t="s">
        <v>1823</v>
      </c>
      <c r="C462" s="7" t="s">
        <v>1824</v>
      </c>
      <c r="D462" s="8" t="s">
        <v>1825</v>
      </c>
      <c r="E462" s="8" t="s">
        <v>1826</v>
      </c>
      <c r="F462" s="8" t="s">
        <v>1827</v>
      </c>
      <c r="G462" s="8" t="s">
        <v>462</v>
      </c>
      <c r="H462" s="2" t="s">
        <v>3996</v>
      </c>
      <c r="J462">
        <f t="shared" si="35"/>
        <v>1</v>
      </c>
      <c r="K462">
        <f t="shared" si="36"/>
        <v>0</v>
      </c>
      <c r="L462">
        <f t="shared" si="37"/>
        <v>0</v>
      </c>
      <c r="M462">
        <f t="shared" si="38"/>
        <v>0</v>
      </c>
      <c r="N462">
        <f t="shared" si="39"/>
        <v>1</v>
      </c>
    </row>
    <row r="463" spans="1:14" ht="52" hidden="1" x14ac:dyDescent="0.15">
      <c r="A463" s="7"/>
      <c r="B463" s="7"/>
      <c r="C463" s="7" t="s">
        <v>1839</v>
      </c>
      <c r="D463" s="8" t="s">
        <v>1840</v>
      </c>
      <c r="E463" s="8" t="s">
        <v>1841</v>
      </c>
      <c r="F463" s="8" t="s">
        <v>1842</v>
      </c>
      <c r="G463" s="8" t="s">
        <v>1843</v>
      </c>
      <c r="H463" s="2" t="s">
        <v>3996</v>
      </c>
      <c r="J463">
        <f t="shared" si="35"/>
        <v>1</v>
      </c>
      <c r="K463">
        <f t="shared" si="36"/>
        <v>0</v>
      </c>
      <c r="L463">
        <f t="shared" si="37"/>
        <v>0</v>
      </c>
      <c r="M463">
        <f t="shared" si="38"/>
        <v>0</v>
      </c>
      <c r="N463">
        <f t="shared" si="39"/>
        <v>1</v>
      </c>
    </row>
    <row r="464" spans="1:14" ht="52" hidden="1" x14ac:dyDescent="0.15">
      <c r="A464" s="7"/>
      <c r="B464" s="7"/>
      <c r="C464" s="7" t="s">
        <v>1844</v>
      </c>
      <c r="D464" s="8" t="s">
        <v>1845</v>
      </c>
      <c r="E464" s="8" t="s">
        <v>1846</v>
      </c>
      <c r="F464" s="8" t="s">
        <v>1847</v>
      </c>
      <c r="G464" s="8" t="s">
        <v>1843</v>
      </c>
      <c r="H464" s="2" t="s">
        <v>3996</v>
      </c>
      <c r="J464">
        <f t="shared" si="35"/>
        <v>1</v>
      </c>
      <c r="K464">
        <f t="shared" si="36"/>
        <v>0</v>
      </c>
      <c r="L464">
        <f t="shared" si="37"/>
        <v>0</v>
      </c>
      <c r="M464">
        <f t="shared" si="38"/>
        <v>0</v>
      </c>
      <c r="N464">
        <f t="shared" si="39"/>
        <v>1</v>
      </c>
    </row>
    <row r="465" spans="1:14" ht="65" hidden="1" x14ac:dyDescent="0.15">
      <c r="A465" s="7"/>
      <c r="B465" s="7"/>
      <c r="C465" s="7" t="s">
        <v>1848</v>
      </c>
      <c r="D465" s="8" t="s">
        <v>1849</v>
      </c>
      <c r="E465" s="8" t="s">
        <v>1850</v>
      </c>
      <c r="F465" s="8" t="s">
        <v>1851</v>
      </c>
      <c r="G465" s="8" t="s">
        <v>238</v>
      </c>
      <c r="H465" s="2" t="s">
        <v>3996</v>
      </c>
      <c r="J465">
        <f t="shared" si="35"/>
        <v>1</v>
      </c>
      <c r="K465">
        <f t="shared" si="36"/>
        <v>0</v>
      </c>
      <c r="L465">
        <f t="shared" si="37"/>
        <v>0</v>
      </c>
      <c r="M465">
        <f t="shared" si="38"/>
        <v>0</v>
      </c>
      <c r="N465">
        <f t="shared" si="39"/>
        <v>1</v>
      </c>
    </row>
    <row r="466" spans="1:14" ht="182" hidden="1" x14ac:dyDescent="0.15">
      <c r="A466" s="7"/>
      <c r="B466" s="7" t="s">
        <v>1852</v>
      </c>
      <c r="C466" s="7" t="s">
        <v>1853</v>
      </c>
      <c r="D466" s="8" t="s">
        <v>1854</v>
      </c>
      <c r="E466" s="8" t="s">
        <v>1852</v>
      </c>
      <c r="F466" s="8" t="s">
        <v>1855</v>
      </c>
      <c r="G466" s="8" t="s">
        <v>363</v>
      </c>
      <c r="H466" s="2" t="s">
        <v>3996</v>
      </c>
      <c r="J466">
        <f t="shared" si="35"/>
        <v>1</v>
      </c>
      <c r="K466">
        <f t="shared" si="36"/>
        <v>0</v>
      </c>
      <c r="L466">
        <f t="shared" si="37"/>
        <v>0</v>
      </c>
      <c r="M466">
        <f t="shared" si="38"/>
        <v>0</v>
      </c>
      <c r="N466">
        <f t="shared" si="39"/>
        <v>1</v>
      </c>
    </row>
    <row r="467" spans="1:14" ht="65" hidden="1" x14ac:dyDescent="0.15">
      <c r="A467" s="7"/>
      <c r="B467" s="7" t="s">
        <v>1860</v>
      </c>
      <c r="C467" s="7" t="s">
        <v>1861</v>
      </c>
      <c r="D467" s="8" t="s">
        <v>1862</v>
      </c>
      <c r="E467" s="8" t="s">
        <v>1863</v>
      </c>
      <c r="F467" s="8" t="s">
        <v>1864</v>
      </c>
      <c r="G467" s="8" t="s">
        <v>1687</v>
      </c>
      <c r="H467" s="2" t="s">
        <v>3996</v>
      </c>
      <c r="J467">
        <f t="shared" si="35"/>
        <v>1</v>
      </c>
      <c r="K467">
        <f t="shared" si="36"/>
        <v>0</v>
      </c>
      <c r="L467">
        <f t="shared" si="37"/>
        <v>0</v>
      </c>
      <c r="M467">
        <f t="shared" si="38"/>
        <v>0</v>
      </c>
      <c r="N467">
        <f t="shared" si="39"/>
        <v>1</v>
      </c>
    </row>
    <row r="468" spans="1:14" ht="52" hidden="1" x14ac:dyDescent="0.15">
      <c r="A468" s="7"/>
      <c r="B468" s="7" t="s">
        <v>1865</v>
      </c>
      <c r="C468" s="7" t="s">
        <v>1866</v>
      </c>
      <c r="D468" s="8" t="s">
        <v>1867</v>
      </c>
      <c r="E468" s="8" t="s">
        <v>1865</v>
      </c>
      <c r="F468" s="8" t="s">
        <v>1868</v>
      </c>
      <c r="G468" s="8" t="s">
        <v>680</v>
      </c>
      <c r="H468" s="2" t="s">
        <v>3996</v>
      </c>
      <c r="J468">
        <f t="shared" si="35"/>
        <v>1</v>
      </c>
      <c r="K468">
        <f t="shared" si="36"/>
        <v>0</v>
      </c>
      <c r="L468">
        <f t="shared" si="37"/>
        <v>0</v>
      </c>
      <c r="M468">
        <f t="shared" si="38"/>
        <v>0</v>
      </c>
      <c r="N468">
        <f t="shared" si="39"/>
        <v>1</v>
      </c>
    </row>
    <row r="469" spans="1:14" ht="78" hidden="1" x14ac:dyDescent="0.15">
      <c r="A469" s="7"/>
      <c r="B469" s="7" t="s">
        <v>1869</v>
      </c>
      <c r="C469" s="7" t="s">
        <v>1870</v>
      </c>
      <c r="D469" s="8" t="s">
        <v>1871</v>
      </c>
      <c r="E469" s="8" t="s">
        <v>1869</v>
      </c>
      <c r="F469" s="8" t="s">
        <v>1872</v>
      </c>
      <c r="G469" s="8" t="s">
        <v>663</v>
      </c>
      <c r="H469" s="2" t="s">
        <v>3996</v>
      </c>
      <c r="J469">
        <f t="shared" si="35"/>
        <v>1</v>
      </c>
      <c r="K469">
        <f t="shared" si="36"/>
        <v>0</v>
      </c>
      <c r="L469">
        <f t="shared" si="37"/>
        <v>0</v>
      </c>
      <c r="M469">
        <f t="shared" si="38"/>
        <v>0</v>
      </c>
      <c r="N469">
        <f t="shared" si="39"/>
        <v>1</v>
      </c>
    </row>
    <row r="470" spans="1:14" ht="221" hidden="1" x14ac:dyDescent="0.15">
      <c r="A470" s="7"/>
      <c r="B470" s="7" t="s">
        <v>1873</v>
      </c>
      <c r="C470" s="7" t="s">
        <v>1874</v>
      </c>
      <c r="D470" s="8" t="s">
        <v>1875</v>
      </c>
      <c r="E470" s="8" t="s">
        <v>1873</v>
      </c>
      <c r="F470" s="8" t="s">
        <v>1876</v>
      </c>
      <c r="G470" s="8" t="s">
        <v>1686</v>
      </c>
      <c r="H470" s="2" t="s">
        <v>3996</v>
      </c>
      <c r="J470">
        <f t="shared" si="35"/>
        <v>1</v>
      </c>
      <c r="K470">
        <f t="shared" si="36"/>
        <v>0</v>
      </c>
      <c r="L470">
        <f t="shared" si="37"/>
        <v>0</v>
      </c>
      <c r="M470">
        <f t="shared" si="38"/>
        <v>0</v>
      </c>
      <c r="N470">
        <f t="shared" si="39"/>
        <v>1</v>
      </c>
    </row>
    <row r="471" spans="1:14" ht="52" hidden="1" x14ac:dyDescent="0.15">
      <c r="A471" s="7"/>
      <c r="B471" s="7" t="s">
        <v>1883</v>
      </c>
      <c r="C471" s="7" t="s">
        <v>1884</v>
      </c>
      <c r="D471" s="8" t="s">
        <v>1885</v>
      </c>
      <c r="E471" s="8" t="s">
        <v>1883</v>
      </c>
      <c r="F471" s="8" t="s">
        <v>1886</v>
      </c>
      <c r="G471" s="8" t="s">
        <v>680</v>
      </c>
      <c r="H471" s="2" t="s">
        <v>3996</v>
      </c>
      <c r="J471">
        <f t="shared" si="35"/>
        <v>1</v>
      </c>
      <c r="K471">
        <f t="shared" si="36"/>
        <v>0</v>
      </c>
      <c r="L471">
        <f t="shared" si="37"/>
        <v>0</v>
      </c>
      <c r="M471">
        <f t="shared" si="38"/>
        <v>0</v>
      </c>
      <c r="N471">
        <f t="shared" si="39"/>
        <v>1</v>
      </c>
    </row>
    <row r="472" spans="1:14" ht="39" hidden="1" x14ac:dyDescent="0.15">
      <c r="A472" s="7"/>
      <c r="B472" s="7" t="s">
        <v>1887</v>
      </c>
      <c r="C472" s="7" t="s">
        <v>1888</v>
      </c>
      <c r="D472" s="8" t="s">
        <v>1889</v>
      </c>
      <c r="E472" s="8" t="s">
        <v>1890</v>
      </c>
      <c r="F472" s="8" t="s">
        <v>1891</v>
      </c>
      <c r="G472" s="8" t="s">
        <v>1766</v>
      </c>
      <c r="H472" s="2" t="s">
        <v>3996</v>
      </c>
      <c r="J472">
        <f t="shared" si="35"/>
        <v>1</v>
      </c>
      <c r="K472">
        <f t="shared" si="36"/>
        <v>0</v>
      </c>
      <c r="L472">
        <f t="shared" si="37"/>
        <v>0</v>
      </c>
      <c r="M472">
        <f t="shared" si="38"/>
        <v>0</v>
      </c>
      <c r="N472">
        <f t="shared" si="39"/>
        <v>1</v>
      </c>
    </row>
    <row r="473" spans="1:14" ht="39" hidden="1" x14ac:dyDescent="0.15">
      <c r="A473" s="7"/>
      <c r="B473" s="7"/>
      <c r="C473" s="7" t="s">
        <v>1892</v>
      </c>
      <c r="D473" s="8" t="s">
        <v>1893</v>
      </c>
      <c r="E473" s="8" t="s">
        <v>1894</v>
      </c>
      <c r="F473" s="8" t="s">
        <v>1895</v>
      </c>
      <c r="G473" s="8" t="s">
        <v>1896</v>
      </c>
      <c r="H473" s="2" t="s">
        <v>3996</v>
      </c>
      <c r="J473">
        <f t="shared" si="35"/>
        <v>1</v>
      </c>
      <c r="K473">
        <f t="shared" si="36"/>
        <v>0</v>
      </c>
      <c r="L473">
        <f t="shared" si="37"/>
        <v>0</v>
      </c>
      <c r="M473">
        <f t="shared" si="38"/>
        <v>0</v>
      </c>
      <c r="N473">
        <f t="shared" si="39"/>
        <v>1</v>
      </c>
    </row>
    <row r="474" spans="1:14" ht="39" hidden="1" x14ac:dyDescent="0.15">
      <c r="A474" s="7"/>
      <c r="B474" s="7" t="s">
        <v>1897</v>
      </c>
      <c r="C474" s="7" t="s">
        <v>1898</v>
      </c>
      <c r="D474" s="8" t="s">
        <v>1899</v>
      </c>
      <c r="E474" s="8" t="s">
        <v>1897</v>
      </c>
      <c r="F474" s="8" t="s">
        <v>1900</v>
      </c>
      <c r="G474" s="8" t="s">
        <v>121</v>
      </c>
      <c r="H474" s="2" t="s">
        <v>3996</v>
      </c>
      <c r="J474">
        <f t="shared" si="35"/>
        <v>1</v>
      </c>
      <c r="K474">
        <f t="shared" si="36"/>
        <v>0</v>
      </c>
      <c r="L474">
        <f t="shared" si="37"/>
        <v>0</v>
      </c>
      <c r="M474">
        <f t="shared" si="38"/>
        <v>0</v>
      </c>
      <c r="N474">
        <f t="shared" si="39"/>
        <v>1</v>
      </c>
    </row>
    <row r="475" spans="1:14" ht="52" hidden="1" x14ac:dyDescent="0.15">
      <c r="A475" s="7"/>
      <c r="B475" s="7" t="s">
        <v>1901</v>
      </c>
      <c r="C475" s="7" t="s">
        <v>1902</v>
      </c>
      <c r="D475" s="8" t="s">
        <v>1903</v>
      </c>
      <c r="E475" s="8" t="s">
        <v>1904</v>
      </c>
      <c r="F475" s="8" t="s">
        <v>1905</v>
      </c>
      <c r="G475" s="8" t="s">
        <v>1906</v>
      </c>
      <c r="H475" s="2" t="s">
        <v>3996</v>
      </c>
      <c r="J475">
        <f t="shared" si="35"/>
        <v>1</v>
      </c>
      <c r="K475">
        <f t="shared" si="36"/>
        <v>0</v>
      </c>
      <c r="L475">
        <f t="shared" si="37"/>
        <v>0</v>
      </c>
      <c r="M475">
        <f t="shared" si="38"/>
        <v>0</v>
      </c>
      <c r="N475">
        <f t="shared" si="39"/>
        <v>1</v>
      </c>
    </row>
    <row r="476" spans="1:14" ht="78" hidden="1" x14ac:dyDescent="0.15">
      <c r="A476" s="7"/>
      <c r="B476" s="7" t="s">
        <v>1907</v>
      </c>
      <c r="C476" s="7" t="s">
        <v>1908</v>
      </c>
      <c r="D476" s="8" t="s">
        <v>1909</v>
      </c>
      <c r="E476" s="8" t="s">
        <v>1910</v>
      </c>
      <c r="F476" s="8" t="s">
        <v>1911</v>
      </c>
      <c r="G476" s="8" t="s">
        <v>1912</v>
      </c>
      <c r="H476" s="2" t="s">
        <v>3996</v>
      </c>
      <c r="J476">
        <f t="shared" si="35"/>
        <v>1</v>
      </c>
      <c r="K476">
        <f t="shared" si="36"/>
        <v>0</v>
      </c>
      <c r="L476">
        <f t="shared" si="37"/>
        <v>0</v>
      </c>
      <c r="M476">
        <f t="shared" si="38"/>
        <v>0</v>
      </c>
      <c r="N476">
        <f t="shared" si="39"/>
        <v>1</v>
      </c>
    </row>
    <row r="477" spans="1:14" ht="52" hidden="1" x14ac:dyDescent="0.15">
      <c r="A477" s="7"/>
      <c r="B477" s="7" t="s">
        <v>1913</v>
      </c>
      <c r="C477" s="7" t="s">
        <v>1914</v>
      </c>
      <c r="D477" s="8" t="s">
        <v>1915</v>
      </c>
      <c r="E477" s="8" t="s">
        <v>1913</v>
      </c>
      <c r="F477" s="8" t="s">
        <v>1916</v>
      </c>
      <c r="G477" s="8" t="s">
        <v>1917</v>
      </c>
      <c r="H477" s="2" t="s">
        <v>3996</v>
      </c>
      <c r="J477">
        <f t="shared" si="35"/>
        <v>1</v>
      </c>
      <c r="K477">
        <f t="shared" si="36"/>
        <v>0</v>
      </c>
      <c r="L477">
        <f t="shared" si="37"/>
        <v>0</v>
      </c>
      <c r="M477">
        <f t="shared" si="38"/>
        <v>0</v>
      </c>
      <c r="N477">
        <f t="shared" si="39"/>
        <v>1</v>
      </c>
    </row>
    <row r="478" spans="1:14" ht="39" hidden="1" x14ac:dyDescent="0.15">
      <c r="A478" s="7"/>
      <c r="B478" s="7"/>
      <c r="C478" s="7" t="s">
        <v>1924</v>
      </c>
      <c r="D478" s="8" t="s">
        <v>1925</v>
      </c>
      <c r="E478" s="8" t="s">
        <v>1926</v>
      </c>
      <c r="F478" s="8" t="s">
        <v>1927</v>
      </c>
      <c r="G478" s="8" t="s">
        <v>715</v>
      </c>
      <c r="H478" s="2" t="s">
        <v>3996</v>
      </c>
      <c r="J478">
        <f t="shared" si="35"/>
        <v>1</v>
      </c>
      <c r="K478">
        <f t="shared" si="36"/>
        <v>0</v>
      </c>
      <c r="L478">
        <f t="shared" si="37"/>
        <v>0</v>
      </c>
      <c r="M478">
        <f t="shared" si="38"/>
        <v>0</v>
      </c>
      <c r="N478">
        <f t="shared" si="39"/>
        <v>1</v>
      </c>
    </row>
    <row r="479" spans="1:14" ht="208" hidden="1" x14ac:dyDescent="0.15">
      <c r="A479" s="7"/>
      <c r="B479" s="7" t="s">
        <v>1928</v>
      </c>
      <c r="C479" s="7" t="s">
        <v>1929</v>
      </c>
      <c r="D479" s="8" t="s">
        <v>1930</v>
      </c>
      <c r="E479" s="8" t="s">
        <v>1928</v>
      </c>
      <c r="F479" s="8" t="s">
        <v>1931</v>
      </c>
      <c r="G479" s="8" t="s">
        <v>1932</v>
      </c>
      <c r="H479" s="2" t="s">
        <v>3996</v>
      </c>
      <c r="J479">
        <f t="shared" si="35"/>
        <v>1</v>
      </c>
      <c r="K479">
        <f t="shared" si="36"/>
        <v>0</v>
      </c>
      <c r="L479">
        <f t="shared" si="37"/>
        <v>0</v>
      </c>
      <c r="M479">
        <f t="shared" si="38"/>
        <v>0</v>
      </c>
      <c r="N479">
        <f t="shared" si="39"/>
        <v>1</v>
      </c>
    </row>
    <row r="480" spans="1:14" ht="78" hidden="1" x14ac:dyDescent="0.15">
      <c r="A480" s="7"/>
      <c r="B480" s="7" t="s">
        <v>1933</v>
      </c>
      <c r="C480" s="7" t="s">
        <v>1934</v>
      </c>
      <c r="D480" s="8" t="s">
        <v>1935</v>
      </c>
      <c r="E480" s="8" t="s">
        <v>1933</v>
      </c>
      <c r="F480" s="8" t="s">
        <v>1936</v>
      </c>
      <c r="G480" s="8" t="s">
        <v>547</v>
      </c>
      <c r="H480" s="2" t="s">
        <v>3996</v>
      </c>
      <c r="J480">
        <f t="shared" si="35"/>
        <v>1</v>
      </c>
      <c r="K480">
        <f t="shared" si="36"/>
        <v>0</v>
      </c>
      <c r="L480">
        <f t="shared" si="37"/>
        <v>0</v>
      </c>
      <c r="M480">
        <f t="shared" si="38"/>
        <v>0</v>
      </c>
      <c r="N480">
        <f t="shared" si="39"/>
        <v>1</v>
      </c>
    </row>
    <row r="481" spans="1:14" ht="39" hidden="1" x14ac:dyDescent="0.15">
      <c r="A481" s="7"/>
      <c r="B481" s="7" t="s">
        <v>1937</v>
      </c>
      <c r="C481" s="7" t="s">
        <v>1938</v>
      </c>
      <c r="D481" s="8" t="s">
        <v>1939</v>
      </c>
      <c r="E481" s="8" t="s">
        <v>1937</v>
      </c>
      <c r="F481" s="8" t="s">
        <v>1940</v>
      </c>
      <c r="G481" s="8" t="s">
        <v>1941</v>
      </c>
      <c r="H481" s="2" t="s">
        <v>3996</v>
      </c>
      <c r="J481">
        <f t="shared" si="35"/>
        <v>1</v>
      </c>
      <c r="K481">
        <f t="shared" si="36"/>
        <v>0</v>
      </c>
      <c r="L481">
        <f t="shared" si="37"/>
        <v>0</v>
      </c>
      <c r="M481">
        <f t="shared" si="38"/>
        <v>0</v>
      </c>
      <c r="N481">
        <f t="shared" si="39"/>
        <v>1</v>
      </c>
    </row>
    <row r="482" spans="1:14" ht="52" hidden="1" x14ac:dyDescent="0.15">
      <c r="A482" s="7"/>
      <c r="B482" s="7" t="s">
        <v>547</v>
      </c>
      <c r="C482" s="7" t="s">
        <v>1942</v>
      </c>
      <c r="D482" s="8" t="s">
        <v>1943</v>
      </c>
      <c r="E482" s="8" t="s">
        <v>547</v>
      </c>
      <c r="F482" s="8" t="s">
        <v>1944</v>
      </c>
      <c r="G482" s="8" t="s">
        <v>867</v>
      </c>
      <c r="H482" s="2" t="s">
        <v>3996</v>
      </c>
      <c r="J482">
        <f t="shared" si="35"/>
        <v>1</v>
      </c>
      <c r="K482">
        <f t="shared" si="36"/>
        <v>0</v>
      </c>
      <c r="L482">
        <f t="shared" si="37"/>
        <v>0</v>
      </c>
      <c r="M482">
        <f t="shared" si="38"/>
        <v>0</v>
      </c>
      <c r="N482">
        <f t="shared" si="39"/>
        <v>1</v>
      </c>
    </row>
    <row r="483" spans="1:14" ht="169" hidden="1" x14ac:dyDescent="0.15">
      <c r="A483" s="7"/>
      <c r="B483" s="7"/>
      <c r="C483" s="7" t="s">
        <v>1945</v>
      </c>
      <c r="D483" s="8" t="s">
        <v>1946</v>
      </c>
      <c r="E483" s="8" t="s">
        <v>1947</v>
      </c>
      <c r="F483" s="8" t="s">
        <v>1948</v>
      </c>
      <c r="G483" s="8" t="s">
        <v>547</v>
      </c>
      <c r="H483" s="2" t="s">
        <v>3996</v>
      </c>
      <c r="J483">
        <f t="shared" si="35"/>
        <v>1</v>
      </c>
      <c r="K483">
        <f t="shared" si="36"/>
        <v>0</v>
      </c>
      <c r="L483">
        <f t="shared" si="37"/>
        <v>0</v>
      </c>
      <c r="M483">
        <f t="shared" si="38"/>
        <v>0</v>
      </c>
      <c r="N483">
        <f t="shared" si="39"/>
        <v>1</v>
      </c>
    </row>
    <row r="484" spans="1:14" ht="52" hidden="1" x14ac:dyDescent="0.15">
      <c r="A484" s="7"/>
      <c r="B484" s="7"/>
      <c r="C484" s="7" t="s">
        <v>1949</v>
      </c>
      <c r="D484" s="8" t="s">
        <v>1950</v>
      </c>
      <c r="E484" s="8" t="s">
        <v>1951</v>
      </c>
      <c r="F484" s="8" t="s">
        <v>1952</v>
      </c>
      <c r="G484" s="8" t="s">
        <v>547</v>
      </c>
      <c r="H484" s="2" t="s">
        <v>3996</v>
      </c>
      <c r="J484">
        <f t="shared" si="35"/>
        <v>1</v>
      </c>
      <c r="K484">
        <f t="shared" si="36"/>
        <v>0</v>
      </c>
      <c r="L484">
        <f t="shared" si="37"/>
        <v>0</v>
      </c>
      <c r="M484">
        <f t="shared" si="38"/>
        <v>0</v>
      </c>
      <c r="N484">
        <f t="shared" si="39"/>
        <v>1</v>
      </c>
    </row>
    <row r="485" spans="1:14" ht="52" hidden="1" x14ac:dyDescent="0.15">
      <c r="A485" s="7"/>
      <c r="B485" s="7"/>
      <c r="C485" s="7" t="s">
        <v>1953</v>
      </c>
      <c r="D485" s="8" t="s">
        <v>1954</v>
      </c>
      <c r="E485" s="8" t="s">
        <v>1955</v>
      </c>
      <c r="F485" s="8" t="s">
        <v>1956</v>
      </c>
      <c r="G485" s="8" t="s">
        <v>547</v>
      </c>
      <c r="H485" s="2" t="s">
        <v>3996</v>
      </c>
      <c r="J485">
        <f t="shared" si="35"/>
        <v>1</v>
      </c>
      <c r="K485">
        <f t="shared" si="36"/>
        <v>0</v>
      </c>
      <c r="L485">
        <f t="shared" si="37"/>
        <v>0</v>
      </c>
      <c r="M485">
        <f t="shared" si="38"/>
        <v>0</v>
      </c>
      <c r="N485">
        <f t="shared" si="39"/>
        <v>1</v>
      </c>
    </row>
    <row r="486" spans="1:14" ht="91" hidden="1" x14ac:dyDescent="0.15">
      <c r="A486" s="7"/>
      <c r="B486" s="7" t="s">
        <v>1957</v>
      </c>
      <c r="C486" s="7" t="s">
        <v>1958</v>
      </c>
      <c r="D486" s="8" t="s">
        <v>1959</v>
      </c>
      <c r="E486" s="8" t="s">
        <v>1957</v>
      </c>
      <c r="F486" s="8" t="s">
        <v>1960</v>
      </c>
      <c r="G486" s="8" t="s">
        <v>1941</v>
      </c>
      <c r="H486" s="2" t="s">
        <v>3996</v>
      </c>
      <c r="J486">
        <f t="shared" si="35"/>
        <v>1</v>
      </c>
      <c r="K486">
        <f t="shared" si="36"/>
        <v>0</v>
      </c>
      <c r="L486">
        <f t="shared" si="37"/>
        <v>0</v>
      </c>
      <c r="M486">
        <f t="shared" si="38"/>
        <v>0</v>
      </c>
      <c r="N486">
        <f t="shared" si="39"/>
        <v>1</v>
      </c>
    </row>
    <row r="487" spans="1:14" ht="91" hidden="1" x14ac:dyDescent="0.15">
      <c r="A487" s="7"/>
      <c r="B487" s="7" t="s">
        <v>1974</v>
      </c>
      <c r="C487" s="7" t="s">
        <v>1975</v>
      </c>
      <c r="D487" s="8" t="s">
        <v>1976</v>
      </c>
      <c r="E487" s="8" t="s">
        <v>1974</v>
      </c>
      <c r="F487" s="8" t="s">
        <v>1977</v>
      </c>
      <c r="G487" s="8" t="s">
        <v>547</v>
      </c>
      <c r="H487" s="2" t="s">
        <v>3996</v>
      </c>
      <c r="J487">
        <f t="shared" si="35"/>
        <v>1</v>
      </c>
      <c r="K487">
        <f t="shared" si="36"/>
        <v>0</v>
      </c>
      <c r="L487">
        <f t="shared" si="37"/>
        <v>0</v>
      </c>
      <c r="M487">
        <f t="shared" si="38"/>
        <v>0</v>
      </c>
      <c r="N487">
        <f t="shared" si="39"/>
        <v>1</v>
      </c>
    </row>
    <row r="488" spans="1:14" ht="78" hidden="1" x14ac:dyDescent="0.15">
      <c r="A488" s="7"/>
      <c r="B488" s="7" t="s">
        <v>429</v>
      </c>
      <c r="C488" s="7" t="s">
        <v>1978</v>
      </c>
      <c r="D488" s="8" t="s">
        <v>1979</v>
      </c>
      <c r="E488" s="8" t="s">
        <v>429</v>
      </c>
      <c r="F488" s="8" t="s">
        <v>1980</v>
      </c>
      <c r="G488" s="8" t="s">
        <v>1957</v>
      </c>
      <c r="H488" s="2" t="s">
        <v>3996</v>
      </c>
      <c r="J488">
        <f t="shared" si="35"/>
        <v>1</v>
      </c>
      <c r="K488">
        <f t="shared" si="36"/>
        <v>0</v>
      </c>
      <c r="L488">
        <f t="shared" si="37"/>
        <v>0</v>
      </c>
      <c r="M488">
        <f t="shared" si="38"/>
        <v>0</v>
      </c>
      <c r="N488">
        <f t="shared" si="39"/>
        <v>1</v>
      </c>
    </row>
    <row r="489" spans="1:14" ht="78" hidden="1" x14ac:dyDescent="0.15">
      <c r="A489" s="7"/>
      <c r="B489" s="7" t="s">
        <v>1986</v>
      </c>
      <c r="C489" s="7" t="s">
        <v>1987</v>
      </c>
      <c r="D489" s="8" t="s">
        <v>1988</v>
      </c>
      <c r="E489" s="8" t="s">
        <v>1986</v>
      </c>
      <c r="F489" s="8" t="s">
        <v>1989</v>
      </c>
      <c r="G489" s="8"/>
      <c r="H489" s="2" t="s">
        <v>3996</v>
      </c>
      <c r="J489">
        <f t="shared" si="35"/>
        <v>1</v>
      </c>
      <c r="K489">
        <f t="shared" si="36"/>
        <v>0</v>
      </c>
      <c r="L489">
        <f t="shared" si="37"/>
        <v>0</v>
      </c>
      <c r="M489">
        <f t="shared" si="38"/>
        <v>0</v>
      </c>
      <c r="N489">
        <f t="shared" si="39"/>
        <v>1</v>
      </c>
    </row>
    <row r="490" spans="1:14" ht="117" hidden="1" x14ac:dyDescent="0.15">
      <c r="A490" s="7"/>
      <c r="B490" s="7" t="s">
        <v>1990</v>
      </c>
      <c r="C490" s="7" t="s">
        <v>1991</v>
      </c>
      <c r="D490" s="8" t="s">
        <v>1992</v>
      </c>
      <c r="E490" s="8" t="s">
        <v>1990</v>
      </c>
      <c r="F490" s="8" t="s">
        <v>1993</v>
      </c>
      <c r="G490" s="8"/>
      <c r="H490" s="2" t="s">
        <v>3996</v>
      </c>
      <c r="J490">
        <f t="shared" si="35"/>
        <v>1</v>
      </c>
      <c r="K490">
        <f t="shared" si="36"/>
        <v>0</v>
      </c>
      <c r="L490">
        <f t="shared" si="37"/>
        <v>0</v>
      </c>
      <c r="M490">
        <f t="shared" si="38"/>
        <v>0</v>
      </c>
      <c r="N490">
        <f t="shared" si="39"/>
        <v>1</v>
      </c>
    </row>
    <row r="491" spans="1:14" ht="156" hidden="1" x14ac:dyDescent="0.15">
      <c r="A491" s="7"/>
      <c r="B491" s="7" t="s">
        <v>1994</v>
      </c>
      <c r="C491" s="7" t="s">
        <v>1995</v>
      </c>
      <c r="D491" s="8" t="s">
        <v>1996</v>
      </c>
      <c r="E491" s="8" t="s">
        <v>1997</v>
      </c>
      <c r="F491" s="8" t="s">
        <v>1998</v>
      </c>
      <c r="G491" s="8" t="s">
        <v>462</v>
      </c>
      <c r="H491" s="2" t="s">
        <v>3996</v>
      </c>
      <c r="J491">
        <f t="shared" si="35"/>
        <v>1</v>
      </c>
      <c r="K491">
        <f t="shared" si="36"/>
        <v>0</v>
      </c>
      <c r="L491">
        <f t="shared" si="37"/>
        <v>0</v>
      </c>
      <c r="M491">
        <f t="shared" si="38"/>
        <v>0</v>
      </c>
      <c r="N491">
        <f t="shared" si="39"/>
        <v>1</v>
      </c>
    </row>
    <row r="492" spans="1:14" ht="39" hidden="1" x14ac:dyDescent="0.15">
      <c r="A492" s="7"/>
      <c r="B492" s="7" t="s">
        <v>1999</v>
      </c>
      <c r="C492" s="7" t="s">
        <v>2000</v>
      </c>
      <c r="D492" s="8" t="s">
        <v>2001</v>
      </c>
      <c r="E492" s="8" t="s">
        <v>1999</v>
      </c>
      <c r="F492" s="8" t="s">
        <v>2002</v>
      </c>
      <c r="G492" s="8" t="s">
        <v>2003</v>
      </c>
      <c r="H492" s="2" t="s">
        <v>3996</v>
      </c>
      <c r="J492">
        <f t="shared" si="35"/>
        <v>1</v>
      </c>
      <c r="K492">
        <f t="shared" si="36"/>
        <v>0</v>
      </c>
      <c r="L492">
        <f t="shared" si="37"/>
        <v>0</v>
      </c>
      <c r="M492">
        <f t="shared" si="38"/>
        <v>0</v>
      </c>
      <c r="N492">
        <f t="shared" si="39"/>
        <v>1</v>
      </c>
    </row>
    <row r="493" spans="1:14" ht="65" hidden="1" x14ac:dyDescent="0.15">
      <c r="A493" s="7"/>
      <c r="B493" s="7" t="s">
        <v>2008</v>
      </c>
      <c r="C493" s="7" t="s">
        <v>2009</v>
      </c>
      <c r="D493" s="8" t="s">
        <v>2010</v>
      </c>
      <c r="E493" s="8" t="s">
        <v>1442</v>
      </c>
      <c r="F493" s="8" t="s">
        <v>2011</v>
      </c>
      <c r="G493" s="8" t="s">
        <v>469</v>
      </c>
      <c r="H493" s="2" t="s">
        <v>3996</v>
      </c>
      <c r="J493">
        <f t="shared" si="35"/>
        <v>1</v>
      </c>
      <c r="K493">
        <f t="shared" si="36"/>
        <v>0</v>
      </c>
      <c r="L493">
        <f t="shared" si="37"/>
        <v>0</v>
      </c>
      <c r="M493">
        <f t="shared" si="38"/>
        <v>0</v>
      </c>
      <c r="N493">
        <f t="shared" si="39"/>
        <v>1</v>
      </c>
    </row>
    <row r="494" spans="1:14" ht="52" hidden="1" x14ac:dyDescent="0.15">
      <c r="A494" s="7"/>
      <c r="B494" s="7"/>
      <c r="C494" s="7" t="s">
        <v>2012</v>
      </c>
      <c r="D494" s="8" t="s">
        <v>2013</v>
      </c>
      <c r="E494" s="8" t="s">
        <v>2014</v>
      </c>
      <c r="F494" s="8" t="s">
        <v>2015</v>
      </c>
      <c r="G494" s="8" t="s">
        <v>514</v>
      </c>
      <c r="H494" s="2" t="s">
        <v>3996</v>
      </c>
      <c r="J494">
        <f t="shared" si="35"/>
        <v>1</v>
      </c>
      <c r="K494">
        <f t="shared" si="36"/>
        <v>0</v>
      </c>
      <c r="L494">
        <f t="shared" si="37"/>
        <v>0</v>
      </c>
      <c r="M494">
        <f t="shared" si="38"/>
        <v>0</v>
      </c>
      <c r="N494">
        <f t="shared" si="39"/>
        <v>1</v>
      </c>
    </row>
    <row r="495" spans="1:14" ht="52" hidden="1" x14ac:dyDescent="0.15">
      <c r="A495" s="7"/>
      <c r="B495" s="7" t="s">
        <v>2016</v>
      </c>
      <c r="C495" s="7" t="s">
        <v>2017</v>
      </c>
      <c r="D495" s="8" t="s">
        <v>2018</v>
      </c>
      <c r="E495" s="8" t="s">
        <v>2019</v>
      </c>
      <c r="F495" s="8" t="s">
        <v>2020</v>
      </c>
      <c r="G495" s="8" t="s">
        <v>399</v>
      </c>
      <c r="H495" s="2" t="s">
        <v>3996</v>
      </c>
      <c r="J495">
        <f t="shared" si="35"/>
        <v>1</v>
      </c>
      <c r="K495">
        <f t="shared" si="36"/>
        <v>0</v>
      </c>
      <c r="L495">
        <f t="shared" si="37"/>
        <v>0</v>
      </c>
      <c r="M495">
        <f t="shared" si="38"/>
        <v>0</v>
      </c>
      <c r="N495">
        <f t="shared" si="39"/>
        <v>1</v>
      </c>
    </row>
    <row r="496" spans="1:14" ht="39" hidden="1" x14ac:dyDescent="0.15">
      <c r="A496" s="7"/>
      <c r="B496" s="7" t="s">
        <v>476</v>
      </c>
      <c r="C496" s="7" t="s">
        <v>2021</v>
      </c>
      <c r="D496" s="8" t="s">
        <v>2022</v>
      </c>
      <c r="E496" s="8" t="s">
        <v>476</v>
      </c>
      <c r="F496" s="8" t="s">
        <v>2023</v>
      </c>
      <c r="G496" s="8" t="s">
        <v>622</v>
      </c>
      <c r="H496" s="2" t="s">
        <v>3996</v>
      </c>
      <c r="J496">
        <f t="shared" si="35"/>
        <v>1</v>
      </c>
      <c r="K496">
        <f t="shared" si="36"/>
        <v>0</v>
      </c>
      <c r="L496">
        <f t="shared" si="37"/>
        <v>0</v>
      </c>
      <c r="M496">
        <f t="shared" si="38"/>
        <v>0</v>
      </c>
      <c r="N496">
        <f t="shared" si="39"/>
        <v>1</v>
      </c>
    </row>
    <row r="497" spans="1:14" ht="52" hidden="1" x14ac:dyDescent="0.15">
      <c r="A497" s="7"/>
      <c r="B497" s="7" t="s">
        <v>2024</v>
      </c>
      <c r="C497" s="7" t="s">
        <v>2025</v>
      </c>
      <c r="D497" s="8" t="s">
        <v>2026</v>
      </c>
      <c r="E497" s="8" t="s">
        <v>2024</v>
      </c>
      <c r="F497" s="8" t="s">
        <v>2027</v>
      </c>
      <c r="G497" s="8" t="s">
        <v>903</v>
      </c>
      <c r="H497" s="2" t="s">
        <v>3996</v>
      </c>
      <c r="J497">
        <f t="shared" si="35"/>
        <v>1</v>
      </c>
      <c r="K497">
        <f t="shared" si="36"/>
        <v>0</v>
      </c>
      <c r="L497">
        <f t="shared" si="37"/>
        <v>0</v>
      </c>
      <c r="M497">
        <f t="shared" si="38"/>
        <v>0</v>
      </c>
      <c r="N497">
        <f t="shared" si="39"/>
        <v>1</v>
      </c>
    </row>
    <row r="498" spans="1:14" ht="65" hidden="1" x14ac:dyDescent="0.15">
      <c r="A498" s="7"/>
      <c r="B498" s="7" t="s">
        <v>2028</v>
      </c>
      <c r="C498" s="7" t="s">
        <v>2029</v>
      </c>
      <c r="D498" s="8" t="s">
        <v>2030</v>
      </c>
      <c r="E498" s="8" t="s">
        <v>2028</v>
      </c>
      <c r="F498" s="8" t="s">
        <v>2031</v>
      </c>
      <c r="G498" s="8" t="s">
        <v>977</v>
      </c>
      <c r="H498" s="2" t="s">
        <v>3996</v>
      </c>
      <c r="J498">
        <f t="shared" si="35"/>
        <v>1</v>
      </c>
      <c r="K498">
        <f t="shared" si="36"/>
        <v>0</v>
      </c>
      <c r="L498">
        <f t="shared" si="37"/>
        <v>0</v>
      </c>
      <c r="M498">
        <f t="shared" si="38"/>
        <v>0</v>
      </c>
      <c r="N498">
        <f t="shared" si="39"/>
        <v>1</v>
      </c>
    </row>
    <row r="499" spans="1:14" ht="65" hidden="1" x14ac:dyDescent="0.15">
      <c r="A499" s="7"/>
      <c r="B499" s="7" t="s">
        <v>2028</v>
      </c>
      <c r="C499" s="7" t="s">
        <v>2029</v>
      </c>
      <c r="D499" s="8" t="s">
        <v>2030</v>
      </c>
      <c r="E499" s="8" t="s">
        <v>2028</v>
      </c>
      <c r="F499" s="8" t="s">
        <v>2031</v>
      </c>
      <c r="G499" s="8" t="s">
        <v>2032</v>
      </c>
      <c r="H499" s="2" t="s">
        <v>3996</v>
      </c>
      <c r="J499">
        <f t="shared" si="35"/>
        <v>1</v>
      </c>
      <c r="K499">
        <f t="shared" si="36"/>
        <v>0</v>
      </c>
      <c r="L499">
        <f t="shared" si="37"/>
        <v>0</v>
      </c>
      <c r="M499">
        <f t="shared" si="38"/>
        <v>0</v>
      </c>
      <c r="N499">
        <f t="shared" si="39"/>
        <v>1</v>
      </c>
    </row>
    <row r="500" spans="1:14" ht="195" hidden="1" x14ac:dyDescent="0.15">
      <c r="A500" s="7"/>
      <c r="B500" s="7" t="s">
        <v>2033</v>
      </c>
      <c r="C500" s="7" t="s">
        <v>2034</v>
      </c>
      <c r="D500" s="8" t="s">
        <v>2035</v>
      </c>
      <c r="E500" s="8" t="s">
        <v>2033</v>
      </c>
      <c r="F500" s="8" t="s">
        <v>2036</v>
      </c>
      <c r="G500" s="8" t="s">
        <v>531</v>
      </c>
      <c r="H500" s="2" t="s">
        <v>3996</v>
      </c>
      <c r="J500">
        <f t="shared" si="35"/>
        <v>1</v>
      </c>
      <c r="K500">
        <f t="shared" si="36"/>
        <v>0</v>
      </c>
      <c r="L500">
        <f t="shared" si="37"/>
        <v>0</v>
      </c>
      <c r="M500">
        <f t="shared" si="38"/>
        <v>0</v>
      </c>
      <c r="N500">
        <f t="shared" si="39"/>
        <v>1</v>
      </c>
    </row>
    <row r="501" spans="1:14" ht="39" hidden="1" x14ac:dyDescent="0.15">
      <c r="A501" s="7"/>
      <c r="B501" s="7" t="s">
        <v>2042</v>
      </c>
      <c r="C501" s="7" t="s">
        <v>2043</v>
      </c>
      <c r="D501" s="8" t="s">
        <v>2044</v>
      </c>
      <c r="E501" s="8" t="s">
        <v>2045</v>
      </c>
      <c r="F501" s="8" t="s">
        <v>2046</v>
      </c>
      <c r="G501" s="8" t="s">
        <v>2047</v>
      </c>
      <c r="H501" s="2" t="s">
        <v>3996</v>
      </c>
      <c r="J501">
        <f t="shared" si="35"/>
        <v>1</v>
      </c>
      <c r="K501">
        <f t="shared" si="36"/>
        <v>0</v>
      </c>
      <c r="L501">
        <f t="shared" si="37"/>
        <v>0</v>
      </c>
      <c r="M501">
        <f t="shared" si="38"/>
        <v>0</v>
      </c>
      <c r="N501">
        <f t="shared" si="39"/>
        <v>1</v>
      </c>
    </row>
    <row r="502" spans="1:14" ht="39" hidden="1" x14ac:dyDescent="0.15">
      <c r="A502" s="7"/>
      <c r="B502" s="7" t="s">
        <v>2048</v>
      </c>
      <c r="C502" s="7" t="s">
        <v>2049</v>
      </c>
      <c r="D502" s="8" t="s">
        <v>2050</v>
      </c>
      <c r="E502" s="8" t="s">
        <v>2048</v>
      </c>
      <c r="F502" s="8" t="s">
        <v>2051</v>
      </c>
      <c r="G502" s="8" t="s">
        <v>1518</v>
      </c>
      <c r="H502" s="2" t="s">
        <v>3996</v>
      </c>
      <c r="J502">
        <f t="shared" si="35"/>
        <v>1</v>
      </c>
      <c r="K502">
        <f t="shared" si="36"/>
        <v>0</v>
      </c>
      <c r="L502">
        <f t="shared" si="37"/>
        <v>0</v>
      </c>
      <c r="M502">
        <f t="shared" si="38"/>
        <v>0</v>
      </c>
      <c r="N502">
        <f t="shared" si="39"/>
        <v>1</v>
      </c>
    </row>
    <row r="503" spans="1:14" ht="104" hidden="1" x14ac:dyDescent="0.15">
      <c r="A503" s="7"/>
      <c r="B503" s="7" t="s">
        <v>2072</v>
      </c>
      <c r="C503" s="7" t="s">
        <v>2073</v>
      </c>
      <c r="D503" s="8" t="s">
        <v>2074</v>
      </c>
      <c r="E503" s="8" t="s">
        <v>2072</v>
      </c>
      <c r="F503" s="8" t="s">
        <v>2075</v>
      </c>
      <c r="G503" s="8" t="s">
        <v>2076</v>
      </c>
      <c r="H503" s="2" t="s">
        <v>3996</v>
      </c>
      <c r="J503">
        <f t="shared" si="35"/>
        <v>1</v>
      </c>
      <c r="K503">
        <f t="shared" si="36"/>
        <v>0</v>
      </c>
      <c r="L503">
        <f t="shared" si="37"/>
        <v>0</v>
      </c>
      <c r="M503">
        <f t="shared" si="38"/>
        <v>0</v>
      </c>
      <c r="N503">
        <f t="shared" si="39"/>
        <v>1</v>
      </c>
    </row>
    <row r="504" spans="1:14" ht="65" hidden="1" x14ac:dyDescent="0.15">
      <c r="A504" s="7"/>
      <c r="B504" s="7" t="s">
        <v>2077</v>
      </c>
      <c r="C504" s="7" t="s">
        <v>2078</v>
      </c>
      <c r="D504" s="8" t="s">
        <v>2079</v>
      </c>
      <c r="E504" s="8" t="s">
        <v>2077</v>
      </c>
      <c r="F504" s="8" t="s">
        <v>2080</v>
      </c>
      <c r="G504" s="8" t="s">
        <v>1957</v>
      </c>
      <c r="H504" s="2" t="s">
        <v>3996</v>
      </c>
      <c r="J504">
        <f t="shared" si="35"/>
        <v>1</v>
      </c>
      <c r="K504">
        <f t="shared" si="36"/>
        <v>0</v>
      </c>
      <c r="L504">
        <f t="shared" si="37"/>
        <v>0</v>
      </c>
      <c r="M504">
        <f t="shared" si="38"/>
        <v>0</v>
      </c>
      <c r="N504">
        <f t="shared" si="39"/>
        <v>1</v>
      </c>
    </row>
    <row r="505" spans="1:14" ht="78" hidden="1" x14ac:dyDescent="0.15">
      <c r="A505" s="7"/>
      <c r="B505" s="7" t="s">
        <v>2087</v>
      </c>
      <c r="C505" s="7" t="s">
        <v>2088</v>
      </c>
      <c r="D505" s="8" t="s">
        <v>2089</v>
      </c>
      <c r="E505" s="8" t="s">
        <v>2087</v>
      </c>
      <c r="F505" s="8" t="s">
        <v>2090</v>
      </c>
      <c r="G505" s="8" t="s">
        <v>23</v>
      </c>
      <c r="H505" s="2" t="s">
        <v>3996</v>
      </c>
      <c r="J505">
        <f t="shared" si="35"/>
        <v>1</v>
      </c>
      <c r="K505">
        <f t="shared" si="36"/>
        <v>0</v>
      </c>
      <c r="L505">
        <f t="shared" si="37"/>
        <v>0</v>
      </c>
      <c r="M505">
        <f t="shared" si="38"/>
        <v>0</v>
      </c>
      <c r="N505">
        <f t="shared" si="39"/>
        <v>1</v>
      </c>
    </row>
    <row r="506" spans="1:14" ht="65" hidden="1" x14ac:dyDescent="0.15">
      <c r="A506" s="7"/>
      <c r="B506" s="7" t="s">
        <v>2091</v>
      </c>
      <c r="C506" s="7" t="s">
        <v>2092</v>
      </c>
      <c r="D506" s="8" t="s">
        <v>2093</v>
      </c>
      <c r="E506" s="8" t="s">
        <v>2091</v>
      </c>
      <c r="F506" s="8" t="s">
        <v>2094</v>
      </c>
      <c r="G506" s="8" t="s">
        <v>2095</v>
      </c>
      <c r="H506" s="2" t="s">
        <v>3996</v>
      </c>
      <c r="J506">
        <f t="shared" si="35"/>
        <v>1</v>
      </c>
      <c r="K506">
        <f t="shared" si="36"/>
        <v>0</v>
      </c>
      <c r="L506">
        <f t="shared" si="37"/>
        <v>0</v>
      </c>
      <c r="M506">
        <f t="shared" si="38"/>
        <v>0</v>
      </c>
      <c r="N506">
        <f t="shared" si="39"/>
        <v>1</v>
      </c>
    </row>
    <row r="507" spans="1:14" ht="39" hidden="1" x14ac:dyDescent="0.15">
      <c r="A507" s="7"/>
      <c r="B507" s="7" t="s">
        <v>2096</v>
      </c>
      <c r="C507" s="7" t="s">
        <v>2097</v>
      </c>
      <c r="D507" s="8" t="s">
        <v>2098</v>
      </c>
      <c r="E507" s="8" t="s">
        <v>2096</v>
      </c>
      <c r="F507" s="8" t="s">
        <v>2099</v>
      </c>
      <c r="G507" s="8" t="s">
        <v>2095</v>
      </c>
      <c r="H507" s="2" t="s">
        <v>3996</v>
      </c>
      <c r="J507">
        <f t="shared" si="35"/>
        <v>1</v>
      </c>
      <c r="K507">
        <f t="shared" si="36"/>
        <v>0</v>
      </c>
      <c r="L507">
        <f t="shared" si="37"/>
        <v>0</v>
      </c>
      <c r="M507">
        <f t="shared" si="38"/>
        <v>0</v>
      </c>
      <c r="N507">
        <f t="shared" si="39"/>
        <v>1</v>
      </c>
    </row>
    <row r="508" spans="1:14" ht="208" hidden="1" x14ac:dyDescent="0.15">
      <c r="A508" s="7"/>
      <c r="B508" s="7" t="s">
        <v>897</v>
      </c>
      <c r="C508" s="7" t="s">
        <v>2100</v>
      </c>
      <c r="D508" s="8" t="s">
        <v>2101</v>
      </c>
      <c r="E508" s="8" t="s">
        <v>897</v>
      </c>
      <c r="F508" s="8" t="s">
        <v>2102</v>
      </c>
      <c r="G508" s="8"/>
      <c r="H508" s="2" t="s">
        <v>3996</v>
      </c>
      <c r="J508">
        <f t="shared" si="35"/>
        <v>1</v>
      </c>
      <c r="K508">
        <f t="shared" si="36"/>
        <v>0</v>
      </c>
      <c r="L508">
        <f t="shared" si="37"/>
        <v>0</v>
      </c>
      <c r="M508">
        <f t="shared" si="38"/>
        <v>0</v>
      </c>
      <c r="N508">
        <f t="shared" si="39"/>
        <v>1</v>
      </c>
    </row>
    <row r="509" spans="1:14" ht="39" hidden="1" x14ac:dyDescent="0.15">
      <c r="A509" s="7"/>
      <c r="B509" s="7"/>
      <c r="C509" s="7" t="s">
        <v>2103</v>
      </c>
      <c r="D509" s="8" t="s">
        <v>2104</v>
      </c>
      <c r="E509" s="8" t="s">
        <v>2105</v>
      </c>
      <c r="F509" s="8" t="s">
        <v>2106</v>
      </c>
      <c r="G509" s="8" t="s">
        <v>2107</v>
      </c>
      <c r="H509" s="2" t="s">
        <v>3996</v>
      </c>
      <c r="J509">
        <f t="shared" si="35"/>
        <v>1</v>
      </c>
      <c r="K509">
        <f t="shared" si="36"/>
        <v>0</v>
      </c>
      <c r="L509">
        <f t="shared" si="37"/>
        <v>0</v>
      </c>
      <c r="M509">
        <f t="shared" si="38"/>
        <v>0</v>
      </c>
      <c r="N509">
        <f t="shared" si="39"/>
        <v>1</v>
      </c>
    </row>
    <row r="510" spans="1:14" ht="52" hidden="1" x14ac:dyDescent="0.15">
      <c r="A510" s="7"/>
      <c r="B510" s="7"/>
      <c r="C510" s="7" t="s">
        <v>2112</v>
      </c>
      <c r="D510" s="8" t="s">
        <v>2113</v>
      </c>
      <c r="E510" s="8" t="s">
        <v>2114</v>
      </c>
      <c r="F510" s="8" t="s">
        <v>2115</v>
      </c>
      <c r="G510" s="8" t="s">
        <v>1265</v>
      </c>
      <c r="H510" s="2" t="s">
        <v>3996</v>
      </c>
      <c r="J510">
        <f t="shared" si="35"/>
        <v>1</v>
      </c>
      <c r="K510">
        <f t="shared" si="36"/>
        <v>0</v>
      </c>
      <c r="L510">
        <f t="shared" si="37"/>
        <v>0</v>
      </c>
      <c r="M510">
        <f t="shared" si="38"/>
        <v>0</v>
      </c>
      <c r="N510">
        <f t="shared" si="39"/>
        <v>1</v>
      </c>
    </row>
    <row r="511" spans="1:14" ht="78" hidden="1" x14ac:dyDescent="0.15">
      <c r="A511" s="7"/>
      <c r="B511" s="7" t="s">
        <v>2116</v>
      </c>
      <c r="C511" s="7" t="s">
        <v>2117</v>
      </c>
      <c r="D511" s="8" t="s">
        <v>2118</v>
      </c>
      <c r="E511" s="8" t="s">
        <v>2116</v>
      </c>
      <c r="F511" s="8" t="s">
        <v>2119</v>
      </c>
      <c r="G511" s="8"/>
      <c r="H511" s="2" t="s">
        <v>3996</v>
      </c>
      <c r="J511">
        <f t="shared" si="35"/>
        <v>1</v>
      </c>
      <c r="K511">
        <f t="shared" si="36"/>
        <v>0</v>
      </c>
      <c r="L511">
        <f t="shared" si="37"/>
        <v>0</v>
      </c>
      <c r="M511">
        <f t="shared" si="38"/>
        <v>0</v>
      </c>
      <c r="N511">
        <f t="shared" si="39"/>
        <v>1</v>
      </c>
    </row>
    <row r="512" spans="1:14" ht="52" hidden="1" x14ac:dyDescent="0.15">
      <c r="A512" s="7"/>
      <c r="B512" s="7" t="s">
        <v>2120</v>
      </c>
      <c r="C512" s="7" t="s">
        <v>2121</v>
      </c>
      <c r="D512" s="8" t="s">
        <v>2122</v>
      </c>
      <c r="E512" s="8" t="s">
        <v>2123</v>
      </c>
      <c r="F512" s="8" t="s">
        <v>2124</v>
      </c>
      <c r="G512" s="8" t="s">
        <v>449</v>
      </c>
      <c r="H512" s="2" t="s">
        <v>3996</v>
      </c>
      <c r="J512">
        <f t="shared" si="35"/>
        <v>1</v>
      </c>
      <c r="K512">
        <f t="shared" si="36"/>
        <v>0</v>
      </c>
      <c r="L512">
        <f t="shared" si="37"/>
        <v>0</v>
      </c>
      <c r="M512">
        <f t="shared" si="38"/>
        <v>0</v>
      </c>
      <c r="N512">
        <f t="shared" si="39"/>
        <v>1</v>
      </c>
    </row>
    <row r="513" spans="1:14" ht="52" hidden="1" x14ac:dyDescent="0.15">
      <c r="A513" s="7"/>
      <c r="B513" s="7" t="s">
        <v>2125</v>
      </c>
      <c r="C513" s="7" t="s">
        <v>2126</v>
      </c>
      <c r="D513" s="8" t="s">
        <v>2127</v>
      </c>
      <c r="E513" s="8" t="s">
        <v>2125</v>
      </c>
      <c r="F513" s="8" t="s">
        <v>2128</v>
      </c>
      <c r="G513" s="8" t="s">
        <v>1418</v>
      </c>
      <c r="H513" s="2" t="s">
        <v>3996</v>
      </c>
      <c r="J513">
        <f t="shared" si="35"/>
        <v>1</v>
      </c>
      <c r="K513">
        <f t="shared" si="36"/>
        <v>0</v>
      </c>
      <c r="L513">
        <f t="shared" si="37"/>
        <v>0</v>
      </c>
      <c r="M513">
        <f t="shared" si="38"/>
        <v>0</v>
      </c>
      <c r="N513">
        <f t="shared" si="39"/>
        <v>1</v>
      </c>
    </row>
    <row r="514" spans="1:14" ht="91" hidden="1" x14ac:dyDescent="0.15">
      <c r="A514" s="7"/>
      <c r="B514" s="7" t="s">
        <v>2129</v>
      </c>
      <c r="C514" s="7" t="s">
        <v>2130</v>
      </c>
      <c r="D514" s="8" t="s">
        <v>2131</v>
      </c>
      <c r="E514" s="8" t="s">
        <v>2132</v>
      </c>
      <c r="F514" s="8" t="s">
        <v>2133</v>
      </c>
      <c r="G514" s="8" t="s">
        <v>2134</v>
      </c>
      <c r="H514" s="2" t="s">
        <v>3996</v>
      </c>
      <c r="J514">
        <f t="shared" ref="J514:J577" si="40">IF((H514="E"),1,0)</f>
        <v>1</v>
      </c>
      <c r="K514">
        <f t="shared" ref="K514:K577" si="41">IF((H514="C"),1,0)</f>
        <v>0</v>
      </c>
      <c r="L514">
        <f t="shared" ref="L514:L577" si="42">IF((H514="N"),1,0)</f>
        <v>0</v>
      </c>
      <c r="M514">
        <f t="shared" ref="M514:M577" si="43">IF((H514="NA"),1,0)</f>
        <v>0</v>
      </c>
      <c r="N514">
        <f t="shared" ref="N514:N577" si="44">+J514+K514+L514+M514</f>
        <v>1</v>
      </c>
    </row>
    <row r="515" spans="1:14" ht="39" hidden="1" x14ac:dyDescent="0.15">
      <c r="A515" s="7"/>
      <c r="B515" s="7" t="s">
        <v>2139</v>
      </c>
      <c r="C515" s="7" t="s">
        <v>2140</v>
      </c>
      <c r="D515" s="8" t="s">
        <v>2141</v>
      </c>
      <c r="E515" s="8" t="s">
        <v>2142</v>
      </c>
      <c r="F515" s="8" t="s">
        <v>2143</v>
      </c>
      <c r="G515" s="8" t="s">
        <v>2144</v>
      </c>
      <c r="H515" s="2" t="s">
        <v>3996</v>
      </c>
      <c r="J515">
        <f t="shared" si="40"/>
        <v>1</v>
      </c>
      <c r="K515">
        <f t="shared" si="41"/>
        <v>0</v>
      </c>
      <c r="L515">
        <f t="shared" si="42"/>
        <v>0</v>
      </c>
      <c r="M515">
        <f t="shared" si="43"/>
        <v>0</v>
      </c>
      <c r="N515">
        <f t="shared" si="44"/>
        <v>1</v>
      </c>
    </row>
    <row r="516" spans="1:14" ht="78" hidden="1" x14ac:dyDescent="0.15">
      <c r="A516" s="7"/>
      <c r="B516" s="7" t="s">
        <v>2145</v>
      </c>
      <c r="C516" s="7" t="s">
        <v>2146</v>
      </c>
      <c r="D516" s="8" t="s">
        <v>2147</v>
      </c>
      <c r="E516" s="8" t="s">
        <v>2148</v>
      </c>
      <c r="F516" s="8" t="s">
        <v>2149</v>
      </c>
      <c r="G516" s="8" t="s">
        <v>2142</v>
      </c>
      <c r="H516" s="2" t="s">
        <v>3996</v>
      </c>
      <c r="J516">
        <f t="shared" si="40"/>
        <v>1</v>
      </c>
      <c r="K516">
        <f t="shared" si="41"/>
        <v>0</v>
      </c>
      <c r="L516">
        <f t="shared" si="42"/>
        <v>0</v>
      </c>
      <c r="M516">
        <f t="shared" si="43"/>
        <v>0</v>
      </c>
      <c r="N516">
        <f t="shared" si="44"/>
        <v>1</v>
      </c>
    </row>
    <row r="517" spans="1:14" ht="39" hidden="1" x14ac:dyDescent="0.15">
      <c r="A517" s="7"/>
      <c r="B517" s="7"/>
      <c r="C517" s="7" t="s">
        <v>2150</v>
      </c>
      <c r="D517" s="8" t="s">
        <v>2151</v>
      </c>
      <c r="E517" s="8" t="s">
        <v>2152</v>
      </c>
      <c r="F517" s="8" t="s">
        <v>2153</v>
      </c>
      <c r="G517" s="8" t="s">
        <v>198</v>
      </c>
      <c r="H517" s="2" t="s">
        <v>3996</v>
      </c>
      <c r="J517">
        <f t="shared" si="40"/>
        <v>1</v>
      </c>
      <c r="K517">
        <f t="shared" si="41"/>
        <v>0</v>
      </c>
      <c r="L517">
        <f t="shared" si="42"/>
        <v>0</v>
      </c>
      <c r="M517">
        <f t="shared" si="43"/>
        <v>0</v>
      </c>
      <c r="N517">
        <f t="shared" si="44"/>
        <v>1</v>
      </c>
    </row>
    <row r="518" spans="1:14" ht="104" hidden="1" x14ac:dyDescent="0.15">
      <c r="A518" s="7"/>
      <c r="B518" s="7" t="s">
        <v>2154</v>
      </c>
      <c r="C518" s="7" t="s">
        <v>2155</v>
      </c>
      <c r="D518" s="8" t="s">
        <v>2156</v>
      </c>
      <c r="E518" s="8" t="s">
        <v>2154</v>
      </c>
      <c r="F518" s="8" t="s">
        <v>2157</v>
      </c>
      <c r="G518" s="8"/>
      <c r="H518" s="2" t="s">
        <v>3996</v>
      </c>
      <c r="J518">
        <f t="shared" si="40"/>
        <v>1</v>
      </c>
      <c r="K518">
        <f t="shared" si="41"/>
        <v>0</v>
      </c>
      <c r="L518">
        <f t="shared" si="42"/>
        <v>0</v>
      </c>
      <c r="M518">
        <f t="shared" si="43"/>
        <v>0</v>
      </c>
      <c r="N518">
        <f t="shared" si="44"/>
        <v>1</v>
      </c>
    </row>
    <row r="519" spans="1:14" ht="169" hidden="1" x14ac:dyDescent="0.15">
      <c r="A519" s="7"/>
      <c r="B519" s="7" t="s">
        <v>2158</v>
      </c>
      <c r="C519" s="7" t="s">
        <v>2159</v>
      </c>
      <c r="D519" s="8" t="s">
        <v>2160</v>
      </c>
      <c r="E519" s="8" t="s">
        <v>2158</v>
      </c>
      <c r="F519" s="8" t="s">
        <v>2161</v>
      </c>
      <c r="G519" s="8" t="s">
        <v>2154</v>
      </c>
      <c r="H519" s="2" t="s">
        <v>3996</v>
      </c>
      <c r="J519">
        <f t="shared" si="40"/>
        <v>1</v>
      </c>
      <c r="K519">
        <f t="shared" si="41"/>
        <v>0</v>
      </c>
      <c r="L519">
        <f t="shared" si="42"/>
        <v>0</v>
      </c>
      <c r="M519">
        <f t="shared" si="43"/>
        <v>0</v>
      </c>
      <c r="N519">
        <f t="shared" si="44"/>
        <v>1</v>
      </c>
    </row>
    <row r="520" spans="1:14" ht="52" hidden="1" x14ac:dyDescent="0.15">
      <c r="A520" s="7"/>
      <c r="B520" s="7"/>
      <c r="C520" s="7" t="s">
        <v>2162</v>
      </c>
      <c r="D520" s="8" t="s">
        <v>2163</v>
      </c>
      <c r="E520" s="8" t="s">
        <v>2164</v>
      </c>
      <c r="F520" s="8" t="s">
        <v>2165</v>
      </c>
      <c r="G520" s="8" t="s">
        <v>2154</v>
      </c>
      <c r="H520" s="2" t="s">
        <v>3996</v>
      </c>
      <c r="J520">
        <f t="shared" si="40"/>
        <v>1</v>
      </c>
      <c r="K520">
        <f t="shared" si="41"/>
        <v>0</v>
      </c>
      <c r="L520">
        <f t="shared" si="42"/>
        <v>0</v>
      </c>
      <c r="M520">
        <f t="shared" si="43"/>
        <v>0</v>
      </c>
      <c r="N520">
        <f t="shared" si="44"/>
        <v>1</v>
      </c>
    </row>
    <row r="521" spans="1:14" ht="52" hidden="1" x14ac:dyDescent="0.15">
      <c r="A521" s="7"/>
      <c r="B521" s="7"/>
      <c r="C521" s="7" t="s">
        <v>2166</v>
      </c>
      <c r="D521" s="8" t="s">
        <v>2167</v>
      </c>
      <c r="E521" s="8" t="s">
        <v>2168</v>
      </c>
      <c r="F521" s="8" t="s">
        <v>2169</v>
      </c>
      <c r="G521" s="8" t="s">
        <v>2154</v>
      </c>
      <c r="H521" s="2" t="s">
        <v>3996</v>
      </c>
      <c r="J521">
        <f t="shared" si="40"/>
        <v>1</v>
      </c>
      <c r="K521">
        <f t="shared" si="41"/>
        <v>0</v>
      </c>
      <c r="L521">
        <f t="shared" si="42"/>
        <v>0</v>
      </c>
      <c r="M521">
        <f t="shared" si="43"/>
        <v>0</v>
      </c>
      <c r="N521">
        <f t="shared" si="44"/>
        <v>1</v>
      </c>
    </row>
    <row r="522" spans="1:14" ht="78" hidden="1" x14ac:dyDescent="0.15">
      <c r="A522" s="7"/>
      <c r="B522" s="7"/>
      <c r="C522" s="7" t="s">
        <v>2170</v>
      </c>
      <c r="D522" s="8" t="s">
        <v>2171</v>
      </c>
      <c r="E522" s="8" t="s">
        <v>2172</v>
      </c>
      <c r="F522" s="8" t="s">
        <v>2173</v>
      </c>
      <c r="G522" s="8" t="s">
        <v>2164</v>
      </c>
      <c r="H522" s="2" t="s">
        <v>3996</v>
      </c>
      <c r="J522">
        <f t="shared" si="40"/>
        <v>1</v>
      </c>
      <c r="K522">
        <f t="shared" si="41"/>
        <v>0</v>
      </c>
      <c r="L522">
        <f t="shared" si="42"/>
        <v>0</v>
      </c>
      <c r="M522">
        <f t="shared" si="43"/>
        <v>0</v>
      </c>
      <c r="N522">
        <f t="shared" si="44"/>
        <v>1</v>
      </c>
    </row>
    <row r="523" spans="1:14" ht="52" hidden="1" x14ac:dyDescent="0.15">
      <c r="A523" s="7"/>
      <c r="B523" s="7" t="s">
        <v>2174</v>
      </c>
      <c r="C523" s="7" t="s">
        <v>2175</v>
      </c>
      <c r="D523" s="8" t="s">
        <v>2176</v>
      </c>
      <c r="E523" s="8" t="s">
        <v>2174</v>
      </c>
      <c r="F523" s="8" t="s">
        <v>2177</v>
      </c>
      <c r="G523" s="8" t="s">
        <v>522</v>
      </c>
      <c r="H523" s="2" t="s">
        <v>3996</v>
      </c>
      <c r="J523">
        <f t="shared" si="40"/>
        <v>1</v>
      </c>
      <c r="K523">
        <f t="shared" si="41"/>
        <v>0</v>
      </c>
      <c r="L523">
        <f t="shared" si="42"/>
        <v>0</v>
      </c>
      <c r="M523">
        <f t="shared" si="43"/>
        <v>0</v>
      </c>
      <c r="N523">
        <f t="shared" si="44"/>
        <v>1</v>
      </c>
    </row>
    <row r="524" spans="1:14" ht="52" hidden="1" x14ac:dyDescent="0.15">
      <c r="A524" s="7"/>
      <c r="B524" s="7"/>
      <c r="C524" s="7" t="s">
        <v>2178</v>
      </c>
      <c r="D524" s="8" t="s">
        <v>2179</v>
      </c>
      <c r="E524" s="8" t="s">
        <v>2180</v>
      </c>
      <c r="F524" s="8" t="s">
        <v>2181</v>
      </c>
      <c r="G524" s="8" t="s">
        <v>1407</v>
      </c>
      <c r="H524" s="2" t="s">
        <v>3996</v>
      </c>
      <c r="J524">
        <f t="shared" si="40"/>
        <v>1</v>
      </c>
      <c r="K524">
        <f t="shared" si="41"/>
        <v>0</v>
      </c>
      <c r="L524">
        <f t="shared" si="42"/>
        <v>0</v>
      </c>
      <c r="M524">
        <f t="shared" si="43"/>
        <v>0</v>
      </c>
      <c r="N524">
        <f t="shared" si="44"/>
        <v>1</v>
      </c>
    </row>
    <row r="525" spans="1:14" ht="52" hidden="1" x14ac:dyDescent="0.15">
      <c r="A525" s="7"/>
      <c r="B525" s="7"/>
      <c r="C525" s="7" t="s">
        <v>2178</v>
      </c>
      <c r="D525" s="8" t="s">
        <v>2179</v>
      </c>
      <c r="E525" s="8" t="s">
        <v>2180</v>
      </c>
      <c r="F525" s="8" t="s">
        <v>2181</v>
      </c>
      <c r="G525" s="8" t="s">
        <v>867</v>
      </c>
      <c r="H525" s="2" t="s">
        <v>3996</v>
      </c>
      <c r="J525">
        <f t="shared" si="40"/>
        <v>1</v>
      </c>
      <c r="K525">
        <f t="shared" si="41"/>
        <v>0</v>
      </c>
      <c r="L525">
        <f t="shared" si="42"/>
        <v>0</v>
      </c>
      <c r="M525">
        <f t="shared" si="43"/>
        <v>0</v>
      </c>
      <c r="N525">
        <f t="shared" si="44"/>
        <v>1</v>
      </c>
    </row>
    <row r="526" spans="1:14" ht="52" hidden="1" x14ac:dyDescent="0.15">
      <c r="A526" s="7"/>
      <c r="B526" s="7"/>
      <c r="C526" s="7" t="s">
        <v>2182</v>
      </c>
      <c r="D526" s="8" t="s">
        <v>2183</v>
      </c>
      <c r="E526" s="8" t="s">
        <v>2184</v>
      </c>
      <c r="F526" s="8" t="s">
        <v>2185</v>
      </c>
      <c r="G526" s="8" t="s">
        <v>163</v>
      </c>
      <c r="H526" s="2" t="s">
        <v>3996</v>
      </c>
      <c r="J526">
        <f t="shared" si="40"/>
        <v>1</v>
      </c>
      <c r="K526">
        <f t="shared" si="41"/>
        <v>0</v>
      </c>
      <c r="L526">
        <f t="shared" si="42"/>
        <v>0</v>
      </c>
      <c r="M526">
        <f t="shared" si="43"/>
        <v>0</v>
      </c>
      <c r="N526">
        <f t="shared" si="44"/>
        <v>1</v>
      </c>
    </row>
    <row r="527" spans="1:14" ht="52" hidden="1" x14ac:dyDescent="0.15">
      <c r="A527" s="7"/>
      <c r="B527" s="7"/>
      <c r="C527" s="7" t="s">
        <v>2182</v>
      </c>
      <c r="D527" s="8" t="s">
        <v>2183</v>
      </c>
      <c r="E527" s="8" t="s">
        <v>2184</v>
      </c>
      <c r="F527" s="8" t="s">
        <v>2185</v>
      </c>
      <c r="G527" s="8" t="s">
        <v>1464</v>
      </c>
      <c r="H527" s="2" t="s">
        <v>3996</v>
      </c>
      <c r="J527">
        <f t="shared" si="40"/>
        <v>1</v>
      </c>
      <c r="K527">
        <f t="shared" si="41"/>
        <v>0</v>
      </c>
      <c r="L527">
        <f t="shared" si="42"/>
        <v>0</v>
      </c>
      <c r="M527">
        <f t="shared" si="43"/>
        <v>0</v>
      </c>
      <c r="N527">
        <f t="shared" si="44"/>
        <v>1</v>
      </c>
    </row>
    <row r="528" spans="1:14" ht="247" hidden="1" x14ac:dyDescent="0.15">
      <c r="A528" s="7"/>
      <c r="B528" s="7"/>
      <c r="C528" s="7" t="s">
        <v>2186</v>
      </c>
      <c r="D528" s="8" t="s">
        <v>2187</v>
      </c>
      <c r="E528" s="8" t="s">
        <v>2188</v>
      </c>
      <c r="F528" s="8" t="s">
        <v>2189</v>
      </c>
      <c r="G528" s="8" t="s">
        <v>2184</v>
      </c>
      <c r="H528" s="2" t="s">
        <v>3996</v>
      </c>
      <c r="J528">
        <f t="shared" si="40"/>
        <v>1</v>
      </c>
      <c r="K528">
        <f t="shared" si="41"/>
        <v>0</v>
      </c>
      <c r="L528">
        <f t="shared" si="42"/>
        <v>0</v>
      </c>
      <c r="M528">
        <f t="shared" si="43"/>
        <v>0</v>
      </c>
      <c r="N528">
        <f t="shared" si="44"/>
        <v>1</v>
      </c>
    </row>
    <row r="529" spans="1:14" ht="65" hidden="1" x14ac:dyDescent="0.15">
      <c r="A529" s="7"/>
      <c r="B529" s="7" t="s">
        <v>2190</v>
      </c>
      <c r="C529" s="7" t="s">
        <v>2191</v>
      </c>
      <c r="D529" s="8" t="s">
        <v>2192</v>
      </c>
      <c r="E529" s="8" t="s">
        <v>2190</v>
      </c>
      <c r="F529" s="8" t="s">
        <v>2193</v>
      </c>
      <c r="G529" s="8" t="s">
        <v>2184</v>
      </c>
      <c r="H529" s="2" t="s">
        <v>3996</v>
      </c>
      <c r="J529">
        <f t="shared" si="40"/>
        <v>1</v>
      </c>
      <c r="K529">
        <f t="shared" si="41"/>
        <v>0</v>
      </c>
      <c r="L529">
        <f t="shared" si="42"/>
        <v>0</v>
      </c>
      <c r="M529">
        <f t="shared" si="43"/>
        <v>0</v>
      </c>
      <c r="N529">
        <f t="shared" si="44"/>
        <v>1</v>
      </c>
    </row>
    <row r="530" spans="1:14" ht="52" hidden="1" x14ac:dyDescent="0.15">
      <c r="A530" s="7"/>
      <c r="B530" s="7"/>
      <c r="C530" s="7" t="s">
        <v>2194</v>
      </c>
      <c r="D530" s="8" t="s">
        <v>2195</v>
      </c>
      <c r="E530" s="8" t="s">
        <v>2196</v>
      </c>
      <c r="F530" s="8" t="s">
        <v>2197</v>
      </c>
      <c r="G530" s="8" t="s">
        <v>2184</v>
      </c>
      <c r="H530" s="2" t="s">
        <v>3996</v>
      </c>
      <c r="J530">
        <f t="shared" si="40"/>
        <v>1</v>
      </c>
      <c r="K530">
        <f t="shared" si="41"/>
        <v>0</v>
      </c>
      <c r="L530">
        <f t="shared" si="42"/>
        <v>0</v>
      </c>
      <c r="M530">
        <f t="shared" si="43"/>
        <v>0</v>
      </c>
      <c r="N530">
        <f t="shared" si="44"/>
        <v>1</v>
      </c>
    </row>
    <row r="531" spans="1:14" ht="65" hidden="1" x14ac:dyDescent="0.15">
      <c r="A531" s="7"/>
      <c r="B531" s="7"/>
      <c r="C531" s="7" t="s">
        <v>2198</v>
      </c>
      <c r="D531" s="8" t="s">
        <v>2199</v>
      </c>
      <c r="E531" s="8" t="s">
        <v>2200</v>
      </c>
      <c r="F531" s="8" t="s">
        <v>2201</v>
      </c>
      <c r="G531" s="8" t="s">
        <v>2184</v>
      </c>
      <c r="H531" s="2" t="s">
        <v>3996</v>
      </c>
      <c r="J531">
        <f t="shared" si="40"/>
        <v>1</v>
      </c>
      <c r="K531">
        <f t="shared" si="41"/>
        <v>0</v>
      </c>
      <c r="L531">
        <f t="shared" si="42"/>
        <v>0</v>
      </c>
      <c r="M531">
        <f t="shared" si="43"/>
        <v>0</v>
      </c>
      <c r="N531">
        <f t="shared" si="44"/>
        <v>1</v>
      </c>
    </row>
    <row r="532" spans="1:14" ht="65" hidden="1" x14ac:dyDescent="0.15">
      <c r="A532" s="7"/>
      <c r="B532" s="7"/>
      <c r="C532" s="7" t="s">
        <v>2202</v>
      </c>
      <c r="D532" s="8" t="s">
        <v>2203</v>
      </c>
      <c r="E532" s="8" t="s">
        <v>2204</v>
      </c>
      <c r="F532" s="8" t="s">
        <v>2205</v>
      </c>
      <c r="G532" s="8" t="s">
        <v>2206</v>
      </c>
      <c r="H532" s="2" t="s">
        <v>3996</v>
      </c>
      <c r="J532">
        <f t="shared" si="40"/>
        <v>1</v>
      </c>
      <c r="K532">
        <f t="shared" si="41"/>
        <v>0</v>
      </c>
      <c r="L532">
        <f t="shared" si="42"/>
        <v>0</v>
      </c>
      <c r="M532">
        <f t="shared" si="43"/>
        <v>0</v>
      </c>
      <c r="N532">
        <f t="shared" si="44"/>
        <v>1</v>
      </c>
    </row>
    <row r="533" spans="1:14" ht="65" hidden="1" x14ac:dyDescent="0.15">
      <c r="A533" s="7"/>
      <c r="B533" s="7" t="s">
        <v>2207</v>
      </c>
      <c r="C533" s="7" t="s">
        <v>2208</v>
      </c>
      <c r="D533" s="8" t="s">
        <v>2209</v>
      </c>
      <c r="E533" s="8" t="s">
        <v>2210</v>
      </c>
      <c r="F533" s="8" t="s">
        <v>2211</v>
      </c>
      <c r="G533" s="8" t="s">
        <v>2184</v>
      </c>
      <c r="H533" s="2" t="s">
        <v>3996</v>
      </c>
      <c r="J533">
        <f t="shared" si="40"/>
        <v>1</v>
      </c>
      <c r="K533">
        <f t="shared" si="41"/>
        <v>0</v>
      </c>
      <c r="L533">
        <f t="shared" si="42"/>
        <v>0</v>
      </c>
      <c r="M533">
        <f t="shared" si="43"/>
        <v>0</v>
      </c>
      <c r="N533">
        <f t="shared" si="44"/>
        <v>1</v>
      </c>
    </row>
    <row r="534" spans="1:14" ht="91" hidden="1" x14ac:dyDescent="0.15">
      <c r="A534" s="7"/>
      <c r="B534" s="7" t="s">
        <v>1091</v>
      </c>
      <c r="C534" s="7" t="s">
        <v>2212</v>
      </c>
      <c r="D534" s="8" t="s">
        <v>2213</v>
      </c>
      <c r="E534" s="8" t="s">
        <v>1091</v>
      </c>
      <c r="F534" s="8" t="s">
        <v>2214</v>
      </c>
      <c r="G534" s="8"/>
      <c r="H534" s="2" t="s">
        <v>3996</v>
      </c>
      <c r="J534">
        <f t="shared" si="40"/>
        <v>1</v>
      </c>
      <c r="K534">
        <f t="shared" si="41"/>
        <v>0</v>
      </c>
      <c r="L534">
        <f t="shared" si="42"/>
        <v>0</v>
      </c>
      <c r="M534">
        <f t="shared" si="43"/>
        <v>0</v>
      </c>
      <c r="N534">
        <f t="shared" si="44"/>
        <v>1</v>
      </c>
    </row>
    <row r="535" spans="1:14" ht="65" hidden="1" x14ac:dyDescent="0.15">
      <c r="A535" s="7"/>
      <c r="B535" s="7"/>
      <c r="C535" s="7" t="s">
        <v>2215</v>
      </c>
      <c r="D535" s="8" t="s">
        <v>2216</v>
      </c>
      <c r="E535" s="8" t="s">
        <v>2217</v>
      </c>
      <c r="F535" s="8" t="s">
        <v>2218</v>
      </c>
      <c r="G535" s="8" t="s">
        <v>2219</v>
      </c>
      <c r="H535" s="2" t="s">
        <v>3996</v>
      </c>
      <c r="J535">
        <f t="shared" si="40"/>
        <v>1</v>
      </c>
      <c r="K535">
        <f t="shared" si="41"/>
        <v>0</v>
      </c>
      <c r="L535">
        <f t="shared" si="42"/>
        <v>0</v>
      </c>
      <c r="M535">
        <f t="shared" si="43"/>
        <v>0</v>
      </c>
      <c r="N535">
        <f t="shared" si="44"/>
        <v>1</v>
      </c>
    </row>
    <row r="536" spans="1:14" ht="78" hidden="1" x14ac:dyDescent="0.15">
      <c r="A536" s="7"/>
      <c r="B536" s="7" t="s">
        <v>2220</v>
      </c>
      <c r="C536" s="7" t="s">
        <v>2221</v>
      </c>
      <c r="D536" s="8" t="s">
        <v>2222</v>
      </c>
      <c r="E536" s="8" t="s">
        <v>2220</v>
      </c>
      <c r="F536" s="8" t="s">
        <v>2223</v>
      </c>
      <c r="G536" s="8" t="s">
        <v>2224</v>
      </c>
      <c r="H536" s="2" t="s">
        <v>3996</v>
      </c>
      <c r="J536">
        <f t="shared" si="40"/>
        <v>1</v>
      </c>
      <c r="K536">
        <f t="shared" si="41"/>
        <v>0</v>
      </c>
      <c r="L536">
        <f t="shared" si="42"/>
        <v>0</v>
      </c>
      <c r="M536">
        <f t="shared" si="43"/>
        <v>0</v>
      </c>
      <c r="N536">
        <f t="shared" si="44"/>
        <v>1</v>
      </c>
    </row>
    <row r="537" spans="1:14" ht="52" hidden="1" x14ac:dyDescent="0.15">
      <c r="A537" s="7"/>
      <c r="B537" s="7"/>
      <c r="C537" s="7" t="s">
        <v>2225</v>
      </c>
      <c r="D537" s="8" t="s">
        <v>2226</v>
      </c>
      <c r="E537" s="8" t="s">
        <v>2227</v>
      </c>
      <c r="F537" s="8" t="s">
        <v>2228</v>
      </c>
      <c r="G537" s="8" t="s">
        <v>2229</v>
      </c>
      <c r="H537" s="2" t="s">
        <v>3996</v>
      </c>
      <c r="J537">
        <f t="shared" si="40"/>
        <v>1</v>
      </c>
      <c r="K537">
        <f t="shared" si="41"/>
        <v>0</v>
      </c>
      <c r="L537">
        <f t="shared" si="42"/>
        <v>0</v>
      </c>
      <c r="M537">
        <f t="shared" si="43"/>
        <v>0</v>
      </c>
      <c r="N537">
        <f t="shared" si="44"/>
        <v>1</v>
      </c>
    </row>
    <row r="538" spans="1:14" ht="52" hidden="1" x14ac:dyDescent="0.15">
      <c r="A538" s="7"/>
      <c r="B538" s="7" t="s">
        <v>1834</v>
      </c>
      <c r="C538" s="7" t="s">
        <v>2230</v>
      </c>
      <c r="D538" s="8" t="s">
        <v>2231</v>
      </c>
      <c r="E538" s="8" t="s">
        <v>1834</v>
      </c>
      <c r="F538" s="8" t="s">
        <v>2232</v>
      </c>
      <c r="G538" s="8"/>
      <c r="H538" s="2" t="s">
        <v>3996</v>
      </c>
      <c r="J538">
        <f t="shared" si="40"/>
        <v>1</v>
      </c>
      <c r="K538">
        <f t="shared" si="41"/>
        <v>0</v>
      </c>
      <c r="L538">
        <f t="shared" si="42"/>
        <v>0</v>
      </c>
      <c r="M538">
        <f t="shared" si="43"/>
        <v>0</v>
      </c>
      <c r="N538">
        <f t="shared" si="44"/>
        <v>1</v>
      </c>
    </row>
    <row r="539" spans="1:14" ht="325" hidden="1" x14ac:dyDescent="0.15">
      <c r="A539" s="7"/>
      <c r="B539" s="7" t="s">
        <v>2238</v>
      </c>
      <c r="C539" s="7" t="s">
        <v>2239</v>
      </c>
      <c r="D539" s="8" t="s">
        <v>2240</v>
      </c>
      <c r="E539" s="8" t="s">
        <v>2241</v>
      </c>
      <c r="F539" s="8" t="s">
        <v>2242</v>
      </c>
      <c r="G539" s="8" t="s">
        <v>2243</v>
      </c>
      <c r="H539" s="2" t="s">
        <v>3996</v>
      </c>
      <c r="J539">
        <f t="shared" si="40"/>
        <v>1</v>
      </c>
      <c r="K539">
        <f t="shared" si="41"/>
        <v>0</v>
      </c>
      <c r="L539">
        <f t="shared" si="42"/>
        <v>0</v>
      </c>
      <c r="M539">
        <f t="shared" si="43"/>
        <v>0</v>
      </c>
      <c r="N539">
        <f t="shared" si="44"/>
        <v>1</v>
      </c>
    </row>
    <row r="540" spans="1:14" ht="104" hidden="1" x14ac:dyDescent="0.15">
      <c r="A540" s="7"/>
      <c r="B540" s="7"/>
      <c r="C540" s="7" t="s">
        <v>2244</v>
      </c>
      <c r="D540" s="8" t="s">
        <v>2245</v>
      </c>
      <c r="E540" s="8" t="s">
        <v>2246</v>
      </c>
      <c r="F540" s="8" t="s">
        <v>2247</v>
      </c>
      <c r="G540" s="8" t="s">
        <v>1407</v>
      </c>
      <c r="H540" s="2" t="s">
        <v>3996</v>
      </c>
      <c r="J540">
        <f t="shared" si="40"/>
        <v>1</v>
      </c>
      <c r="K540">
        <f t="shared" si="41"/>
        <v>0</v>
      </c>
      <c r="L540">
        <f t="shared" si="42"/>
        <v>0</v>
      </c>
      <c r="M540">
        <f t="shared" si="43"/>
        <v>0</v>
      </c>
      <c r="N540">
        <f t="shared" si="44"/>
        <v>1</v>
      </c>
    </row>
    <row r="541" spans="1:14" ht="39" hidden="1" x14ac:dyDescent="0.15">
      <c r="A541" s="7"/>
      <c r="B541" s="7" t="s">
        <v>2248</v>
      </c>
      <c r="C541" s="7" t="s">
        <v>2249</v>
      </c>
      <c r="D541" s="8" t="s">
        <v>2250</v>
      </c>
      <c r="E541" s="8" t="s">
        <v>2248</v>
      </c>
      <c r="F541" s="8" t="s">
        <v>2251</v>
      </c>
      <c r="G541" s="8" t="s">
        <v>1393</v>
      </c>
      <c r="H541" s="2" t="s">
        <v>3996</v>
      </c>
      <c r="J541">
        <f t="shared" si="40"/>
        <v>1</v>
      </c>
      <c r="K541">
        <f t="shared" si="41"/>
        <v>0</v>
      </c>
      <c r="L541">
        <f t="shared" si="42"/>
        <v>0</v>
      </c>
      <c r="M541">
        <f t="shared" si="43"/>
        <v>0</v>
      </c>
      <c r="N541">
        <f t="shared" si="44"/>
        <v>1</v>
      </c>
    </row>
    <row r="542" spans="1:14" ht="52" hidden="1" x14ac:dyDescent="0.15">
      <c r="A542" s="7"/>
      <c r="B542" s="7" t="s">
        <v>2252</v>
      </c>
      <c r="C542" s="7" t="s">
        <v>2253</v>
      </c>
      <c r="D542" s="8" t="s">
        <v>2254</v>
      </c>
      <c r="E542" s="8" t="s">
        <v>2252</v>
      </c>
      <c r="F542" s="8" t="s">
        <v>2255</v>
      </c>
      <c r="G542" s="8" t="s">
        <v>1162</v>
      </c>
      <c r="H542" s="2" t="s">
        <v>3996</v>
      </c>
      <c r="J542">
        <f t="shared" si="40"/>
        <v>1</v>
      </c>
      <c r="K542">
        <f t="shared" si="41"/>
        <v>0</v>
      </c>
      <c r="L542">
        <f t="shared" si="42"/>
        <v>0</v>
      </c>
      <c r="M542">
        <f t="shared" si="43"/>
        <v>0</v>
      </c>
      <c r="N542">
        <f t="shared" si="44"/>
        <v>1</v>
      </c>
    </row>
    <row r="543" spans="1:14" ht="39" hidden="1" x14ac:dyDescent="0.15">
      <c r="A543" s="7"/>
      <c r="B543" s="7" t="s">
        <v>2260</v>
      </c>
      <c r="C543" s="7" t="s">
        <v>2261</v>
      </c>
      <c r="D543" s="8" t="s">
        <v>2262</v>
      </c>
      <c r="E543" s="8" t="s">
        <v>284</v>
      </c>
      <c r="F543" s="8" t="s">
        <v>2263</v>
      </c>
      <c r="G543" s="8" t="s">
        <v>34</v>
      </c>
      <c r="H543" s="2" t="s">
        <v>3996</v>
      </c>
      <c r="J543">
        <f t="shared" si="40"/>
        <v>1</v>
      </c>
      <c r="K543">
        <f t="shared" si="41"/>
        <v>0</v>
      </c>
      <c r="L543">
        <f t="shared" si="42"/>
        <v>0</v>
      </c>
      <c r="M543">
        <f t="shared" si="43"/>
        <v>0</v>
      </c>
      <c r="N543">
        <f t="shared" si="44"/>
        <v>1</v>
      </c>
    </row>
    <row r="544" spans="1:14" ht="91" hidden="1" x14ac:dyDescent="0.15">
      <c r="A544" s="7"/>
      <c r="B544" s="7" t="s">
        <v>2264</v>
      </c>
      <c r="C544" s="7" t="s">
        <v>2265</v>
      </c>
      <c r="D544" s="8" t="s">
        <v>2266</v>
      </c>
      <c r="E544" s="8" t="s">
        <v>2264</v>
      </c>
      <c r="F544" s="8" t="s">
        <v>2267</v>
      </c>
      <c r="G544" s="8" t="s">
        <v>2268</v>
      </c>
      <c r="H544" s="2" t="s">
        <v>3996</v>
      </c>
      <c r="J544">
        <f t="shared" si="40"/>
        <v>1</v>
      </c>
      <c r="K544">
        <f t="shared" si="41"/>
        <v>0</v>
      </c>
      <c r="L544">
        <f t="shared" si="42"/>
        <v>0</v>
      </c>
      <c r="M544">
        <f t="shared" si="43"/>
        <v>0</v>
      </c>
      <c r="N544">
        <f t="shared" si="44"/>
        <v>1</v>
      </c>
    </row>
    <row r="545" spans="1:14" ht="52" hidden="1" x14ac:dyDescent="0.15">
      <c r="A545" s="7"/>
      <c r="B545" s="7" t="s">
        <v>2269</v>
      </c>
      <c r="C545" s="7" t="s">
        <v>2270</v>
      </c>
      <c r="D545" s="8" t="s">
        <v>2271</v>
      </c>
      <c r="E545" s="8" t="s">
        <v>2269</v>
      </c>
      <c r="F545" s="8" t="s">
        <v>2272</v>
      </c>
      <c r="G545" s="8" t="s">
        <v>2273</v>
      </c>
      <c r="H545" s="2" t="s">
        <v>3996</v>
      </c>
      <c r="J545">
        <f t="shared" si="40"/>
        <v>1</v>
      </c>
      <c r="K545">
        <f t="shared" si="41"/>
        <v>0</v>
      </c>
      <c r="L545">
        <f t="shared" si="42"/>
        <v>0</v>
      </c>
      <c r="M545">
        <f t="shared" si="43"/>
        <v>0</v>
      </c>
      <c r="N545">
        <f t="shared" si="44"/>
        <v>1</v>
      </c>
    </row>
    <row r="546" spans="1:14" ht="39" hidden="1" x14ac:dyDescent="0.15">
      <c r="A546" s="7"/>
      <c r="B546" s="7" t="s">
        <v>2274</v>
      </c>
      <c r="C546" s="7" t="s">
        <v>2275</v>
      </c>
      <c r="D546" s="8" t="s">
        <v>2276</v>
      </c>
      <c r="E546" s="8" t="s">
        <v>2274</v>
      </c>
      <c r="F546" s="8" t="s">
        <v>2277</v>
      </c>
      <c r="G546" s="8" t="s">
        <v>2278</v>
      </c>
      <c r="H546" s="2" t="s">
        <v>3996</v>
      </c>
      <c r="J546">
        <f t="shared" si="40"/>
        <v>1</v>
      </c>
      <c r="K546">
        <f t="shared" si="41"/>
        <v>0</v>
      </c>
      <c r="L546">
        <f t="shared" si="42"/>
        <v>0</v>
      </c>
      <c r="M546">
        <f t="shared" si="43"/>
        <v>0</v>
      </c>
      <c r="N546">
        <f t="shared" si="44"/>
        <v>1</v>
      </c>
    </row>
    <row r="547" spans="1:14" ht="39" hidden="1" x14ac:dyDescent="0.15">
      <c r="A547" s="7"/>
      <c r="B547" s="7" t="s">
        <v>2279</v>
      </c>
      <c r="C547" s="7" t="s">
        <v>2280</v>
      </c>
      <c r="D547" s="8" t="s">
        <v>2281</v>
      </c>
      <c r="E547" s="8" t="s">
        <v>312</v>
      </c>
      <c r="F547" s="8" t="s">
        <v>2282</v>
      </c>
      <c r="G547" s="8" t="s">
        <v>2283</v>
      </c>
      <c r="H547" s="2" t="s">
        <v>3996</v>
      </c>
      <c r="J547">
        <f t="shared" si="40"/>
        <v>1</v>
      </c>
      <c r="K547">
        <f t="shared" si="41"/>
        <v>0</v>
      </c>
      <c r="L547">
        <f t="shared" si="42"/>
        <v>0</v>
      </c>
      <c r="M547">
        <f t="shared" si="43"/>
        <v>0</v>
      </c>
      <c r="N547">
        <f t="shared" si="44"/>
        <v>1</v>
      </c>
    </row>
    <row r="548" spans="1:14" ht="39" hidden="1" x14ac:dyDescent="0.15">
      <c r="A548" s="7"/>
      <c r="B548" s="7" t="s">
        <v>2284</v>
      </c>
      <c r="C548" s="7" t="s">
        <v>2285</v>
      </c>
      <c r="D548" s="8" t="s">
        <v>2286</v>
      </c>
      <c r="E548" s="8" t="s">
        <v>2287</v>
      </c>
      <c r="F548" s="8" t="s">
        <v>2288</v>
      </c>
      <c r="G548" s="8" t="s">
        <v>34</v>
      </c>
      <c r="H548" s="2" t="s">
        <v>3996</v>
      </c>
      <c r="J548">
        <f t="shared" si="40"/>
        <v>1</v>
      </c>
      <c r="K548">
        <f t="shared" si="41"/>
        <v>0</v>
      </c>
      <c r="L548">
        <f t="shared" si="42"/>
        <v>0</v>
      </c>
      <c r="M548">
        <f t="shared" si="43"/>
        <v>0</v>
      </c>
      <c r="N548">
        <f t="shared" si="44"/>
        <v>1</v>
      </c>
    </row>
    <row r="549" spans="1:14" ht="52" hidden="1" x14ac:dyDescent="0.15">
      <c r="A549" s="7"/>
      <c r="B549" s="7"/>
      <c r="C549" s="7" t="s">
        <v>2294</v>
      </c>
      <c r="D549" s="8" t="s">
        <v>2295</v>
      </c>
      <c r="E549" s="8" t="s">
        <v>2296</v>
      </c>
      <c r="F549" s="8" t="s">
        <v>2297</v>
      </c>
      <c r="G549" s="8" t="s">
        <v>514</v>
      </c>
      <c r="H549" s="2" t="s">
        <v>3996</v>
      </c>
      <c r="J549">
        <f t="shared" si="40"/>
        <v>1</v>
      </c>
      <c r="K549">
        <f t="shared" si="41"/>
        <v>0</v>
      </c>
      <c r="L549">
        <f t="shared" si="42"/>
        <v>0</v>
      </c>
      <c r="M549">
        <f t="shared" si="43"/>
        <v>0</v>
      </c>
      <c r="N549">
        <f t="shared" si="44"/>
        <v>1</v>
      </c>
    </row>
    <row r="550" spans="1:14" ht="78" hidden="1" x14ac:dyDescent="0.15">
      <c r="A550" s="7"/>
      <c r="B550" s="7" t="s">
        <v>2323</v>
      </c>
      <c r="C550" s="7" t="s">
        <v>2324</v>
      </c>
      <c r="D550" s="8" t="s">
        <v>2325</v>
      </c>
      <c r="E550" s="8" t="s">
        <v>2323</v>
      </c>
      <c r="F550" s="8" t="s">
        <v>2326</v>
      </c>
      <c r="G550" s="8" t="s">
        <v>2327</v>
      </c>
      <c r="H550" s="2" t="s">
        <v>3996</v>
      </c>
      <c r="J550">
        <f t="shared" si="40"/>
        <v>1</v>
      </c>
      <c r="K550">
        <f t="shared" si="41"/>
        <v>0</v>
      </c>
      <c r="L550">
        <f t="shared" si="42"/>
        <v>0</v>
      </c>
      <c r="M550">
        <f t="shared" si="43"/>
        <v>0</v>
      </c>
      <c r="N550">
        <f t="shared" si="44"/>
        <v>1</v>
      </c>
    </row>
    <row r="551" spans="1:14" ht="52" hidden="1" x14ac:dyDescent="0.15">
      <c r="A551" s="7"/>
      <c r="B551" s="7"/>
      <c r="C551" s="7" t="s">
        <v>2328</v>
      </c>
      <c r="D551" s="8" t="s">
        <v>2329</v>
      </c>
      <c r="E551" s="8" t="s">
        <v>2330</v>
      </c>
      <c r="F551" s="8" t="s">
        <v>2331</v>
      </c>
      <c r="G551" s="8" t="s">
        <v>680</v>
      </c>
      <c r="H551" s="2" t="s">
        <v>3996</v>
      </c>
      <c r="J551">
        <f t="shared" si="40"/>
        <v>1</v>
      </c>
      <c r="K551">
        <f t="shared" si="41"/>
        <v>0</v>
      </c>
      <c r="L551">
        <f t="shared" si="42"/>
        <v>0</v>
      </c>
      <c r="M551">
        <f t="shared" si="43"/>
        <v>0</v>
      </c>
      <c r="N551">
        <f t="shared" si="44"/>
        <v>1</v>
      </c>
    </row>
    <row r="552" spans="1:14" ht="65" hidden="1" x14ac:dyDescent="0.15">
      <c r="A552" s="7"/>
      <c r="B552" s="7" t="s">
        <v>2332</v>
      </c>
      <c r="C552" s="7" t="s">
        <v>2333</v>
      </c>
      <c r="D552" s="8" t="s">
        <v>2334</v>
      </c>
      <c r="E552" s="8" t="s">
        <v>12</v>
      </c>
      <c r="F552" s="8" t="s">
        <v>2335</v>
      </c>
      <c r="G552" s="8" t="s">
        <v>729</v>
      </c>
      <c r="H552" s="2" t="s">
        <v>3996</v>
      </c>
      <c r="J552">
        <f t="shared" si="40"/>
        <v>1</v>
      </c>
      <c r="K552">
        <f t="shared" si="41"/>
        <v>0</v>
      </c>
      <c r="L552">
        <f t="shared" si="42"/>
        <v>0</v>
      </c>
      <c r="M552">
        <f t="shared" si="43"/>
        <v>0</v>
      </c>
      <c r="N552">
        <f t="shared" si="44"/>
        <v>1</v>
      </c>
    </row>
    <row r="553" spans="1:14" ht="52" hidden="1" x14ac:dyDescent="0.15">
      <c r="A553" s="7"/>
      <c r="B553" s="7" t="s">
        <v>2336</v>
      </c>
      <c r="C553" s="7" t="s">
        <v>2337</v>
      </c>
      <c r="D553" s="8" t="s">
        <v>2338</v>
      </c>
      <c r="E553" s="8" t="s">
        <v>2336</v>
      </c>
      <c r="F553" s="8" t="s">
        <v>2339</v>
      </c>
      <c r="G553" s="8"/>
      <c r="H553" s="2" t="s">
        <v>3996</v>
      </c>
      <c r="J553">
        <f t="shared" si="40"/>
        <v>1</v>
      </c>
      <c r="K553">
        <f t="shared" si="41"/>
        <v>0</v>
      </c>
      <c r="L553">
        <f t="shared" si="42"/>
        <v>0</v>
      </c>
      <c r="M553">
        <f t="shared" si="43"/>
        <v>0</v>
      </c>
      <c r="N553">
        <f t="shared" si="44"/>
        <v>1</v>
      </c>
    </row>
    <row r="554" spans="1:14" ht="78" hidden="1" x14ac:dyDescent="0.15">
      <c r="A554" s="7"/>
      <c r="B554" s="7" t="s">
        <v>2340</v>
      </c>
      <c r="C554" s="7" t="s">
        <v>2341</v>
      </c>
      <c r="D554" s="8" t="s">
        <v>2342</v>
      </c>
      <c r="E554" s="8" t="s">
        <v>2343</v>
      </c>
      <c r="F554" s="8" t="s">
        <v>2344</v>
      </c>
      <c r="G554" s="8" t="s">
        <v>1326</v>
      </c>
      <c r="H554" s="2" t="s">
        <v>3996</v>
      </c>
      <c r="J554">
        <f t="shared" si="40"/>
        <v>1</v>
      </c>
      <c r="K554">
        <f t="shared" si="41"/>
        <v>0</v>
      </c>
      <c r="L554">
        <f t="shared" si="42"/>
        <v>0</v>
      </c>
      <c r="M554">
        <f t="shared" si="43"/>
        <v>0</v>
      </c>
      <c r="N554">
        <f t="shared" si="44"/>
        <v>1</v>
      </c>
    </row>
    <row r="555" spans="1:14" ht="52" hidden="1" x14ac:dyDescent="0.15">
      <c r="A555" s="7"/>
      <c r="B555" s="7"/>
      <c r="C555" s="7" t="s">
        <v>2345</v>
      </c>
      <c r="D555" s="8" t="s">
        <v>2346</v>
      </c>
      <c r="E555" s="8" t="s">
        <v>2347</v>
      </c>
      <c r="F555" s="8"/>
      <c r="G555" s="8" t="s">
        <v>2336</v>
      </c>
      <c r="H555" s="2" t="s">
        <v>3996</v>
      </c>
      <c r="J555">
        <f t="shared" si="40"/>
        <v>1</v>
      </c>
      <c r="K555">
        <f t="shared" si="41"/>
        <v>0</v>
      </c>
      <c r="L555">
        <f t="shared" si="42"/>
        <v>0</v>
      </c>
      <c r="M555">
        <f t="shared" si="43"/>
        <v>0</v>
      </c>
      <c r="N555">
        <f t="shared" si="44"/>
        <v>1</v>
      </c>
    </row>
    <row r="556" spans="1:14" ht="39" hidden="1" x14ac:dyDescent="0.15">
      <c r="A556" s="7"/>
      <c r="B556" s="7" t="s">
        <v>2348</v>
      </c>
      <c r="C556" s="7" t="s">
        <v>2349</v>
      </c>
      <c r="D556" s="8" t="s">
        <v>2350</v>
      </c>
      <c r="E556" s="8" t="s">
        <v>2348</v>
      </c>
      <c r="F556" s="8" t="s">
        <v>2351</v>
      </c>
      <c r="G556" s="8" t="s">
        <v>1826</v>
      </c>
      <c r="H556" s="2" t="s">
        <v>3996</v>
      </c>
      <c r="J556">
        <f t="shared" si="40"/>
        <v>1</v>
      </c>
      <c r="K556">
        <f t="shared" si="41"/>
        <v>0</v>
      </c>
      <c r="L556">
        <f t="shared" si="42"/>
        <v>0</v>
      </c>
      <c r="M556">
        <f t="shared" si="43"/>
        <v>0</v>
      </c>
      <c r="N556">
        <f t="shared" si="44"/>
        <v>1</v>
      </c>
    </row>
    <row r="557" spans="1:14" ht="65" hidden="1" x14ac:dyDescent="0.15">
      <c r="A557" s="7"/>
      <c r="B557" s="7" t="s">
        <v>2352</v>
      </c>
      <c r="C557" s="7" t="s">
        <v>2353</v>
      </c>
      <c r="D557" s="8" t="s">
        <v>2354</v>
      </c>
      <c r="E557" s="8" t="s">
        <v>2355</v>
      </c>
      <c r="F557" s="8" t="s">
        <v>2356</v>
      </c>
      <c r="G557" s="8" t="s">
        <v>399</v>
      </c>
      <c r="H557" s="2" t="s">
        <v>3996</v>
      </c>
      <c r="J557">
        <f t="shared" si="40"/>
        <v>1</v>
      </c>
      <c r="K557">
        <f t="shared" si="41"/>
        <v>0</v>
      </c>
      <c r="L557">
        <f t="shared" si="42"/>
        <v>0</v>
      </c>
      <c r="M557">
        <f t="shared" si="43"/>
        <v>0</v>
      </c>
      <c r="N557">
        <f t="shared" si="44"/>
        <v>1</v>
      </c>
    </row>
    <row r="558" spans="1:14" ht="78" hidden="1" x14ac:dyDescent="0.15">
      <c r="A558" s="7"/>
      <c r="B558" s="7"/>
      <c r="C558" s="7" t="s">
        <v>2357</v>
      </c>
      <c r="D558" s="8" t="s">
        <v>2358</v>
      </c>
      <c r="E558" s="8" t="s">
        <v>2359</v>
      </c>
      <c r="F558" s="8" t="s">
        <v>2360</v>
      </c>
      <c r="G558" s="8" t="s">
        <v>2361</v>
      </c>
      <c r="H558" s="2" t="s">
        <v>3996</v>
      </c>
      <c r="J558">
        <f t="shared" si="40"/>
        <v>1</v>
      </c>
      <c r="K558">
        <f t="shared" si="41"/>
        <v>0</v>
      </c>
      <c r="L558">
        <f t="shared" si="42"/>
        <v>0</v>
      </c>
      <c r="M558">
        <f t="shared" si="43"/>
        <v>0</v>
      </c>
      <c r="N558">
        <f t="shared" si="44"/>
        <v>1</v>
      </c>
    </row>
    <row r="559" spans="1:14" ht="52" hidden="1" x14ac:dyDescent="0.15">
      <c r="A559" s="7"/>
      <c r="B559" s="7" t="s">
        <v>2367</v>
      </c>
      <c r="C559" s="7" t="s">
        <v>2368</v>
      </c>
      <c r="D559" s="8" t="s">
        <v>2369</v>
      </c>
      <c r="E559" s="8" t="s">
        <v>2367</v>
      </c>
      <c r="F559" s="8" t="s">
        <v>2370</v>
      </c>
      <c r="G559" s="8" t="s">
        <v>548</v>
      </c>
      <c r="H559" s="2" t="s">
        <v>3996</v>
      </c>
      <c r="J559">
        <f t="shared" si="40"/>
        <v>1</v>
      </c>
      <c r="K559">
        <f t="shared" si="41"/>
        <v>0</v>
      </c>
      <c r="L559">
        <f t="shared" si="42"/>
        <v>0</v>
      </c>
      <c r="M559">
        <f t="shared" si="43"/>
        <v>0</v>
      </c>
      <c r="N559">
        <f t="shared" si="44"/>
        <v>1</v>
      </c>
    </row>
    <row r="560" spans="1:14" ht="91" hidden="1" x14ac:dyDescent="0.15">
      <c r="A560" s="7"/>
      <c r="B560" s="7"/>
      <c r="C560" s="7" t="s">
        <v>2371</v>
      </c>
      <c r="D560" s="8" t="s">
        <v>2372</v>
      </c>
      <c r="E560" s="8" t="s">
        <v>2373</v>
      </c>
      <c r="F560" s="8" t="s">
        <v>2374</v>
      </c>
      <c r="G560" s="8" t="s">
        <v>186</v>
      </c>
      <c r="H560" s="2" t="s">
        <v>3996</v>
      </c>
      <c r="J560">
        <f t="shared" si="40"/>
        <v>1</v>
      </c>
      <c r="K560">
        <f t="shared" si="41"/>
        <v>0</v>
      </c>
      <c r="L560">
        <f t="shared" si="42"/>
        <v>0</v>
      </c>
      <c r="M560">
        <f t="shared" si="43"/>
        <v>0</v>
      </c>
      <c r="N560">
        <f t="shared" si="44"/>
        <v>1</v>
      </c>
    </row>
    <row r="561" spans="1:14" ht="117" hidden="1" x14ac:dyDescent="0.15">
      <c r="A561" s="7"/>
      <c r="B561" s="7" t="s">
        <v>2375</v>
      </c>
      <c r="C561" s="7" t="s">
        <v>2376</v>
      </c>
      <c r="D561" s="8" t="s">
        <v>2377</v>
      </c>
      <c r="E561" s="8" t="s">
        <v>2375</v>
      </c>
      <c r="F561" s="8" t="s">
        <v>2378</v>
      </c>
      <c r="G561" s="8" t="s">
        <v>389</v>
      </c>
      <c r="H561" s="2" t="s">
        <v>3996</v>
      </c>
      <c r="J561">
        <f t="shared" si="40"/>
        <v>1</v>
      </c>
      <c r="K561">
        <f t="shared" si="41"/>
        <v>0</v>
      </c>
      <c r="L561">
        <f t="shared" si="42"/>
        <v>0</v>
      </c>
      <c r="M561">
        <f t="shared" si="43"/>
        <v>0</v>
      </c>
      <c r="N561">
        <f t="shared" si="44"/>
        <v>1</v>
      </c>
    </row>
    <row r="562" spans="1:14" ht="39" hidden="1" x14ac:dyDescent="0.15">
      <c r="A562" s="7"/>
      <c r="B562" s="7" t="s">
        <v>2379</v>
      </c>
      <c r="C562" s="7" t="s">
        <v>2380</v>
      </c>
      <c r="D562" s="8" t="s">
        <v>2381</v>
      </c>
      <c r="E562" s="8" t="s">
        <v>2382</v>
      </c>
      <c r="F562" s="8" t="s">
        <v>2383</v>
      </c>
      <c r="G562" s="8" t="s">
        <v>2316</v>
      </c>
      <c r="H562" s="2" t="s">
        <v>3996</v>
      </c>
      <c r="J562">
        <f t="shared" si="40"/>
        <v>1</v>
      </c>
      <c r="K562">
        <f t="shared" si="41"/>
        <v>0</v>
      </c>
      <c r="L562">
        <f t="shared" si="42"/>
        <v>0</v>
      </c>
      <c r="M562">
        <f t="shared" si="43"/>
        <v>0</v>
      </c>
      <c r="N562">
        <f t="shared" si="44"/>
        <v>1</v>
      </c>
    </row>
    <row r="563" spans="1:14" ht="39" hidden="1" x14ac:dyDescent="0.15">
      <c r="A563" s="7"/>
      <c r="B563" s="7" t="s">
        <v>1188</v>
      </c>
      <c r="C563" s="7" t="s">
        <v>2384</v>
      </c>
      <c r="D563" s="8" t="s">
        <v>2385</v>
      </c>
      <c r="E563" s="8" t="s">
        <v>1188</v>
      </c>
      <c r="F563" s="8" t="s">
        <v>2386</v>
      </c>
      <c r="G563" s="8"/>
      <c r="H563" s="2" t="s">
        <v>3996</v>
      </c>
      <c r="J563">
        <f t="shared" si="40"/>
        <v>1</v>
      </c>
      <c r="K563">
        <f t="shared" si="41"/>
        <v>0</v>
      </c>
      <c r="L563">
        <f t="shared" si="42"/>
        <v>0</v>
      </c>
      <c r="M563">
        <f t="shared" si="43"/>
        <v>0</v>
      </c>
      <c r="N563">
        <f t="shared" si="44"/>
        <v>1</v>
      </c>
    </row>
    <row r="564" spans="1:14" ht="52" hidden="1" x14ac:dyDescent="0.15">
      <c r="A564" s="7"/>
      <c r="B564" s="7"/>
      <c r="C564" s="7" t="s">
        <v>2387</v>
      </c>
      <c r="D564" s="8" t="s">
        <v>2388</v>
      </c>
      <c r="E564" s="8" t="s">
        <v>2389</v>
      </c>
      <c r="F564" s="8" t="s">
        <v>2390</v>
      </c>
      <c r="G564" s="8" t="s">
        <v>524</v>
      </c>
      <c r="H564" s="2" t="s">
        <v>3996</v>
      </c>
      <c r="J564">
        <f t="shared" si="40"/>
        <v>1</v>
      </c>
      <c r="K564">
        <f t="shared" si="41"/>
        <v>0</v>
      </c>
      <c r="L564">
        <f t="shared" si="42"/>
        <v>0</v>
      </c>
      <c r="M564">
        <f t="shared" si="43"/>
        <v>0</v>
      </c>
      <c r="N564">
        <f t="shared" si="44"/>
        <v>1</v>
      </c>
    </row>
    <row r="565" spans="1:14" ht="91" hidden="1" x14ac:dyDescent="0.15">
      <c r="A565" s="7"/>
      <c r="B565" s="7" t="s">
        <v>2391</v>
      </c>
      <c r="C565" s="7" t="s">
        <v>2392</v>
      </c>
      <c r="D565" s="8" t="s">
        <v>2393</v>
      </c>
      <c r="E565" s="8" t="s">
        <v>2391</v>
      </c>
      <c r="F565" s="8" t="s">
        <v>2394</v>
      </c>
      <c r="G565" s="8" t="s">
        <v>2327</v>
      </c>
      <c r="H565" s="2" t="s">
        <v>3996</v>
      </c>
      <c r="J565">
        <f t="shared" si="40"/>
        <v>1</v>
      </c>
      <c r="K565">
        <f t="shared" si="41"/>
        <v>0</v>
      </c>
      <c r="L565">
        <f t="shared" si="42"/>
        <v>0</v>
      </c>
      <c r="M565">
        <f t="shared" si="43"/>
        <v>0</v>
      </c>
      <c r="N565">
        <f t="shared" si="44"/>
        <v>1</v>
      </c>
    </row>
    <row r="566" spans="1:14" ht="39" hidden="1" x14ac:dyDescent="0.15">
      <c r="A566" s="7"/>
      <c r="B566" s="7"/>
      <c r="C566" s="7" t="s">
        <v>2395</v>
      </c>
      <c r="D566" s="8" t="s">
        <v>2396</v>
      </c>
      <c r="E566" s="8" t="s">
        <v>2397</v>
      </c>
      <c r="F566" s="8" t="s">
        <v>2398</v>
      </c>
      <c r="G566" s="8" t="s">
        <v>2399</v>
      </c>
      <c r="H566" s="2" t="s">
        <v>3996</v>
      </c>
      <c r="J566">
        <f t="shared" si="40"/>
        <v>1</v>
      </c>
      <c r="K566">
        <f t="shared" si="41"/>
        <v>0</v>
      </c>
      <c r="L566">
        <f t="shared" si="42"/>
        <v>0</v>
      </c>
      <c r="M566">
        <f t="shared" si="43"/>
        <v>0</v>
      </c>
      <c r="N566">
        <f t="shared" si="44"/>
        <v>1</v>
      </c>
    </row>
    <row r="567" spans="1:14" ht="39" hidden="1" x14ac:dyDescent="0.15">
      <c r="A567" s="7"/>
      <c r="B567" s="7"/>
      <c r="C567" s="7" t="s">
        <v>2395</v>
      </c>
      <c r="D567" s="8" t="s">
        <v>2396</v>
      </c>
      <c r="E567" s="8" t="s">
        <v>2397</v>
      </c>
      <c r="F567" s="8" t="s">
        <v>2398</v>
      </c>
      <c r="G567" s="8" t="s">
        <v>2400</v>
      </c>
      <c r="H567" s="2" t="s">
        <v>3996</v>
      </c>
      <c r="J567">
        <f t="shared" si="40"/>
        <v>1</v>
      </c>
      <c r="K567">
        <f t="shared" si="41"/>
        <v>0</v>
      </c>
      <c r="L567">
        <f t="shared" si="42"/>
        <v>0</v>
      </c>
      <c r="M567">
        <f t="shared" si="43"/>
        <v>0</v>
      </c>
      <c r="N567">
        <f t="shared" si="44"/>
        <v>1</v>
      </c>
    </row>
    <row r="568" spans="1:14" ht="182" hidden="1" x14ac:dyDescent="0.15">
      <c r="A568" s="7"/>
      <c r="B568" s="7"/>
      <c r="C568" s="7" t="s">
        <v>2401</v>
      </c>
      <c r="D568" s="8" t="s">
        <v>2402</v>
      </c>
      <c r="E568" s="8" t="s">
        <v>2403</v>
      </c>
      <c r="F568" s="8" t="s">
        <v>2404</v>
      </c>
      <c r="G568" s="8" t="s">
        <v>2405</v>
      </c>
      <c r="H568" s="2" t="s">
        <v>3996</v>
      </c>
      <c r="J568">
        <f t="shared" si="40"/>
        <v>1</v>
      </c>
      <c r="K568">
        <f t="shared" si="41"/>
        <v>0</v>
      </c>
      <c r="L568">
        <f t="shared" si="42"/>
        <v>0</v>
      </c>
      <c r="M568">
        <f t="shared" si="43"/>
        <v>0</v>
      </c>
      <c r="N568">
        <f t="shared" si="44"/>
        <v>1</v>
      </c>
    </row>
    <row r="569" spans="1:14" ht="65" hidden="1" x14ac:dyDescent="0.15">
      <c r="A569" s="7"/>
      <c r="B569" s="7" t="s">
        <v>2406</v>
      </c>
      <c r="C569" s="7" t="s">
        <v>2407</v>
      </c>
      <c r="D569" s="8" t="s">
        <v>2408</v>
      </c>
      <c r="E569" s="8" t="s">
        <v>2406</v>
      </c>
      <c r="F569" s="8" t="s">
        <v>2409</v>
      </c>
      <c r="G569" s="8" t="s">
        <v>977</v>
      </c>
      <c r="H569" s="2" t="s">
        <v>3996</v>
      </c>
      <c r="J569">
        <f t="shared" si="40"/>
        <v>1</v>
      </c>
      <c r="K569">
        <f t="shared" si="41"/>
        <v>0</v>
      </c>
      <c r="L569">
        <f t="shared" si="42"/>
        <v>0</v>
      </c>
      <c r="M569">
        <f t="shared" si="43"/>
        <v>0</v>
      </c>
      <c r="N569">
        <f t="shared" si="44"/>
        <v>1</v>
      </c>
    </row>
    <row r="570" spans="1:14" ht="91" hidden="1" x14ac:dyDescent="0.15">
      <c r="A570" s="7"/>
      <c r="B570" s="7"/>
      <c r="C570" s="7" t="s">
        <v>2415</v>
      </c>
      <c r="D570" s="8" t="s">
        <v>2416</v>
      </c>
      <c r="E570" s="8" t="s">
        <v>2417</v>
      </c>
      <c r="F570" s="8" t="s">
        <v>2418</v>
      </c>
      <c r="G570" s="8" t="s">
        <v>2419</v>
      </c>
      <c r="H570" s="2" t="s">
        <v>3996</v>
      </c>
      <c r="J570">
        <f t="shared" si="40"/>
        <v>1</v>
      </c>
      <c r="K570">
        <f t="shared" si="41"/>
        <v>0</v>
      </c>
      <c r="L570">
        <f t="shared" si="42"/>
        <v>0</v>
      </c>
      <c r="M570">
        <f t="shared" si="43"/>
        <v>0</v>
      </c>
      <c r="N570">
        <f t="shared" si="44"/>
        <v>1</v>
      </c>
    </row>
    <row r="571" spans="1:14" ht="52" hidden="1" x14ac:dyDescent="0.15">
      <c r="A571" s="7"/>
      <c r="B571" s="7" t="s">
        <v>2420</v>
      </c>
      <c r="C571" s="7" t="s">
        <v>2421</v>
      </c>
      <c r="D571" s="8" t="s">
        <v>2422</v>
      </c>
      <c r="E571" s="8" t="s">
        <v>2420</v>
      </c>
      <c r="F571" s="8" t="s">
        <v>2423</v>
      </c>
      <c r="G571" s="8" t="s">
        <v>2424</v>
      </c>
      <c r="H571" s="2" t="s">
        <v>3996</v>
      </c>
      <c r="J571">
        <f t="shared" si="40"/>
        <v>1</v>
      </c>
      <c r="K571">
        <f t="shared" si="41"/>
        <v>0</v>
      </c>
      <c r="L571">
        <f t="shared" si="42"/>
        <v>0</v>
      </c>
      <c r="M571">
        <f t="shared" si="43"/>
        <v>0</v>
      </c>
      <c r="N571">
        <f t="shared" si="44"/>
        <v>1</v>
      </c>
    </row>
    <row r="572" spans="1:14" ht="78" hidden="1" x14ac:dyDescent="0.15">
      <c r="A572" s="7"/>
      <c r="B572" s="7" t="s">
        <v>2425</v>
      </c>
      <c r="C572" s="7" t="s">
        <v>2426</v>
      </c>
      <c r="D572" s="8" t="s">
        <v>2427</v>
      </c>
      <c r="E572" s="8" t="s">
        <v>2428</v>
      </c>
      <c r="F572" s="8" t="s">
        <v>2429</v>
      </c>
      <c r="G572" s="8" t="s">
        <v>897</v>
      </c>
      <c r="H572" s="2" t="s">
        <v>3996</v>
      </c>
      <c r="J572">
        <f t="shared" si="40"/>
        <v>1</v>
      </c>
      <c r="K572">
        <f t="shared" si="41"/>
        <v>0</v>
      </c>
      <c r="L572">
        <f t="shared" si="42"/>
        <v>0</v>
      </c>
      <c r="M572">
        <f t="shared" si="43"/>
        <v>0</v>
      </c>
      <c r="N572">
        <f t="shared" si="44"/>
        <v>1</v>
      </c>
    </row>
    <row r="573" spans="1:14" ht="78" hidden="1" x14ac:dyDescent="0.15">
      <c r="A573" s="7"/>
      <c r="B573" s="7" t="s">
        <v>2425</v>
      </c>
      <c r="C573" s="7" t="s">
        <v>2426</v>
      </c>
      <c r="D573" s="8" t="s">
        <v>2427</v>
      </c>
      <c r="E573" s="8" t="s">
        <v>2428</v>
      </c>
      <c r="F573" s="8" t="s">
        <v>2429</v>
      </c>
      <c r="G573" s="8" t="s">
        <v>86</v>
      </c>
      <c r="H573" s="2" t="s">
        <v>3996</v>
      </c>
      <c r="J573">
        <f t="shared" si="40"/>
        <v>1</v>
      </c>
      <c r="K573">
        <f t="shared" si="41"/>
        <v>0</v>
      </c>
      <c r="L573">
        <f t="shared" si="42"/>
        <v>0</v>
      </c>
      <c r="M573">
        <f t="shared" si="43"/>
        <v>0</v>
      </c>
      <c r="N573">
        <f t="shared" si="44"/>
        <v>1</v>
      </c>
    </row>
    <row r="574" spans="1:14" ht="78" hidden="1" x14ac:dyDescent="0.15">
      <c r="A574" s="7"/>
      <c r="B574" s="7" t="s">
        <v>2430</v>
      </c>
      <c r="C574" s="7" t="s">
        <v>2431</v>
      </c>
      <c r="D574" s="8" t="s">
        <v>2432</v>
      </c>
      <c r="E574" s="8" t="s">
        <v>2433</v>
      </c>
      <c r="F574" s="8" t="s">
        <v>2434</v>
      </c>
      <c r="G574" s="8" t="s">
        <v>2435</v>
      </c>
      <c r="H574" s="2" t="s">
        <v>3996</v>
      </c>
      <c r="J574">
        <f t="shared" si="40"/>
        <v>1</v>
      </c>
      <c r="K574">
        <f t="shared" si="41"/>
        <v>0</v>
      </c>
      <c r="L574">
        <f t="shared" si="42"/>
        <v>0</v>
      </c>
      <c r="M574">
        <f t="shared" si="43"/>
        <v>0</v>
      </c>
      <c r="N574">
        <f t="shared" si="44"/>
        <v>1</v>
      </c>
    </row>
    <row r="575" spans="1:14" ht="52" hidden="1" x14ac:dyDescent="0.15">
      <c r="A575" s="7"/>
      <c r="B575" s="7" t="s">
        <v>2457</v>
      </c>
      <c r="C575" s="7" t="s">
        <v>2458</v>
      </c>
      <c r="D575" s="8" t="s">
        <v>2459</v>
      </c>
      <c r="E575" s="8" t="s">
        <v>2460</v>
      </c>
      <c r="F575" s="8" t="s">
        <v>2461</v>
      </c>
      <c r="G575" s="8" t="s">
        <v>729</v>
      </c>
      <c r="H575" s="2" t="s">
        <v>3996</v>
      </c>
      <c r="J575">
        <f t="shared" si="40"/>
        <v>1</v>
      </c>
      <c r="K575">
        <f t="shared" si="41"/>
        <v>0</v>
      </c>
      <c r="L575">
        <f t="shared" si="42"/>
        <v>0</v>
      </c>
      <c r="M575">
        <f t="shared" si="43"/>
        <v>0</v>
      </c>
      <c r="N575">
        <f t="shared" si="44"/>
        <v>1</v>
      </c>
    </row>
    <row r="576" spans="1:14" ht="39" hidden="1" x14ac:dyDescent="0.15">
      <c r="A576" s="7"/>
      <c r="B576" s="7"/>
      <c r="C576" s="7" t="s">
        <v>2462</v>
      </c>
      <c r="D576" s="8" t="s">
        <v>2463</v>
      </c>
      <c r="E576" s="8" t="s">
        <v>2450</v>
      </c>
      <c r="F576" s="8" t="s">
        <v>2464</v>
      </c>
      <c r="G576" s="8"/>
      <c r="H576" s="2" t="s">
        <v>3996</v>
      </c>
      <c r="J576">
        <f t="shared" si="40"/>
        <v>1</v>
      </c>
      <c r="K576">
        <f t="shared" si="41"/>
        <v>0</v>
      </c>
      <c r="L576">
        <f t="shared" si="42"/>
        <v>0</v>
      </c>
      <c r="M576">
        <f t="shared" si="43"/>
        <v>0</v>
      </c>
      <c r="N576">
        <f t="shared" si="44"/>
        <v>1</v>
      </c>
    </row>
    <row r="577" spans="1:14" ht="52" hidden="1" x14ac:dyDescent="0.15">
      <c r="A577" s="7"/>
      <c r="B577" s="7" t="s">
        <v>574</v>
      </c>
      <c r="C577" s="7" t="s">
        <v>2465</v>
      </c>
      <c r="D577" s="8" t="s">
        <v>2466</v>
      </c>
      <c r="E577" s="8" t="s">
        <v>2467</v>
      </c>
      <c r="F577" s="8" t="s">
        <v>2468</v>
      </c>
      <c r="G577" s="8" t="s">
        <v>2469</v>
      </c>
      <c r="H577" s="2" t="s">
        <v>3996</v>
      </c>
      <c r="J577">
        <f t="shared" si="40"/>
        <v>1</v>
      </c>
      <c r="K577">
        <f t="shared" si="41"/>
        <v>0</v>
      </c>
      <c r="L577">
        <f t="shared" si="42"/>
        <v>0</v>
      </c>
      <c r="M577">
        <f t="shared" si="43"/>
        <v>0</v>
      </c>
      <c r="N577">
        <f t="shared" si="44"/>
        <v>1</v>
      </c>
    </row>
    <row r="578" spans="1:14" ht="52" hidden="1" x14ac:dyDescent="0.15">
      <c r="A578" s="7"/>
      <c r="B578" s="7" t="s">
        <v>2470</v>
      </c>
      <c r="C578" s="7" t="s">
        <v>2471</v>
      </c>
      <c r="D578" s="8" t="s">
        <v>2472</v>
      </c>
      <c r="E578" s="8" t="s">
        <v>1923</v>
      </c>
      <c r="F578" s="8" t="s">
        <v>2473</v>
      </c>
      <c r="G578" s="8" t="s">
        <v>2450</v>
      </c>
      <c r="H578" s="2" t="s">
        <v>3996</v>
      </c>
      <c r="J578">
        <f t="shared" ref="J578:J641" si="45">IF((H578="E"),1,0)</f>
        <v>1</v>
      </c>
      <c r="K578">
        <f t="shared" ref="K578:K641" si="46">IF((H578="C"),1,0)</f>
        <v>0</v>
      </c>
      <c r="L578">
        <f t="shared" ref="L578:L641" si="47">IF((H578="N"),1,0)</f>
        <v>0</v>
      </c>
      <c r="M578">
        <f t="shared" ref="M578:M641" si="48">IF((H578="NA"),1,0)</f>
        <v>0</v>
      </c>
      <c r="N578">
        <f t="shared" ref="N578:N641" si="49">+J578+K578+L578+M578</f>
        <v>1</v>
      </c>
    </row>
    <row r="579" spans="1:14" ht="78" hidden="1" x14ac:dyDescent="0.15">
      <c r="A579" s="7"/>
      <c r="B579" s="7" t="s">
        <v>2474</v>
      </c>
      <c r="C579" s="7" t="s">
        <v>2475</v>
      </c>
      <c r="D579" s="8" t="s">
        <v>2476</v>
      </c>
      <c r="E579" s="8" t="s">
        <v>2474</v>
      </c>
      <c r="F579" s="8" t="s">
        <v>2477</v>
      </c>
      <c r="G579" s="8" t="s">
        <v>977</v>
      </c>
      <c r="H579" s="2" t="s">
        <v>3996</v>
      </c>
      <c r="J579">
        <f t="shared" si="45"/>
        <v>1</v>
      </c>
      <c r="K579">
        <f t="shared" si="46"/>
        <v>0</v>
      </c>
      <c r="L579">
        <f t="shared" si="47"/>
        <v>0</v>
      </c>
      <c r="M579">
        <f t="shared" si="48"/>
        <v>0</v>
      </c>
      <c r="N579">
        <f t="shared" si="49"/>
        <v>1</v>
      </c>
    </row>
    <row r="580" spans="1:14" ht="52" hidden="1" x14ac:dyDescent="0.15">
      <c r="A580" s="7"/>
      <c r="B580" s="7"/>
      <c r="C580" s="7" t="s">
        <v>2478</v>
      </c>
      <c r="D580" s="8" t="s">
        <v>2479</v>
      </c>
      <c r="E580" s="8" t="s">
        <v>2480</v>
      </c>
      <c r="F580" s="8" t="s">
        <v>2481</v>
      </c>
      <c r="G580" s="8" t="s">
        <v>1581</v>
      </c>
      <c r="H580" s="2" t="s">
        <v>3996</v>
      </c>
      <c r="J580">
        <f t="shared" si="45"/>
        <v>1</v>
      </c>
      <c r="K580">
        <f t="shared" si="46"/>
        <v>0</v>
      </c>
      <c r="L580">
        <f t="shared" si="47"/>
        <v>0</v>
      </c>
      <c r="M580">
        <f t="shared" si="48"/>
        <v>0</v>
      </c>
      <c r="N580">
        <f t="shared" si="49"/>
        <v>1</v>
      </c>
    </row>
    <row r="581" spans="1:14" ht="104" hidden="1" x14ac:dyDescent="0.15">
      <c r="A581" s="7"/>
      <c r="B581" s="7" t="s">
        <v>2487</v>
      </c>
      <c r="C581" s="7" t="s">
        <v>2488</v>
      </c>
      <c r="D581" s="8" t="s">
        <v>2489</v>
      </c>
      <c r="E581" s="8" t="s">
        <v>2490</v>
      </c>
      <c r="F581" s="8" t="s">
        <v>2491</v>
      </c>
      <c r="G581" s="8" t="s">
        <v>1086</v>
      </c>
      <c r="H581" s="2" t="s">
        <v>3996</v>
      </c>
      <c r="J581">
        <f t="shared" si="45"/>
        <v>1</v>
      </c>
      <c r="K581">
        <f t="shared" si="46"/>
        <v>0</v>
      </c>
      <c r="L581">
        <f t="shared" si="47"/>
        <v>0</v>
      </c>
      <c r="M581">
        <f t="shared" si="48"/>
        <v>0</v>
      </c>
      <c r="N581">
        <f t="shared" si="49"/>
        <v>1</v>
      </c>
    </row>
    <row r="582" spans="1:14" ht="52" hidden="1" x14ac:dyDescent="0.15">
      <c r="A582" s="7"/>
      <c r="B582" s="7" t="s">
        <v>2496</v>
      </c>
      <c r="C582" s="7" t="s">
        <v>2497</v>
      </c>
      <c r="D582" s="8" t="s">
        <v>2498</v>
      </c>
      <c r="E582" s="8" t="s">
        <v>2496</v>
      </c>
      <c r="F582" s="8" t="s">
        <v>2499</v>
      </c>
      <c r="G582" s="8" t="s">
        <v>121</v>
      </c>
      <c r="H582" s="2" t="s">
        <v>3996</v>
      </c>
      <c r="J582">
        <f t="shared" si="45"/>
        <v>1</v>
      </c>
      <c r="K582">
        <f t="shared" si="46"/>
        <v>0</v>
      </c>
      <c r="L582">
        <f t="shared" si="47"/>
        <v>0</v>
      </c>
      <c r="M582">
        <f t="shared" si="48"/>
        <v>0</v>
      </c>
      <c r="N582">
        <f t="shared" si="49"/>
        <v>1</v>
      </c>
    </row>
    <row r="583" spans="1:14" ht="130" hidden="1" x14ac:dyDescent="0.15">
      <c r="A583" s="7"/>
      <c r="B583" s="7" t="s">
        <v>378</v>
      </c>
      <c r="C583" s="7" t="s">
        <v>2500</v>
      </c>
      <c r="D583" s="8" t="s">
        <v>2501</v>
      </c>
      <c r="E583" s="8" t="s">
        <v>378</v>
      </c>
      <c r="F583" s="8" t="s">
        <v>2502</v>
      </c>
      <c r="G583" s="8" t="s">
        <v>2503</v>
      </c>
      <c r="H583" s="2" t="s">
        <v>3996</v>
      </c>
      <c r="J583">
        <f t="shared" si="45"/>
        <v>1</v>
      </c>
      <c r="K583">
        <f t="shared" si="46"/>
        <v>0</v>
      </c>
      <c r="L583">
        <f t="shared" si="47"/>
        <v>0</v>
      </c>
      <c r="M583">
        <f t="shared" si="48"/>
        <v>0</v>
      </c>
      <c r="N583">
        <f t="shared" si="49"/>
        <v>1</v>
      </c>
    </row>
    <row r="584" spans="1:14" ht="52" hidden="1" x14ac:dyDescent="0.15">
      <c r="A584" s="7"/>
      <c r="B584" s="7"/>
      <c r="C584" s="7" t="s">
        <v>2504</v>
      </c>
      <c r="D584" s="8" t="s">
        <v>2505</v>
      </c>
      <c r="E584" s="8" t="s">
        <v>2506</v>
      </c>
      <c r="F584" s="8" t="s">
        <v>2507</v>
      </c>
      <c r="G584" s="8" t="s">
        <v>34</v>
      </c>
      <c r="H584" s="2" t="s">
        <v>3996</v>
      </c>
      <c r="J584">
        <f t="shared" si="45"/>
        <v>1</v>
      </c>
      <c r="K584">
        <f t="shared" si="46"/>
        <v>0</v>
      </c>
      <c r="L584">
        <f t="shared" si="47"/>
        <v>0</v>
      </c>
      <c r="M584">
        <f t="shared" si="48"/>
        <v>0</v>
      </c>
      <c r="N584">
        <f t="shared" si="49"/>
        <v>1</v>
      </c>
    </row>
    <row r="585" spans="1:14" ht="52" hidden="1" x14ac:dyDescent="0.15">
      <c r="A585" s="7"/>
      <c r="B585" s="7" t="s">
        <v>2508</v>
      </c>
      <c r="C585" s="7" t="s">
        <v>2509</v>
      </c>
      <c r="D585" s="8" t="s">
        <v>2510</v>
      </c>
      <c r="E585" s="8" t="s">
        <v>2511</v>
      </c>
      <c r="F585" s="8" t="s">
        <v>2512</v>
      </c>
      <c r="G585" s="8" t="s">
        <v>2513</v>
      </c>
      <c r="H585" s="2" t="s">
        <v>3996</v>
      </c>
      <c r="J585">
        <f t="shared" si="45"/>
        <v>1</v>
      </c>
      <c r="K585">
        <f t="shared" si="46"/>
        <v>0</v>
      </c>
      <c r="L585">
        <f t="shared" si="47"/>
        <v>0</v>
      </c>
      <c r="M585">
        <f t="shared" si="48"/>
        <v>0</v>
      </c>
      <c r="N585">
        <f t="shared" si="49"/>
        <v>1</v>
      </c>
    </row>
    <row r="586" spans="1:14" ht="52" hidden="1" x14ac:dyDescent="0.15">
      <c r="A586" s="7"/>
      <c r="B586" s="7" t="s">
        <v>2514</v>
      </c>
      <c r="C586" s="7" t="s">
        <v>2515</v>
      </c>
      <c r="D586" s="8" t="s">
        <v>2516</v>
      </c>
      <c r="E586" s="8" t="s">
        <v>2517</v>
      </c>
      <c r="F586" s="8" t="s">
        <v>2518</v>
      </c>
      <c r="G586" s="8" t="s">
        <v>2506</v>
      </c>
      <c r="H586" s="2" t="s">
        <v>3996</v>
      </c>
      <c r="J586">
        <f t="shared" si="45"/>
        <v>1</v>
      </c>
      <c r="K586">
        <f t="shared" si="46"/>
        <v>0</v>
      </c>
      <c r="L586">
        <f t="shared" si="47"/>
        <v>0</v>
      </c>
      <c r="M586">
        <f t="shared" si="48"/>
        <v>0</v>
      </c>
      <c r="N586">
        <f t="shared" si="49"/>
        <v>1</v>
      </c>
    </row>
    <row r="587" spans="1:14" ht="52" hidden="1" x14ac:dyDescent="0.15">
      <c r="A587" s="7"/>
      <c r="B587" s="7" t="s">
        <v>2525</v>
      </c>
      <c r="C587" s="7" t="s">
        <v>2526</v>
      </c>
      <c r="D587" s="8" t="s">
        <v>2527</v>
      </c>
      <c r="E587" s="8" t="s">
        <v>2525</v>
      </c>
      <c r="F587" s="8" t="s">
        <v>2528</v>
      </c>
      <c r="G587" s="8" t="s">
        <v>921</v>
      </c>
      <c r="H587" s="2" t="s">
        <v>3996</v>
      </c>
      <c r="J587">
        <f t="shared" si="45"/>
        <v>1</v>
      </c>
      <c r="K587">
        <f t="shared" si="46"/>
        <v>0</v>
      </c>
      <c r="L587">
        <f t="shared" si="47"/>
        <v>0</v>
      </c>
      <c r="M587">
        <f t="shared" si="48"/>
        <v>0</v>
      </c>
      <c r="N587">
        <f t="shared" si="49"/>
        <v>1</v>
      </c>
    </row>
    <row r="588" spans="1:14" ht="39" hidden="1" x14ac:dyDescent="0.15">
      <c r="A588" s="7"/>
      <c r="B588" s="7"/>
      <c r="C588" s="7" t="s">
        <v>2529</v>
      </c>
      <c r="D588" s="8" t="s">
        <v>2530</v>
      </c>
      <c r="E588" s="8" t="s">
        <v>2531</v>
      </c>
      <c r="F588" s="8" t="s">
        <v>2532</v>
      </c>
      <c r="G588" s="8" t="s">
        <v>1646</v>
      </c>
      <c r="H588" s="2" t="s">
        <v>3996</v>
      </c>
      <c r="J588">
        <f t="shared" si="45"/>
        <v>1</v>
      </c>
      <c r="K588">
        <f t="shared" si="46"/>
        <v>0</v>
      </c>
      <c r="L588">
        <f t="shared" si="47"/>
        <v>0</v>
      </c>
      <c r="M588">
        <f t="shared" si="48"/>
        <v>0</v>
      </c>
      <c r="N588">
        <f t="shared" si="49"/>
        <v>1</v>
      </c>
    </row>
    <row r="589" spans="1:14" ht="52" hidden="1" x14ac:dyDescent="0.15">
      <c r="A589" s="7"/>
      <c r="B589" s="7"/>
      <c r="C589" s="7" t="s">
        <v>2533</v>
      </c>
      <c r="D589" s="8" t="s">
        <v>2534</v>
      </c>
      <c r="E589" s="8" t="s">
        <v>2535</v>
      </c>
      <c r="F589" s="8" t="s">
        <v>1071</v>
      </c>
      <c r="G589" s="8" t="s">
        <v>2531</v>
      </c>
      <c r="H589" s="2" t="s">
        <v>3996</v>
      </c>
      <c r="J589">
        <f t="shared" si="45"/>
        <v>1</v>
      </c>
      <c r="K589">
        <f t="shared" si="46"/>
        <v>0</v>
      </c>
      <c r="L589">
        <f t="shared" si="47"/>
        <v>0</v>
      </c>
      <c r="M589">
        <f t="shared" si="48"/>
        <v>0</v>
      </c>
      <c r="N589">
        <f t="shared" si="49"/>
        <v>1</v>
      </c>
    </row>
    <row r="590" spans="1:14" ht="52" hidden="1" x14ac:dyDescent="0.15">
      <c r="A590" s="7"/>
      <c r="B590" s="7" t="s">
        <v>2536</v>
      </c>
      <c r="C590" s="7" t="s">
        <v>2537</v>
      </c>
      <c r="D590" s="8" t="s">
        <v>2538</v>
      </c>
      <c r="E590" s="8" t="s">
        <v>1646</v>
      </c>
      <c r="F590" s="8" t="s">
        <v>2539</v>
      </c>
      <c r="G590" s="8"/>
      <c r="H590" s="2" t="s">
        <v>3996</v>
      </c>
      <c r="J590">
        <f t="shared" si="45"/>
        <v>1</v>
      </c>
      <c r="K590">
        <f t="shared" si="46"/>
        <v>0</v>
      </c>
      <c r="L590">
        <f t="shared" si="47"/>
        <v>0</v>
      </c>
      <c r="M590">
        <f t="shared" si="48"/>
        <v>0</v>
      </c>
      <c r="N590">
        <f t="shared" si="49"/>
        <v>1</v>
      </c>
    </row>
    <row r="591" spans="1:14" ht="52" hidden="1" x14ac:dyDescent="0.15">
      <c r="A591" s="7"/>
      <c r="B591" s="7" t="s">
        <v>2540</v>
      </c>
      <c r="C591" s="7" t="s">
        <v>2541</v>
      </c>
      <c r="D591" s="8" t="s">
        <v>2542</v>
      </c>
      <c r="E591" s="8" t="s">
        <v>2543</v>
      </c>
      <c r="F591" s="8" t="s">
        <v>1071</v>
      </c>
      <c r="G591" s="8" t="s">
        <v>2544</v>
      </c>
      <c r="H591" s="2" t="s">
        <v>3996</v>
      </c>
      <c r="J591">
        <f t="shared" si="45"/>
        <v>1</v>
      </c>
      <c r="K591">
        <f t="shared" si="46"/>
        <v>0</v>
      </c>
      <c r="L591">
        <f t="shared" si="47"/>
        <v>0</v>
      </c>
      <c r="M591">
        <f t="shared" si="48"/>
        <v>0</v>
      </c>
      <c r="N591">
        <f t="shared" si="49"/>
        <v>1</v>
      </c>
    </row>
    <row r="592" spans="1:14" ht="52" hidden="1" x14ac:dyDescent="0.15">
      <c r="A592" s="7"/>
      <c r="B592" s="7" t="s">
        <v>2545</v>
      </c>
      <c r="C592" s="7" t="s">
        <v>2546</v>
      </c>
      <c r="D592" s="8" t="s">
        <v>2547</v>
      </c>
      <c r="E592" s="8" t="s">
        <v>2548</v>
      </c>
      <c r="F592" s="8" t="s">
        <v>2549</v>
      </c>
      <c r="G592" s="8" t="s">
        <v>2550</v>
      </c>
      <c r="H592" s="2" t="s">
        <v>3996</v>
      </c>
      <c r="J592">
        <f t="shared" si="45"/>
        <v>1</v>
      </c>
      <c r="K592">
        <f t="shared" si="46"/>
        <v>0</v>
      </c>
      <c r="L592">
        <f t="shared" si="47"/>
        <v>0</v>
      </c>
      <c r="M592">
        <f t="shared" si="48"/>
        <v>0</v>
      </c>
      <c r="N592">
        <f t="shared" si="49"/>
        <v>1</v>
      </c>
    </row>
    <row r="593" spans="1:14" ht="52" hidden="1" x14ac:dyDescent="0.15">
      <c r="A593" s="7"/>
      <c r="B593" s="7" t="s">
        <v>2551</v>
      </c>
      <c r="C593" s="7" t="s">
        <v>2552</v>
      </c>
      <c r="D593" s="8" t="s">
        <v>2553</v>
      </c>
      <c r="E593" s="8" t="s">
        <v>2551</v>
      </c>
      <c r="F593" s="8" t="s">
        <v>2554</v>
      </c>
      <c r="G593" s="8"/>
      <c r="H593" s="2" t="s">
        <v>3996</v>
      </c>
      <c r="J593">
        <f t="shared" si="45"/>
        <v>1</v>
      </c>
      <c r="K593">
        <f t="shared" si="46"/>
        <v>0</v>
      </c>
      <c r="L593">
        <f t="shared" si="47"/>
        <v>0</v>
      </c>
      <c r="M593">
        <f t="shared" si="48"/>
        <v>0</v>
      </c>
      <c r="N593">
        <f t="shared" si="49"/>
        <v>1</v>
      </c>
    </row>
    <row r="594" spans="1:14" ht="52" hidden="1" x14ac:dyDescent="0.15">
      <c r="A594" s="7"/>
      <c r="B594" s="7"/>
      <c r="C594" s="7" t="s">
        <v>2555</v>
      </c>
      <c r="D594" s="8" t="s">
        <v>2556</v>
      </c>
      <c r="E594" s="8" t="s">
        <v>2557</v>
      </c>
      <c r="F594" s="8" t="s">
        <v>2558</v>
      </c>
      <c r="G594" s="8" t="s">
        <v>548</v>
      </c>
      <c r="H594" s="2" t="s">
        <v>3996</v>
      </c>
      <c r="J594">
        <f t="shared" si="45"/>
        <v>1</v>
      </c>
      <c r="K594">
        <f t="shared" si="46"/>
        <v>0</v>
      </c>
      <c r="L594">
        <f t="shared" si="47"/>
        <v>0</v>
      </c>
      <c r="M594">
        <f t="shared" si="48"/>
        <v>0</v>
      </c>
      <c r="N594">
        <f t="shared" si="49"/>
        <v>1</v>
      </c>
    </row>
    <row r="595" spans="1:14" ht="91" hidden="1" x14ac:dyDescent="0.15">
      <c r="A595" s="7"/>
      <c r="B595" s="7"/>
      <c r="C595" s="7" t="s">
        <v>2559</v>
      </c>
      <c r="D595" s="8" t="s">
        <v>2560</v>
      </c>
      <c r="E595" s="8" t="s">
        <v>2561</v>
      </c>
      <c r="F595" s="8" t="s">
        <v>2562</v>
      </c>
      <c r="G595" s="8" t="s">
        <v>919</v>
      </c>
      <c r="H595" s="2" t="s">
        <v>3996</v>
      </c>
      <c r="J595">
        <f t="shared" si="45"/>
        <v>1</v>
      </c>
      <c r="K595">
        <f t="shared" si="46"/>
        <v>0</v>
      </c>
      <c r="L595">
        <f t="shared" si="47"/>
        <v>0</v>
      </c>
      <c r="M595">
        <f t="shared" si="48"/>
        <v>0</v>
      </c>
      <c r="N595">
        <f t="shared" si="49"/>
        <v>1</v>
      </c>
    </row>
    <row r="596" spans="1:14" ht="52" hidden="1" x14ac:dyDescent="0.15">
      <c r="A596" s="7"/>
      <c r="B596" s="7" t="s">
        <v>2563</v>
      </c>
      <c r="C596" s="7" t="s">
        <v>2564</v>
      </c>
      <c r="D596" s="8" t="s">
        <v>2565</v>
      </c>
      <c r="E596" s="8" t="s">
        <v>2566</v>
      </c>
      <c r="F596" s="8" t="s">
        <v>2567</v>
      </c>
      <c r="G596" s="8" t="s">
        <v>278</v>
      </c>
      <c r="H596" s="2" t="s">
        <v>3996</v>
      </c>
      <c r="J596">
        <f t="shared" si="45"/>
        <v>1</v>
      </c>
      <c r="K596">
        <f t="shared" si="46"/>
        <v>0</v>
      </c>
      <c r="L596">
        <f t="shared" si="47"/>
        <v>0</v>
      </c>
      <c r="M596">
        <f t="shared" si="48"/>
        <v>0</v>
      </c>
      <c r="N596">
        <f t="shared" si="49"/>
        <v>1</v>
      </c>
    </row>
    <row r="597" spans="1:14" ht="52" hidden="1" x14ac:dyDescent="0.15">
      <c r="A597" s="7"/>
      <c r="B597" s="7" t="s">
        <v>2568</v>
      </c>
      <c r="C597" s="7" t="s">
        <v>2569</v>
      </c>
      <c r="D597" s="8" t="s">
        <v>2570</v>
      </c>
      <c r="E597" s="8" t="s">
        <v>2571</v>
      </c>
      <c r="F597" s="8" t="s">
        <v>2572</v>
      </c>
      <c r="G597" s="8" t="s">
        <v>1646</v>
      </c>
      <c r="H597" s="2" t="s">
        <v>3996</v>
      </c>
      <c r="J597">
        <f t="shared" si="45"/>
        <v>1</v>
      </c>
      <c r="K597">
        <f t="shared" si="46"/>
        <v>0</v>
      </c>
      <c r="L597">
        <f t="shared" si="47"/>
        <v>0</v>
      </c>
      <c r="M597">
        <f t="shared" si="48"/>
        <v>0</v>
      </c>
      <c r="N597">
        <f t="shared" si="49"/>
        <v>1</v>
      </c>
    </row>
    <row r="598" spans="1:14" ht="52" hidden="1" x14ac:dyDescent="0.15">
      <c r="A598" s="7"/>
      <c r="B598" s="7"/>
      <c r="C598" s="7" t="s">
        <v>2587</v>
      </c>
      <c r="D598" s="8" t="s">
        <v>2588</v>
      </c>
      <c r="E598" s="8" t="s">
        <v>232</v>
      </c>
      <c r="F598" s="8" t="s">
        <v>2589</v>
      </c>
      <c r="G598" s="8" t="s">
        <v>2577</v>
      </c>
      <c r="H598" s="2" t="s">
        <v>3996</v>
      </c>
      <c r="J598">
        <f t="shared" si="45"/>
        <v>1</v>
      </c>
      <c r="K598">
        <f t="shared" si="46"/>
        <v>0</v>
      </c>
      <c r="L598">
        <f t="shared" si="47"/>
        <v>0</v>
      </c>
      <c r="M598">
        <f t="shared" si="48"/>
        <v>0</v>
      </c>
      <c r="N598">
        <f t="shared" si="49"/>
        <v>1</v>
      </c>
    </row>
    <row r="599" spans="1:14" ht="52" hidden="1" x14ac:dyDescent="0.15">
      <c r="A599" s="7"/>
      <c r="B599" s="7" t="s">
        <v>2590</v>
      </c>
      <c r="C599" s="7" t="s">
        <v>2591</v>
      </c>
      <c r="D599" s="8" t="s">
        <v>2592</v>
      </c>
      <c r="E599" s="8" t="s">
        <v>2593</v>
      </c>
      <c r="F599" s="8" t="s">
        <v>2594</v>
      </c>
      <c r="G599" s="8" t="s">
        <v>378</v>
      </c>
      <c r="H599" s="2" t="s">
        <v>3996</v>
      </c>
      <c r="J599">
        <f t="shared" si="45"/>
        <v>1</v>
      </c>
      <c r="K599">
        <f t="shared" si="46"/>
        <v>0</v>
      </c>
      <c r="L599">
        <f t="shared" si="47"/>
        <v>0</v>
      </c>
      <c r="M599">
        <f t="shared" si="48"/>
        <v>0</v>
      </c>
      <c r="N599">
        <f t="shared" si="49"/>
        <v>1</v>
      </c>
    </row>
    <row r="600" spans="1:14" ht="52" hidden="1" x14ac:dyDescent="0.15">
      <c r="A600" s="7"/>
      <c r="B600" s="7" t="s">
        <v>1172</v>
      </c>
      <c r="C600" s="7" t="s">
        <v>2595</v>
      </c>
      <c r="D600" s="8" t="s">
        <v>2596</v>
      </c>
      <c r="E600" s="8" t="s">
        <v>1172</v>
      </c>
      <c r="F600" s="8" t="s">
        <v>2597</v>
      </c>
      <c r="G600" s="8" t="s">
        <v>1941</v>
      </c>
      <c r="H600" s="2" t="s">
        <v>3996</v>
      </c>
      <c r="J600">
        <f t="shared" si="45"/>
        <v>1</v>
      </c>
      <c r="K600">
        <f t="shared" si="46"/>
        <v>0</v>
      </c>
      <c r="L600">
        <f t="shared" si="47"/>
        <v>0</v>
      </c>
      <c r="M600">
        <f t="shared" si="48"/>
        <v>0</v>
      </c>
      <c r="N600">
        <f t="shared" si="49"/>
        <v>1</v>
      </c>
    </row>
    <row r="601" spans="1:14" ht="39" hidden="1" x14ac:dyDescent="0.15">
      <c r="A601" s="7"/>
      <c r="B601" s="7" t="s">
        <v>2598</v>
      </c>
      <c r="C601" s="7" t="s">
        <v>2599</v>
      </c>
      <c r="D601" s="8" t="s">
        <v>2600</v>
      </c>
      <c r="E601" s="8" t="s">
        <v>2601</v>
      </c>
      <c r="F601" s="8" t="s">
        <v>2602</v>
      </c>
      <c r="G601" s="8" t="s">
        <v>779</v>
      </c>
      <c r="H601" s="2" t="s">
        <v>3996</v>
      </c>
      <c r="J601">
        <f t="shared" si="45"/>
        <v>1</v>
      </c>
      <c r="K601">
        <f t="shared" si="46"/>
        <v>0</v>
      </c>
      <c r="L601">
        <f t="shared" si="47"/>
        <v>0</v>
      </c>
      <c r="M601">
        <f t="shared" si="48"/>
        <v>0</v>
      </c>
      <c r="N601">
        <f t="shared" si="49"/>
        <v>1</v>
      </c>
    </row>
    <row r="602" spans="1:14" ht="65" hidden="1" x14ac:dyDescent="0.15">
      <c r="A602" s="7"/>
      <c r="B602" s="7" t="s">
        <v>2603</v>
      </c>
      <c r="C602" s="7" t="s">
        <v>2604</v>
      </c>
      <c r="D602" s="8" t="s">
        <v>2605</v>
      </c>
      <c r="E602" s="8" t="s">
        <v>2603</v>
      </c>
      <c r="F602" s="8" t="s">
        <v>2606</v>
      </c>
      <c r="G602" s="8" t="s">
        <v>977</v>
      </c>
      <c r="H602" s="2" t="s">
        <v>3996</v>
      </c>
      <c r="J602">
        <f t="shared" si="45"/>
        <v>1</v>
      </c>
      <c r="K602">
        <f t="shared" si="46"/>
        <v>0</v>
      </c>
      <c r="L602">
        <f t="shared" si="47"/>
        <v>0</v>
      </c>
      <c r="M602">
        <f t="shared" si="48"/>
        <v>0</v>
      </c>
      <c r="N602">
        <f t="shared" si="49"/>
        <v>1</v>
      </c>
    </row>
    <row r="603" spans="1:14" ht="104" hidden="1" x14ac:dyDescent="0.15">
      <c r="A603" s="7"/>
      <c r="B603" s="7" t="s">
        <v>2607</v>
      </c>
      <c r="C603" s="7" t="s">
        <v>2608</v>
      </c>
      <c r="D603" s="8" t="s">
        <v>2609</v>
      </c>
      <c r="E603" s="8" t="s">
        <v>2610</v>
      </c>
      <c r="F603" s="8" t="s">
        <v>2611</v>
      </c>
      <c r="G603" s="8" t="s">
        <v>2612</v>
      </c>
      <c r="H603" s="2" t="s">
        <v>3996</v>
      </c>
      <c r="J603">
        <f t="shared" si="45"/>
        <v>1</v>
      </c>
      <c r="K603">
        <f t="shared" si="46"/>
        <v>0</v>
      </c>
      <c r="L603">
        <f t="shared" si="47"/>
        <v>0</v>
      </c>
      <c r="M603">
        <f t="shared" si="48"/>
        <v>0</v>
      </c>
      <c r="N603">
        <f t="shared" si="49"/>
        <v>1</v>
      </c>
    </row>
    <row r="604" spans="1:14" ht="52" hidden="1" x14ac:dyDescent="0.15">
      <c r="A604" s="7"/>
      <c r="B604" s="7" t="s">
        <v>2613</v>
      </c>
      <c r="C604" s="7" t="s">
        <v>2614</v>
      </c>
      <c r="D604" s="8" t="s">
        <v>2615</v>
      </c>
      <c r="E604" s="8" t="s">
        <v>2613</v>
      </c>
      <c r="F604" s="8" t="s">
        <v>2616</v>
      </c>
      <c r="G604" s="8"/>
      <c r="H604" s="2" t="s">
        <v>3996</v>
      </c>
      <c r="J604">
        <f t="shared" si="45"/>
        <v>1</v>
      </c>
      <c r="K604">
        <f t="shared" si="46"/>
        <v>0</v>
      </c>
      <c r="L604">
        <f t="shared" si="47"/>
        <v>0</v>
      </c>
      <c r="M604">
        <f t="shared" si="48"/>
        <v>0</v>
      </c>
      <c r="N604">
        <f t="shared" si="49"/>
        <v>1</v>
      </c>
    </row>
    <row r="605" spans="1:14" ht="117" hidden="1" x14ac:dyDescent="0.15">
      <c r="A605" s="7"/>
      <c r="B605" s="7" t="s">
        <v>2617</v>
      </c>
      <c r="C605" s="7" t="s">
        <v>2618</v>
      </c>
      <c r="D605" s="8" t="s">
        <v>2619</v>
      </c>
      <c r="E605" s="8" t="s">
        <v>2617</v>
      </c>
      <c r="F605" s="8" t="s">
        <v>2620</v>
      </c>
      <c r="G605" s="8" t="s">
        <v>2613</v>
      </c>
      <c r="H605" s="2" t="s">
        <v>3996</v>
      </c>
      <c r="J605">
        <f t="shared" si="45"/>
        <v>1</v>
      </c>
      <c r="K605">
        <f t="shared" si="46"/>
        <v>0</v>
      </c>
      <c r="L605">
        <f t="shared" si="47"/>
        <v>0</v>
      </c>
      <c r="M605">
        <f t="shared" si="48"/>
        <v>0</v>
      </c>
      <c r="N605">
        <f t="shared" si="49"/>
        <v>1</v>
      </c>
    </row>
    <row r="606" spans="1:14" ht="130" hidden="1" x14ac:dyDescent="0.15">
      <c r="A606" s="7"/>
      <c r="B606" s="7" t="s">
        <v>2621</v>
      </c>
      <c r="C606" s="7" t="s">
        <v>2622</v>
      </c>
      <c r="D606" s="8" t="s">
        <v>2623</v>
      </c>
      <c r="E606" s="8" t="s">
        <v>2621</v>
      </c>
      <c r="F606" s="8" t="s">
        <v>2624</v>
      </c>
      <c r="G606" s="8" t="s">
        <v>238</v>
      </c>
      <c r="H606" s="2" t="s">
        <v>3996</v>
      </c>
      <c r="J606">
        <f t="shared" si="45"/>
        <v>1</v>
      </c>
      <c r="K606">
        <f t="shared" si="46"/>
        <v>0</v>
      </c>
      <c r="L606">
        <f t="shared" si="47"/>
        <v>0</v>
      </c>
      <c r="M606">
        <f t="shared" si="48"/>
        <v>0</v>
      </c>
      <c r="N606">
        <f t="shared" si="49"/>
        <v>1</v>
      </c>
    </row>
    <row r="607" spans="1:14" ht="65" hidden="1" x14ac:dyDescent="0.15">
      <c r="A607" s="7"/>
      <c r="B607" s="7"/>
      <c r="C607" s="7" t="s">
        <v>2629</v>
      </c>
      <c r="D607" s="8" t="s">
        <v>2630</v>
      </c>
      <c r="E607" s="8" t="s">
        <v>2631</v>
      </c>
      <c r="F607" s="8" t="s">
        <v>2632</v>
      </c>
      <c r="G607" s="8" t="s">
        <v>514</v>
      </c>
      <c r="H607" s="2" t="s">
        <v>3996</v>
      </c>
      <c r="J607">
        <f t="shared" si="45"/>
        <v>1</v>
      </c>
      <c r="K607">
        <f t="shared" si="46"/>
        <v>0</v>
      </c>
      <c r="L607">
        <f t="shared" si="47"/>
        <v>0</v>
      </c>
      <c r="M607">
        <f t="shared" si="48"/>
        <v>0</v>
      </c>
      <c r="N607">
        <f t="shared" si="49"/>
        <v>1</v>
      </c>
    </row>
    <row r="608" spans="1:14" ht="117" hidden="1" x14ac:dyDescent="0.15">
      <c r="A608" s="7"/>
      <c r="B608" s="7" t="s">
        <v>1714</v>
      </c>
      <c r="C608" s="7" t="s">
        <v>2633</v>
      </c>
      <c r="D608" s="8" t="s">
        <v>1713</v>
      </c>
      <c r="E608" s="8" t="s">
        <v>1714</v>
      </c>
      <c r="F608" s="8" t="s">
        <v>1715</v>
      </c>
      <c r="G608" s="8" t="s">
        <v>186</v>
      </c>
      <c r="H608" s="2" t="s">
        <v>3996</v>
      </c>
      <c r="J608">
        <f t="shared" si="45"/>
        <v>1</v>
      </c>
      <c r="K608">
        <f t="shared" si="46"/>
        <v>0</v>
      </c>
      <c r="L608">
        <f t="shared" si="47"/>
        <v>0</v>
      </c>
      <c r="M608">
        <f t="shared" si="48"/>
        <v>0</v>
      </c>
      <c r="N608">
        <f t="shared" si="49"/>
        <v>1</v>
      </c>
    </row>
    <row r="609" spans="1:14" ht="52" hidden="1" x14ac:dyDescent="0.15">
      <c r="A609" s="7"/>
      <c r="B609" s="7" t="s">
        <v>2634</v>
      </c>
      <c r="C609" s="7" t="s">
        <v>2635</v>
      </c>
      <c r="D609" s="8" t="s">
        <v>2636</v>
      </c>
      <c r="E609" s="8" t="s">
        <v>2634</v>
      </c>
      <c r="F609" s="8" t="s">
        <v>2637</v>
      </c>
      <c r="G609" s="8" t="s">
        <v>548</v>
      </c>
      <c r="H609" s="2" t="s">
        <v>3996</v>
      </c>
      <c r="J609">
        <f t="shared" si="45"/>
        <v>1</v>
      </c>
      <c r="K609">
        <f t="shared" si="46"/>
        <v>0</v>
      </c>
      <c r="L609">
        <f t="shared" si="47"/>
        <v>0</v>
      </c>
      <c r="M609">
        <f t="shared" si="48"/>
        <v>0</v>
      </c>
      <c r="N609">
        <f t="shared" si="49"/>
        <v>1</v>
      </c>
    </row>
    <row r="610" spans="1:14" ht="52" hidden="1" x14ac:dyDescent="0.15">
      <c r="A610" s="7"/>
      <c r="B610" s="7"/>
      <c r="C610" s="7" t="s">
        <v>2638</v>
      </c>
      <c r="D610" s="8" t="s">
        <v>2639</v>
      </c>
      <c r="E610" s="8" t="s">
        <v>2640</v>
      </c>
      <c r="F610" s="8" t="s">
        <v>2641</v>
      </c>
      <c r="G610" s="8" t="s">
        <v>18</v>
      </c>
      <c r="H610" s="2" t="s">
        <v>3996</v>
      </c>
      <c r="J610">
        <f t="shared" si="45"/>
        <v>1</v>
      </c>
      <c r="K610">
        <f t="shared" si="46"/>
        <v>0</v>
      </c>
      <c r="L610">
        <f t="shared" si="47"/>
        <v>0</v>
      </c>
      <c r="M610">
        <f t="shared" si="48"/>
        <v>0</v>
      </c>
      <c r="N610">
        <f t="shared" si="49"/>
        <v>1</v>
      </c>
    </row>
    <row r="611" spans="1:14" ht="39" hidden="1" x14ac:dyDescent="0.15">
      <c r="A611" s="7"/>
      <c r="B611" s="7" t="s">
        <v>2642</v>
      </c>
      <c r="C611" s="7" t="s">
        <v>2643</v>
      </c>
      <c r="D611" s="8" t="s">
        <v>2644</v>
      </c>
      <c r="E611" s="8" t="s">
        <v>2645</v>
      </c>
      <c r="F611" s="8" t="s">
        <v>2646</v>
      </c>
      <c r="G611" s="8" t="s">
        <v>514</v>
      </c>
      <c r="H611" s="2" t="s">
        <v>3996</v>
      </c>
      <c r="J611">
        <f t="shared" si="45"/>
        <v>1</v>
      </c>
      <c r="K611">
        <f t="shared" si="46"/>
        <v>0</v>
      </c>
      <c r="L611">
        <f t="shared" si="47"/>
        <v>0</v>
      </c>
      <c r="M611">
        <f t="shared" si="48"/>
        <v>0</v>
      </c>
      <c r="N611">
        <f t="shared" si="49"/>
        <v>1</v>
      </c>
    </row>
    <row r="612" spans="1:14" ht="338" hidden="1" x14ac:dyDescent="0.15">
      <c r="A612" s="7"/>
      <c r="B612" s="7"/>
      <c r="C612" s="7" t="s">
        <v>2647</v>
      </c>
      <c r="D612" s="8" t="s">
        <v>2648</v>
      </c>
      <c r="E612" s="8" t="s">
        <v>2649</v>
      </c>
      <c r="F612" s="8" t="s">
        <v>2650</v>
      </c>
      <c r="G612" s="8" t="s">
        <v>1314</v>
      </c>
      <c r="H612" s="2" t="s">
        <v>3996</v>
      </c>
      <c r="J612">
        <f t="shared" si="45"/>
        <v>1</v>
      </c>
      <c r="K612">
        <f t="shared" si="46"/>
        <v>0</v>
      </c>
      <c r="L612">
        <f t="shared" si="47"/>
        <v>0</v>
      </c>
      <c r="M612">
        <f t="shared" si="48"/>
        <v>0</v>
      </c>
      <c r="N612">
        <f t="shared" si="49"/>
        <v>1</v>
      </c>
    </row>
    <row r="613" spans="1:14" ht="104" hidden="1" x14ac:dyDescent="0.15">
      <c r="A613" s="7"/>
      <c r="B613" s="7" t="s">
        <v>2657</v>
      </c>
      <c r="C613" s="7" t="s">
        <v>2658</v>
      </c>
      <c r="D613" s="8" t="s">
        <v>2659</v>
      </c>
      <c r="E613" s="8" t="s">
        <v>2657</v>
      </c>
      <c r="F613" s="8" t="s">
        <v>2660</v>
      </c>
      <c r="G613" s="8" t="s">
        <v>1817</v>
      </c>
      <c r="H613" s="2" t="s">
        <v>3996</v>
      </c>
      <c r="J613">
        <f t="shared" si="45"/>
        <v>1</v>
      </c>
      <c r="K613">
        <f t="shared" si="46"/>
        <v>0</v>
      </c>
      <c r="L613">
        <f t="shared" si="47"/>
        <v>0</v>
      </c>
      <c r="M613">
        <f t="shared" si="48"/>
        <v>0</v>
      </c>
      <c r="N613">
        <f t="shared" si="49"/>
        <v>1</v>
      </c>
    </row>
    <row r="614" spans="1:14" ht="52" hidden="1" x14ac:dyDescent="0.15">
      <c r="A614" s="7"/>
      <c r="B614" s="7"/>
      <c r="C614" s="7" t="s">
        <v>2661</v>
      </c>
      <c r="D614" s="8" t="s">
        <v>2662</v>
      </c>
      <c r="E614" s="8" t="s">
        <v>2663</v>
      </c>
      <c r="F614" s="8" t="s">
        <v>2664</v>
      </c>
      <c r="G614" s="8" t="s">
        <v>903</v>
      </c>
      <c r="H614" s="2" t="s">
        <v>3996</v>
      </c>
      <c r="J614">
        <f t="shared" si="45"/>
        <v>1</v>
      </c>
      <c r="K614">
        <f t="shared" si="46"/>
        <v>0</v>
      </c>
      <c r="L614">
        <f t="shared" si="47"/>
        <v>0</v>
      </c>
      <c r="M614">
        <f t="shared" si="48"/>
        <v>0</v>
      </c>
      <c r="N614">
        <f t="shared" si="49"/>
        <v>1</v>
      </c>
    </row>
    <row r="615" spans="1:14" ht="39" hidden="1" x14ac:dyDescent="0.15">
      <c r="A615" s="7"/>
      <c r="B615" s="7"/>
      <c r="C615" s="7" t="s">
        <v>2674</v>
      </c>
      <c r="D615" s="8" t="s">
        <v>2675</v>
      </c>
      <c r="E615" s="8" t="s">
        <v>2676</v>
      </c>
      <c r="F615" s="8" t="s">
        <v>2677</v>
      </c>
      <c r="G615" s="8" t="s">
        <v>238</v>
      </c>
      <c r="H615" s="2" t="s">
        <v>3996</v>
      </c>
      <c r="J615">
        <f t="shared" si="45"/>
        <v>1</v>
      </c>
      <c r="K615">
        <f t="shared" si="46"/>
        <v>0</v>
      </c>
      <c r="L615">
        <f t="shared" si="47"/>
        <v>0</v>
      </c>
      <c r="M615">
        <f t="shared" si="48"/>
        <v>0</v>
      </c>
      <c r="N615">
        <f t="shared" si="49"/>
        <v>1</v>
      </c>
    </row>
    <row r="616" spans="1:14" ht="247" hidden="1" x14ac:dyDescent="0.15">
      <c r="A616" s="7"/>
      <c r="B616" s="7" t="s">
        <v>2678</v>
      </c>
      <c r="C616" s="7" t="s">
        <v>2679</v>
      </c>
      <c r="D616" s="8" t="s">
        <v>2680</v>
      </c>
      <c r="E616" s="8" t="s">
        <v>2678</v>
      </c>
      <c r="F616" s="8" t="s">
        <v>2681</v>
      </c>
      <c r="G616" s="8" t="s">
        <v>23</v>
      </c>
      <c r="H616" s="2" t="s">
        <v>3996</v>
      </c>
      <c r="J616">
        <f t="shared" si="45"/>
        <v>1</v>
      </c>
      <c r="K616">
        <f t="shared" si="46"/>
        <v>0</v>
      </c>
      <c r="L616">
        <f t="shared" si="47"/>
        <v>0</v>
      </c>
      <c r="M616">
        <f t="shared" si="48"/>
        <v>0</v>
      </c>
      <c r="N616">
        <f t="shared" si="49"/>
        <v>1</v>
      </c>
    </row>
    <row r="617" spans="1:14" ht="52" hidden="1" x14ac:dyDescent="0.15">
      <c r="A617" s="7"/>
      <c r="B617" s="7" t="s">
        <v>2682</v>
      </c>
      <c r="C617" s="7" t="s">
        <v>2683</v>
      </c>
      <c r="D617" s="8" t="s">
        <v>2684</v>
      </c>
      <c r="E617" s="8" t="s">
        <v>2682</v>
      </c>
      <c r="F617" s="8" t="s">
        <v>2685</v>
      </c>
      <c r="G617" s="8" t="s">
        <v>2686</v>
      </c>
      <c r="H617" s="2" t="s">
        <v>3996</v>
      </c>
      <c r="J617">
        <f t="shared" si="45"/>
        <v>1</v>
      </c>
      <c r="K617">
        <f t="shared" si="46"/>
        <v>0</v>
      </c>
      <c r="L617">
        <f t="shared" si="47"/>
        <v>0</v>
      </c>
      <c r="M617">
        <f t="shared" si="48"/>
        <v>0</v>
      </c>
      <c r="N617">
        <f t="shared" si="49"/>
        <v>1</v>
      </c>
    </row>
    <row r="618" spans="1:14" ht="52" hidden="1" x14ac:dyDescent="0.15">
      <c r="A618" s="7"/>
      <c r="B618" s="7"/>
      <c r="C618" s="7" t="s">
        <v>2687</v>
      </c>
      <c r="D618" s="8" t="s">
        <v>2688</v>
      </c>
      <c r="E618" s="8" t="s">
        <v>2689</v>
      </c>
      <c r="F618" s="8" t="s">
        <v>2690</v>
      </c>
      <c r="G618" s="8" t="s">
        <v>2506</v>
      </c>
      <c r="H618" s="2" t="s">
        <v>3996</v>
      </c>
      <c r="J618">
        <f t="shared" si="45"/>
        <v>1</v>
      </c>
      <c r="K618">
        <f t="shared" si="46"/>
        <v>0</v>
      </c>
      <c r="L618">
        <f t="shared" si="47"/>
        <v>0</v>
      </c>
      <c r="M618">
        <f t="shared" si="48"/>
        <v>0</v>
      </c>
      <c r="N618">
        <f t="shared" si="49"/>
        <v>1</v>
      </c>
    </row>
    <row r="619" spans="1:14" ht="104" hidden="1" x14ac:dyDescent="0.15">
      <c r="A619" s="7"/>
      <c r="B619" s="7" t="s">
        <v>2696</v>
      </c>
      <c r="C619" s="7" t="s">
        <v>2697</v>
      </c>
      <c r="D619" s="8" t="s">
        <v>2698</v>
      </c>
      <c r="E619" s="8" t="s">
        <v>2699</v>
      </c>
      <c r="F619" s="8" t="s">
        <v>2700</v>
      </c>
      <c r="G619" s="8" t="s">
        <v>561</v>
      </c>
      <c r="H619" s="2" t="s">
        <v>3996</v>
      </c>
      <c r="J619">
        <f t="shared" si="45"/>
        <v>1</v>
      </c>
      <c r="K619">
        <f t="shared" si="46"/>
        <v>0</v>
      </c>
      <c r="L619">
        <f t="shared" si="47"/>
        <v>0</v>
      </c>
      <c r="M619">
        <f t="shared" si="48"/>
        <v>0</v>
      </c>
      <c r="N619">
        <f t="shared" si="49"/>
        <v>1</v>
      </c>
    </row>
    <row r="620" spans="1:14" ht="52" hidden="1" x14ac:dyDescent="0.15">
      <c r="A620" s="7"/>
      <c r="B620" s="7" t="s">
        <v>2701</v>
      </c>
      <c r="C620" s="7" t="s">
        <v>2702</v>
      </c>
      <c r="D620" s="8" t="s">
        <v>2703</v>
      </c>
      <c r="E620" s="8" t="s">
        <v>2701</v>
      </c>
      <c r="F620" s="8" t="s">
        <v>2704</v>
      </c>
      <c r="G620" s="8"/>
      <c r="H620" s="2" t="s">
        <v>3996</v>
      </c>
      <c r="J620">
        <f t="shared" si="45"/>
        <v>1</v>
      </c>
      <c r="K620">
        <f t="shared" si="46"/>
        <v>0</v>
      </c>
      <c r="L620">
        <f t="shared" si="47"/>
        <v>0</v>
      </c>
      <c r="M620">
        <f t="shared" si="48"/>
        <v>0</v>
      </c>
      <c r="N620">
        <f t="shared" si="49"/>
        <v>1</v>
      </c>
    </row>
    <row r="621" spans="1:14" ht="91" hidden="1" x14ac:dyDescent="0.15">
      <c r="A621" s="7"/>
      <c r="B621" s="7" t="s">
        <v>2705</v>
      </c>
      <c r="C621" s="7" t="s">
        <v>2706</v>
      </c>
      <c r="D621" s="8" t="s">
        <v>2707</v>
      </c>
      <c r="E621" s="8" t="s">
        <v>2705</v>
      </c>
      <c r="F621" s="8" t="s">
        <v>2708</v>
      </c>
      <c r="G621" s="8" t="s">
        <v>138</v>
      </c>
      <c r="H621" s="2" t="s">
        <v>3996</v>
      </c>
      <c r="J621">
        <f t="shared" si="45"/>
        <v>1</v>
      </c>
      <c r="K621">
        <f t="shared" si="46"/>
        <v>0</v>
      </c>
      <c r="L621">
        <f t="shared" si="47"/>
        <v>0</v>
      </c>
      <c r="M621">
        <f t="shared" si="48"/>
        <v>0</v>
      </c>
      <c r="N621">
        <f t="shared" si="49"/>
        <v>1</v>
      </c>
    </row>
    <row r="622" spans="1:14" ht="52" hidden="1" x14ac:dyDescent="0.15">
      <c r="A622" s="7"/>
      <c r="B622" s="7" t="s">
        <v>2709</v>
      </c>
      <c r="C622" s="7" t="s">
        <v>2710</v>
      </c>
      <c r="D622" s="8" t="s">
        <v>2711</v>
      </c>
      <c r="E622" s="8" t="s">
        <v>2712</v>
      </c>
      <c r="F622" s="8" t="s">
        <v>2713</v>
      </c>
      <c r="G622" s="8" t="s">
        <v>2428</v>
      </c>
      <c r="H622" s="2" t="s">
        <v>3996</v>
      </c>
      <c r="J622">
        <f t="shared" si="45"/>
        <v>1</v>
      </c>
      <c r="K622">
        <f t="shared" si="46"/>
        <v>0</v>
      </c>
      <c r="L622">
        <f t="shared" si="47"/>
        <v>0</v>
      </c>
      <c r="M622">
        <f t="shared" si="48"/>
        <v>0</v>
      </c>
      <c r="N622">
        <f t="shared" si="49"/>
        <v>1</v>
      </c>
    </row>
    <row r="623" spans="1:14" ht="91" hidden="1" x14ac:dyDescent="0.15">
      <c r="A623" s="7"/>
      <c r="B623" s="7" t="s">
        <v>2714</v>
      </c>
      <c r="C623" s="7" t="s">
        <v>2715</v>
      </c>
      <c r="D623" s="8" t="s">
        <v>2716</v>
      </c>
      <c r="E623" s="8" t="s">
        <v>2714</v>
      </c>
      <c r="F623" s="8" t="s">
        <v>2717</v>
      </c>
      <c r="G623" s="8" t="s">
        <v>138</v>
      </c>
      <c r="H623" s="2" t="s">
        <v>3996</v>
      </c>
      <c r="J623">
        <f t="shared" si="45"/>
        <v>1</v>
      </c>
      <c r="K623">
        <f t="shared" si="46"/>
        <v>0</v>
      </c>
      <c r="L623">
        <f t="shared" si="47"/>
        <v>0</v>
      </c>
      <c r="M623">
        <f t="shared" si="48"/>
        <v>0</v>
      </c>
      <c r="N623">
        <f t="shared" si="49"/>
        <v>1</v>
      </c>
    </row>
    <row r="624" spans="1:14" ht="130" hidden="1" x14ac:dyDescent="0.15">
      <c r="A624" s="7"/>
      <c r="B624" s="7" t="s">
        <v>2718</v>
      </c>
      <c r="C624" s="7" t="s">
        <v>2719</v>
      </c>
      <c r="D624" s="8" t="s">
        <v>2720</v>
      </c>
      <c r="E624" s="8" t="s">
        <v>2718</v>
      </c>
      <c r="F624" s="8" t="s">
        <v>2721</v>
      </c>
      <c r="G624" s="8" t="s">
        <v>138</v>
      </c>
      <c r="H624" s="2" t="s">
        <v>3996</v>
      </c>
      <c r="J624">
        <f t="shared" si="45"/>
        <v>1</v>
      </c>
      <c r="K624">
        <f t="shared" si="46"/>
        <v>0</v>
      </c>
      <c r="L624">
        <f t="shared" si="47"/>
        <v>0</v>
      </c>
      <c r="M624">
        <f t="shared" si="48"/>
        <v>0</v>
      </c>
      <c r="N624">
        <f t="shared" si="49"/>
        <v>1</v>
      </c>
    </row>
    <row r="625" spans="1:14" ht="52" hidden="1" x14ac:dyDescent="0.15">
      <c r="A625" s="7"/>
      <c r="B625" s="7" t="s">
        <v>2722</v>
      </c>
      <c r="C625" s="7" t="s">
        <v>2723</v>
      </c>
      <c r="D625" s="8" t="s">
        <v>2724</v>
      </c>
      <c r="E625" s="8" t="s">
        <v>2722</v>
      </c>
      <c r="F625" s="8" t="s">
        <v>2725</v>
      </c>
      <c r="G625" s="8" t="s">
        <v>2095</v>
      </c>
      <c r="H625" s="2" t="s">
        <v>3996</v>
      </c>
      <c r="J625">
        <f t="shared" si="45"/>
        <v>1</v>
      </c>
      <c r="K625">
        <f t="shared" si="46"/>
        <v>0</v>
      </c>
      <c r="L625">
        <f t="shared" si="47"/>
        <v>0</v>
      </c>
      <c r="M625">
        <f t="shared" si="48"/>
        <v>0</v>
      </c>
      <c r="N625">
        <f t="shared" si="49"/>
        <v>1</v>
      </c>
    </row>
    <row r="626" spans="1:14" ht="39" hidden="1" x14ac:dyDescent="0.15">
      <c r="A626" s="7"/>
      <c r="B626" s="7"/>
      <c r="C626" s="7" t="s">
        <v>2731</v>
      </c>
      <c r="D626" s="8" t="s">
        <v>2732</v>
      </c>
      <c r="E626" s="8" t="s">
        <v>2733</v>
      </c>
      <c r="F626" s="8" t="s">
        <v>2734</v>
      </c>
      <c r="G626" s="8" t="s">
        <v>1054</v>
      </c>
      <c r="H626" s="2" t="s">
        <v>3996</v>
      </c>
      <c r="J626">
        <f t="shared" si="45"/>
        <v>1</v>
      </c>
      <c r="K626">
        <f t="shared" si="46"/>
        <v>0</v>
      </c>
      <c r="L626">
        <f t="shared" si="47"/>
        <v>0</v>
      </c>
      <c r="M626">
        <f t="shared" si="48"/>
        <v>0</v>
      </c>
      <c r="N626">
        <f t="shared" si="49"/>
        <v>1</v>
      </c>
    </row>
    <row r="627" spans="1:14" ht="52" hidden="1" x14ac:dyDescent="0.15">
      <c r="A627" s="7"/>
      <c r="B627" s="7" t="s">
        <v>2735</v>
      </c>
      <c r="C627" s="7" t="s">
        <v>2736</v>
      </c>
      <c r="D627" s="8" t="s">
        <v>2737</v>
      </c>
      <c r="E627" s="8" t="s">
        <v>2738</v>
      </c>
      <c r="F627" s="8" t="s">
        <v>2739</v>
      </c>
      <c r="G627" s="8" t="s">
        <v>2740</v>
      </c>
      <c r="H627" s="2" t="s">
        <v>3996</v>
      </c>
      <c r="J627">
        <f t="shared" si="45"/>
        <v>1</v>
      </c>
      <c r="K627">
        <f t="shared" si="46"/>
        <v>0</v>
      </c>
      <c r="L627">
        <f t="shared" si="47"/>
        <v>0</v>
      </c>
      <c r="M627">
        <f t="shared" si="48"/>
        <v>0</v>
      </c>
      <c r="N627">
        <f t="shared" si="49"/>
        <v>1</v>
      </c>
    </row>
    <row r="628" spans="1:14" ht="65" hidden="1" x14ac:dyDescent="0.15">
      <c r="A628" s="7"/>
      <c r="B628" s="7"/>
      <c r="C628" s="7" t="s">
        <v>2741</v>
      </c>
      <c r="D628" s="8" t="s">
        <v>2742</v>
      </c>
      <c r="E628" s="8" t="s">
        <v>2743</v>
      </c>
      <c r="F628" s="8" t="s">
        <v>2744</v>
      </c>
      <c r="G628" s="8" t="s">
        <v>2745</v>
      </c>
      <c r="H628" s="2" t="s">
        <v>3996</v>
      </c>
      <c r="J628">
        <f t="shared" si="45"/>
        <v>1</v>
      </c>
      <c r="K628">
        <f t="shared" si="46"/>
        <v>0</v>
      </c>
      <c r="L628">
        <f t="shared" si="47"/>
        <v>0</v>
      </c>
      <c r="M628">
        <f t="shared" si="48"/>
        <v>0</v>
      </c>
      <c r="N628">
        <f t="shared" si="49"/>
        <v>1</v>
      </c>
    </row>
    <row r="629" spans="1:14" ht="39" hidden="1" x14ac:dyDescent="0.15">
      <c r="A629" s="7"/>
      <c r="B629" s="7"/>
      <c r="C629" s="7" t="s">
        <v>2746</v>
      </c>
      <c r="D629" s="8" t="s">
        <v>2747</v>
      </c>
      <c r="E629" s="8" t="s">
        <v>2748</v>
      </c>
      <c r="F629" s="8" t="s">
        <v>2749</v>
      </c>
      <c r="G629" s="8" t="s">
        <v>547</v>
      </c>
      <c r="H629" s="2" t="s">
        <v>3996</v>
      </c>
      <c r="J629">
        <f t="shared" si="45"/>
        <v>1</v>
      </c>
      <c r="K629">
        <f t="shared" si="46"/>
        <v>0</v>
      </c>
      <c r="L629">
        <f t="shared" si="47"/>
        <v>0</v>
      </c>
      <c r="M629">
        <f t="shared" si="48"/>
        <v>0</v>
      </c>
      <c r="N629">
        <f t="shared" si="49"/>
        <v>1</v>
      </c>
    </row>
    <row r="630" spans="1:14" ht="52" hidden="1" x14ac:dyDescent="0.15">
      <c r="A630" s="7"/>
      <c r="B630" s="7"/>
      <c r="C630" s="7" t="s">
        <v>2750</v>
      </c>
      <c r="D630" s="8" t="s">
        <v>2751</v>
      </c>
      <c r="E630" s="8" t="s">
        <v>2752</v>
      </c>
      <c r="F630" s="8" t="s">
        <v>2753</v>
      </c>
      <c r="G630" s="8" t="s">
        <v>514</v>
      </c>
      <c r="H630" s="2" t="s">
        <v>4027</v>
      </c>
      <c r="J630">
        <f t="shared" si="45"/>
        <v>1</v>
      </c>
      <c r="K630">
        <f t="shared" si="46"/>
        <v>0</v>
      </c>
      <c r="L630">
        <f t="shared" si="47"/>
        <v>0</v>
      </c>
      <c r="M630">
        <f t="shared" si="48"/>
        <v>0</v>
      </c>
      <c r="N630">
        <f t="shared" si="49"/>
        <v>1</v>
      </c>
    </row>
    <row r="631" spans="1:14" ht="312" hidden="1" x14ac:dyDescent="0.15">
      <c r="A631" s="7"/>
      <c r="B631" s="7" t="s">
        <v>2754</v>
      </c>
      <c r="C631" s="7" t="s">
        <v>2755</v>
      </c>
      <c r="D631" s="8" t="s">
        <v>2756</v>
      </c>
      <c r="E631" s="8" t="s">
        <v>2754</v>
      </c>
      <c r="F631" s="8" t="s">
        <v>2757</v>
      </c>
      <c r="G631" s="8" t="s">
        <v>389</v>
      </c>
      <c r="H631" s="2" t="s">
        <v>3996</v>
      </c>
      <c r="J631">
        <f t="shared" si="45"/>
        <v>1</v>
      </c>
      <c r="K631">
        <f t="shared" si="46"/>
        <v>0</v>
      </c>
      <c r="L631">
        <f t="shared" si="47"/>
        <v>0</v>
      </c>
      <c r="M631">
        <f t="shared" si="48"/>
        <v>0</v>
      </c>
      <c r="N631">
        <f t="shared" si="49"/>
        <v>1</v>
      </c>
    </row>
    <row r="632" spans="1:14" ht="39" hidden="1" x14ac:dyDescent="0.15">
      <c r="A632" s="7"/>
      <c r="B632" s="7"/>
      <c r="C632" s="7" t="s">
        <v>2758</v>
      </c>
      <c r="D632" s="8" t="s">
        <v>2759</v>
      </c>
      <c r="E632" s="8" t="s">
        <v>2760</v>
      </c>
      <c r="F632" s="8" t="s">
        <v>2761</v>
      </c>
      <c r="G632" s="8" t="s">
        <v>2762</v>
      </c>
      <c r="H632" s="2" t="s">
        <v>3996</v>
      </c>
      <c r="J632">
        <f t="shared" si="45"/>
        <v>1</v>
      </c>
      <c r="K632">
        <f t="shared" si="46"/>
        <v>0</v>
      </c>
      <c r="L632">
        <f t="shared" si="47"/>
        <v>0</v>
      </c>
      <c r="M632">
        <f t="shared" si="48"/>
        <v>0</v>
      </c>
      <c r="N632">
        <f t="shared" si="49"/>
        <v>1</v>
      </c>
    </row>
    <row r="633" spans="1:14" ht="52" hidden="1" x14ac:dyDescent="0.15">
      <c r="A633" s="7"/>
      <c r="B633" s="7" t="s">
        <v>2763</v>
      </c>
      <c r="C633" s="7" t="s">
        <v>2764</v>
      </c>
      <c r="D633" s="8" t="s">
        <v>2765</v>
      </c>
      <c r="E633" s="8" t="s">
        <v>2763</v>
      </c>
      <c r="F633" s="8" t="s">
        <v>2766</v>
      </c>
      <c r="G633" s="8" t="s">
        <v>23</v>
      </c>
      <c r="H633" s="2" t="s">
        <v>3996</v>
      </c>
      <c r="J633">
        <f t="shared" si="45"/>
        <v>1</v>
      </c>
      <c r="K633">
        <f t="shared" si="46"/>
        <v>0</v>
      </c>
      <c r="L633">
        <f t="shared" si="47"/>
        <v>0</v>
      </c>
      <c r="M633">
        <f t="shared" si="48"/>
        <v>0</v>
      </c>
      <c r="N633">
        <f t="shared" si="49"/>
        <v>1</v>
      </c>
    </row>
    <row r="634" spans="1:14" ht="52" hidden="1" x14ac:dyDescent="0.15">
      <c r="A634" s="7"/>
      <c r="B634" s="7"/>
      <c r="C634" s="7" t="s">
        <v>2767</v>
      </c>
      <c r="D634" s="8" t="s">
        <v>2768</v>
      </c>
      <c r="E634" s="8" t="s">
        <v>2769</v>
      </c>
      <c r="F634" s="8" t="s">
        <v>2770</v>
      </c>
      <c r="G634" s="8" t="s">
        <v>2771</v>
      </c>
      <c r="H634" s="2" t="s">
        <v>3996</v>
      </c>
      <c r="J634">
        <f t="shared" si="45"/>
        <v>1</v>
      </c>
      <c r="K634">
        <f t="shared" si="46"/>
        <v>0</v>
      </c>
      <c r="L634">
        <f t="shared" si="47"/>
        <v>0</v>
      </c>
      <c r="M634">
        <f t="shared" si="48"/>
        <v>0</v>
      </c>
      <c r="N634">
        <f t="shared" si="49"/>
        <v>1</v>
      </c>
    </row>
    <row r="635" spans="1:14" ht="52" hidden="1" x14ac:dyDescent="0.15">
      <c r="A635" s="7"/>
      <c r="B635" s="7"/>
      <c r="C635" s="7" t="s">
        <v>2767</v>
      </c>
      <c r="D635" s="8" t="s">
        <v>2768</v>
      </c>
      <c r="E635" s="8" t="s">
        <v>2769</v>
      </c>
      <c r="F635" s="8" t="s">
        <v>2770</v>
      </c>
      <c r="G635" s="8" t="s">
        <v>121</v>
      </c>
      <c r="H635" s="2" t="s">
        <v>3996</v>
      </c>
      <c r="J635">
        <f t="shared" si="45"/>
        <v>1</v>
      </c>
      <c r="K635">
        <f t="shared" si="46"/>
        <v>0</v>
      </c>
      <c r="L635">
        <f t="shared" si="47"/>
        <v>0</v>
      </c>
      <c r="M635">
        <f t="shared" si="48"/>
        <v>0</v>
      </c>
      <c r="N635">
        <f t="shared" si="49"/>
        <v>1</v>
      </c>
    </row>
    <row r="636" spans="1:14" ht="52" hidden="1" x14ac:dyDescent="0.15">
      <c r="A636" s="7"/>
      <c r="B636" s="7" t="s">
        <v>2772</v>
      </c>
      <c r="C636" s="7" t="s">
        <v>2773</v>
      </c>
      <c r="D636" s="8" t="s">
        <v>2774</v>
      </c>
      <c r="E636" s="8" t="s">
        <v>2772</v>
      </c>
      <c r="F636" s="8" t="s">
        <v>2775</v>
      </c>
      <c r="G636" s="8" t="s">
        <v>2776</v>
      </c>
      <c r="H636" s="2" t="s">
        <v>3996</v>
      </c>
      <c r="I636" t="s">
        <v>2777</v>
      </c>
      <c r="J636">
        <f t="shared" si="45"/>
        <v>1</v>
      </c>
      <c r="K636">
        <f t="shared" si="46"/>
        <v>0</v>
      </c>
      <c r="L636">
        <f t="shared" si="47"/>
        <v>0</v>
      </c>
      <c r="M636">
        <f t="shared" si="48"/>
        <v>0</v>
      </c>
      <c r="N636">
        <f t="shared" si="49"/>
        <v>1</v>
      </c>
    </row>
    <row r="637" spans="1:14" ht="312" hidden="1" x14ac:dyDescent="0.15">
      <c r="A637" s="7"/>
      <c r="B637" s="7"/>
      <c r="C637" s="7" t="s">
        <v>2778</v>
      </c>
      <c r="D637" s="8" t="s">
        <v>2779</v>
      </c>
      <c r="E637" s="8" t="s">
        <v>2780</v>
      </c>
      <c r="F637" s="8" t="s">
        <v>2781</v>
      </c>
      <c r="G637" s="8" t="s">
        <v>34</v>
      </c>
      <c r="H637" s="2" t="s">
        <v>3996</v>
      </c>
      <c r="J637">
        <f t="shared" si="45"/>
        <v>1</v>
      </c>
      <c r="K637">
        <f t="shared" si="46"/>
        <v>0</v>
      </c>
      <c r="L637">
        <f t="shared" si="47"/>
        <v>0</v>
      </c>
      <c r="M637">
        <f t="shared" si="48"/>
        <v>0</v>
      </c>
      <c r="N637">
        <f t="shared" si="49"/>
        <v>1</v>
      </c>
    </row>
    <row r="638" spans="1:14" ht="117" hidden="1" x14ac:dyDescent="0.15">
      <c r="A638" s="7"/>
      <c r="B638" s="7" t="s">
        <v>2782</v>
      </c>
      <c r="C638" s="7" t="s">
        <v>2783</v>
      </c>
      <c r="D638" s="8" t="s">
        <v>2784</v>
      </c>
      <c r="E638" s="8" t="s">
        <v>2782</v>
      </c>
      <c r="F638" s="8" t="s">
        <v>2785</v>
      </c>
      <c r="G638" s="8" t="s">
        <v>2772</v>
      </c>
      <c r="H638" s="2" t="s">
        <v>3996</v>
      </c>
      <c r="J638">
        <f t="shared" si="45"/>
        <v>1</v>
      </c>
      <c r="K638">
        <f t="shared" si="46"/>
        <v>0</v>
      </c>
      <c r="L638">
        <f t="shared" si="47"/>
        <v>0</v>
      </c>
      <c r="M638">
        <f t="shared" si="48"/>
        <v>0</v>
      </c>
      <c r="N638">
        <f t="shared" si="49"/>
        <v>1</v>
      </c>
    </row>
    <row r="639" spans="1:14" ht="91" hidden="1" x14ac:dyDescent="0.15">
      <c r="A639" s="7"/>
      <c r="B639" s="7" t="s">
        <v>2786</v>
      </c>
      <c r="C639" s="7" t="s">
        <v>2787</v>
      </c>
      <c r="D639" s="8" t="s">
        <v>2788</v>
      </c>
      <c r="E639" s="8" t="s">
        <v>2789</v>
      </c>
      <c r="F639" s="8" t="s">
        <v>2790</v>
      </c>
      <c r="G639" s="8" t="s">
        <v>324</v>
      </c>
      <c r="H639" s="2" t="s">
        <v>3996</v>
      </c>
      <c r="J639">
        <f t="shared" si="45"/>
        <v>1</v>
      </c>
      <c r="K639">
        <f t="shared" si="46"/>
        <v>0</v>
      </c>
      <c r="L639">
        <f t="shared" si="47"/>
        <v>0</v>
      </c>
      <c r="M639">
        <f t="shared" si="48"/>
        <v>0</v>
      </c>
      <c r="N639">
        <f t="shared" si="49"/>
        <v>1</v>
      </c>
    </row>
    <row r="640" spans="1:14" ht="91" hidden="1" x14ac:dyDescent="0.15">
      <c r="A640" s="7"/>
      <c r="B640" s="7" t="s">
        <v>2791</v>
      </c>
      <c r="C640" s="7" t="s">
        <v>2792</v>
      </c>
      <c r="D640" s="8" t="s">
        <v>2793</v>
      </c>
      <c r="E640" s="8" t="s">
        <v>2794</v>
      </c>
      <c r="F640" s="8" t="s">
        <v>2795</v>
      </c>
      <c r="G640" s="8" t="s">
        <v>919</v>
      </c>
      <c r="H640" s="2" t="s">
        <v>3996</v>
      </c>
      <c r="J640">
        <f t="shared" si="45"/>
        <v>1</v>
      </c>
      <c r="K640">
        <f t="shared" si="46"/>
        <v>0</v>
      </c>
      <c r="L640">
        <f t="shared" si="47"/>
        <v>0</v>
      </c>
      <c r="M640">
        <f t="shared" si="48"/>
        <v>0</v>
      </c>
      <c r="N640">
        <f t="shared" si="49"/>
        <v>1</v>
      </c>
    </row>
    <row r="641" spans="1:14" ht="65" hidden="1" x14ac:dyDescent="0.15">
      <c r="A641" s="7"/>
      <c r="B641" s="7" t="s">
        <v>2796</v>
      </c>
      <c r="C641" s="7" t="s">
        <v>2797</v>
      </c>
      <c r="D641" s="8" t="s">
        <v>2798</v>
      </c>
      <c r="E641" s="8" t="s">
        <v>2799</v>
      </c>
      <c r="F641" s="8" t="s">
        <v>2800</v>
      </c>
      <c r="G641" s="8" t="s">
        <v>1459</v>
      </c>
      <c r="H641" s="2" t="s">
        <v>3996</v>
      </c>
      <c r="J641">
        <f t="shared" si="45"/>
        <v>1</v>
      </c>
      <c r="K641">
        <f t="shared" si="46"/>
        <v>0</v>
      </c>
      <c r="L641">
        <f t="shared" si="47"/>
        <v>0</v>
      </c>
      <c r="M641">
        <f t="shared" si="48"/>
        <v>0</v>
      </c>
      <c r="N641">
        <f t="shared" si="49"/>
        <v>1</v>
      </c>
    </row>
    <row r="642" spans="1:14" ht="78" hidden="1" x14ac:dyDescent="0.15">
      <c r="A642" s="7"/>
      <c r="B642" s="7" t="s">
        <v>2801</v>
      </c>
      <c r="C642" s="7" t="s">
        <v>2802</v>
      </c>
      <c r="D642" s="8" t="s">
        <v>2803</v>
      </c>
      <c r="E642" s="8" t="s">
        <v>2804</v>
      </c>
      <c r="F642" s="8" t="s">
        <v>2805</v>
      </c>
      <c r="G642" s="8" t="s">
        <v>1941</v>
      </c>
      <c r="H642" s="2" t="s">
        <v>3996</v>
      </c>
      <c r="J642">
        <f t="shared" ref="J642:J705" si="50">IF((H642="E"),1,0)</f>
        <v>1</v>
      </c>
      <c r="K642">
        <f t="shared" ref="K642:K705" si="51">IF((H642="C"),1,0)</f>
        <v>0</v>
      </c>
      <c r="L642">
        <f t="shared" ref="L642:L705" si="52">IF((H642="N"),1,0)</f>
        <v>0</v>
      </c>
      <c r="M642">
        <f t="shared" ref="M642:M705" si="53">IF((H642="NA"),1,0)</f>
        <v>0</v>
      </c>
      <c r="N642">
        <f t="shared" ref="N642:N705" si="54">+J642+K642+L642+M642</f>
        <v>1</v>
      </c>
    </row>
    <row r="643" spans="1:14" ht="39" hidden="1" x14ac:dyDescent="0.15">
      <c r="A643" s="7"/>
      <c r="B643" s="7" t="s">
        <v>2806</v>
      </c>
      <c r="C643" s="7" t="s">
        <v>2807</v>
      </c>
      <c r="D643" s="8" t="s">
        <v>2808</v>
      </c>
      <c r="E643" s="8" t="s">
        <v>2809</v>
      </c>
      <c r="F643" s="8" t="s">
        <v>2810</v>
      </c>
      <c r="G643" s="8" t="s">
        <v>2811</v>
      </c>
      <c r="H643" s="2" t="s">
        <v>3996</v>
      </c>
      <c r="J643">
        <f t="shared" si="50"/>
        <v>1</v>
      </c>
      <c r="K643">
        <f t="shared" si="51"/>
        <v>0</v>
      </c>
      <c r="L643">
        <f t="shared" si="52"/>
        <v>0</v>
      </c>
      <c r="M643">
        <f t="shared" si="53"/>
        <v>0</v>
      </c>
      <c r="N643">
        <f t="shared" si="54"/>
        <v>1</v>
      </c>
    </row>
    <row r="644" spans="1:14" ht="130" hidden="1" x14ac:dyDescent="0.15">
      <c r="A644" s="7"/>
      <c r="B644" s="7" t="s">
        <v>2826</v>
      </c>
      <c r="C644" s="7" t="s">
        <v>2827</v>
      </c>
      <c r="D644" s="8" t="s">
        <v>2828</v>
      </c>
      <c r="E644" s="8" t="s">
        <v>2829</v>
      </c>
      <c r="F644" s="8" t="s">
        <v>2830</v>
      </c>
      <c r="G644" s="8" t="s">
        <v>320</v>
      </c>
      <c r="H644" s="2" t="s">
        <v>3996</v>
      </c>
      <c r="J644">
        <f t="shared" si="50"/>
        <v>1</v>
      </c>
      <c r="K644">
        <f t="shared" si="51"/>
        <v>0</v>
      </c>
      <c r="L644">
        <f t="shared" si="52"/>
        <v>0</v>
      </c>
      <c r="M644">
        <f t="shared" si="53"/>
        <v>0</v>
      </c>
      <c r="N644">
        <f t="shared" si="54"/>
        <v>1</v>
      </c>
    </row>
    <row r="645" spans="1:14" ht="65" hidden="1" x14ac:dyDescent="0.15">
      <c r="A645" s="7"/>
      <c r="B645" s="7" t="s">
        <v>2831</v>
      </c>
      <c r="C645" s="7" t="s">
        <v>2832</v>
      </c>
      <c r="D645" s="8" t="s">
        <v>2833</v>
      </c>
      <c r="E645" s="8" t="s">
        <v>2834</v>
      </c>
      <c r="F645" s="8" t="s">
        <v>2835</v>
      </c>
      <c r="G645" s="8" t="s">
        <v>2836</v>
      </c>
      <c r="H645" s="2" t="s">
        <v>3996</v>
      </c>
      <c r="J645">
        <f t="shared" si="50"/>
        <v>1</v>
      </c>
      <c r="K645">
        <f t="shared" si="51"/>
        <v>0</v>
      </c>
      <c r="L645">
        <f t="shared" si="52"/>
        <v>0</v>
      </c>
      <c r="M645">
        <f t="shared" si="53"/>
        <v>0</v>
      </c>
      <c r="N645">
        <f t="shared" si="54"/>
        <v>1</v>
      </c>
    </row>
    <row r="646" spans="1:14" ht="52" hidden="1" x14ac:dyDescent="0.15">
      <c r="A646" s="7"/>
      <c r="B646" s="7"/>
      <c r="C646" s="7" t="s">
        <v>2837</v>
      </c>
      <c r="D646" s="8" t="s">
        <v>2838</v>
      </c>
      <c r="E646" s="8" t="s">
        <v>2839</v>
      </c>
      <c r="F646" s="8" t="s">
        <v>2840</v>
      </c>
      <c r="G646" s="8" t="s">
        <v>2841</v>
      </c>
      <c r="H646" s="2" t="s">
        <v>3996</v>
      </c>
      <c r="J646">
        <f t="shared" si="50"/>
        <v>1</v>
      </c>
      <c r="K646">
        <f t="shared" si="51"/>
        <v>0</v>
      </c>
      <c r="L646">
        <f t="shared" si="52"/>
        <v>0</v>
      </c>
      <c r="M646">
        <f t="shared" si="53"/>
        <v>0</v>
      </c>
      <c r="N646">
        <f t="shared" si="54"/>
        <v>1</v>
      </c>
    </row>
    <row r="647" spans="1:14" ht="52" hidden="1" x14ac:dyDescent="0.15">
      <c r="A647" s="7"/>
      <c r="B647" s="7" t="s">
        <v>2842</v>
      </c>
      <c r="C647" s="7" t="s">
        <v>2843</v>
      </c>
      <c r="D647" s="8" t="s">
        <v>2844</v>
      </c>
      <c r="E647" s="8" t="s">
        <v>2842</v>
      </c>
      <c r="F647" s="8" t="s">
        <v>2845</v>
      </c>
      <c r="G647" s="8" t="s">
        <v>2846</v>
      </c>
      <c r="H647" s="2" t="s">
        <v>3996</v>
      </c>
      <c r="J647">
        <f t="shared" si="50"/>
        <v>1</v>
      </c>
      <c r="K647">
        <f t="shared" si="51"/>
        <v>0</v>
      </c>
      <c r="L647">
        <f t="shared" si="52"/>
        <v>0</v>
      </c>
      <c r="M647">
        <f t="shared" si="53"/>
        <v>0</v>
      </c>
      <c r="N647">
        <f t="shared" si="54"/>
        <v>1</v>
      </c>
    </row>
    <row r="648" spans="1:14" ht="91" hidden="1" x14ac:dyDescent="0.15">
      <c r="A648" s="7"/>
      <c r="B648" s="7" t="s">
        <v>2851</v>
      </c>
      <c r="C648" s="7" t="s">
        <v>2852</v>
      </c>
      <c r="D648" s="8" t="s">
        <v>2853</v>
      </c>
      <c r="E648" s="8" t="s">
        <v>2854</v>
      </c>
      <c r="F648" s="8" t="s">
        <v>2855</v>
      </c>
      <c r="G648" s="8" t="s">
        <v>1610</v>
      </c>
      <c r="H648" s="2" t="s">
        <v>3996</v>
      </c>
      <c r="J648">
        <f t="shared" si="50"/>
        <v>1</v>
      </c>
      <c r="K648">
        <f t="shared" si="51"/>
        <v>0</v>
      </c>
      <c r="L648">
        <f t="shared" si="52"/>
        <v>0</v>
      </c>
      <c r="M648">
        <f t="shared" si="53"/>
        <v>0</v>
      </c>
      <c r="N648">
        <f t="shared" si="54"/>
        <v>1</v>
      </c>
    </row>
    <row r="649" spans="1:14" ht="52" hidden="1" x14ac:dyDescent="0.15">
      <c r="A649" s="7"/>
      <c r="B649" s="7" t="s">
        <v>2856</v>
      </c>
      <c r="C649" s="7" t="s">
        <v>2857</v>
      </c>
      <c r="D649" s="8" t="s">
        <v>2858</v>
      </c>
      <c r="E649" s="8" t="s">
        <v>2859</v>
      </c>
      <c r="F649" s="8" t="s">
        <v>2860</v>
      </c>
      <c r="G649" s="8" t="s">
        <v>680</v>
      </c>
      <c r="H649" s="2" t="s">
        <v>3996</v>
      </c>
      <c r="J649">
        <f t="shared" si="50"/>
        <v>1</v>
      </c>
      <c r="K649">
        <f t="shared" si="51"/>
        <v>0</v>
      </c>
      <c r="L649">
        <f t="shared" si="52"/>
        <v>0</v>
      </c>
      <c r="M649">
        <f t="shared" si="53"/>
        <v>0</v>
      </c>
      <c r="N649">
        <f t="shared" si="54"/>
        <v>1</v>
      </c>
    </row>
    <row r="650" spans="1:14" ht="52" hidden="1" x14ac:dyDescent="0.15">
      <c r="A650" s="7"/>
      <c r="B650" s="7" t="s">
        <v>2861</v>
      </c>
      <c r="C650" s="7" t="s">
        <v>2862</v>
      </c>
      <c r="D650" s="8" t="s">
        <v>2863</v>
      </c>
      <c r="E650" s="8" t="s">
        <v>2861</v>
      </c>
      <c r="F650" s="8" t="s">
        <v>2864</v>
      </c>
      <c r="G650" s="8" t="s">
        <v>977</v>
      </c>
      <c r="H650" s="2" t="s">
        <v>3996</v>
      </c>
      <c r="J650">
        <f t="shared" si="50"/>
        <v>1</v>
      </c>
      <c r="K650">
        <f t="shared" si="51"/>
        <v>0</v>
      </c>
      <c r="L650">
        <f t="shared" si="52"/>
        <v>0</v>
      </c>
      <c r="M650">
        <f t="shared" si="53"/>
        <v>0</v>
      </c>
      <c r="N650">
        <f t="shared" si="54"/>
        <v>1</v>
      </c>
    </row>
    <row r="651" spans="1:14" ht="104" hidden="1" x14ac:dyDescent="0.15">
      <c r="A651" s="7"/>
      <c r="B651" s="7" t="s">
        <v>2865</v>
      </c>
      <c r="C651" s="7" t="s">
        <v>2866</v>
      </c>
      <c r="D651" s="8" t="s">
        <v>2867</v>
      </c>
      <c r="E651" s="8" t="s">
        <v>2868</v>
      </c>
      <c r="F651" s="8" t="s">
        <v>2869</v>
      </c>
      <c r="G651" s="8" t="s">
        <v>1571</v>
      </c>
      <c r="H651" s="2" t="s">
        <v>3996</v>
      </c>
      <c r="J651">
        <f t="shared" si="50"/>
        <v>1</v>
      </c>
      <c r="K651">
        <f t="shared" si="51"/>
        <v>0</v>
      </c>
      <c r="L651">
        <f t="shared" si="52"/>
        <v>0</v>
      </c>
      <c r="M651">
        <f t="shared" si="53"/>
        <v>0</v>
      </c>
      <c r="N651">
        <f t="shared" si="54"/>
        <v>1</v>
      </c>
    </row>
    <row r="652" spans="1:14" ht="65" hidden="1" x14ac:dyDescent="0.15">
      <c r="A652" s="7"/>
      <c r="B652" s="7" t="s">
        <v>1918</v>
      </c>
      <c r="C652" s="7" t="s">
        <v>2870</v>
      </c>
      <c r="D652" s="8" t="s">
        <v>2871</v>
      </c>
      <c r="E652" s="8" t="s">
        <v>1918</v>
      </c>
      <c r="F652" s="8" t="s">
        <v>2872</v>
      </c>
      <c r="G652" s="8" t="s">
        <v>1923</v>
      </c>
      <c r="H652" s="2" t="s">
        <v>3996</v>
      </c>
      <c r="J652">
        <f t="shared" si="50"/>
        <v>1</v>
      </c>
      <c r="K652">
        <f t="shared" si="51"/>
        <v>0</v>
      </c>
      <c r="L652">
        <f t="shared" si="52"/>
        <v>0</v>
      </c>
      <c r="M652">
        <f t="shared" si="53"/>
        <v>0</v>
      </c>
      <c r="N652">
        <f t="shared" si="54"/>
        <v>1</v>
      </c>
    </row>
    <row r="653" spans="1:14" ht="52" hidden="1" x14ac:dyDescent="0.15">
      <c r="A653" s="7"/>
      <c r="B653" s="7" t="s">
        <v>2873</v>
      </c>
      <c r="C653" s="7" t="s">
        <v>2874</v>
      </c>
      <c r="D653" s="8" t="s">
        <v>2875</v>
      </c>
      <c r="E653" s="8" t="s">
        <v>2873</v>
      </c>
      <c r="F653" s="8" t="s">
        <v>2876</v>
      </c>
      <c r="G653" s="8"/>
      <c r="H653" s="2" t="s">
        <v>3996</v>
      </c>
      <c r="J653">
        <f t="shared" si="50"/>
        <v>1</v>
      </c>
      <c r="K653">
        <f t="shared" si="51"/>
        <v>0</v>
      </c>
      <c r="L653">
        <f t="shared" si="52"/>
        <v>0</v>
      </c>
      <c r="M653">
        <f t="shared" si="53"/>
        <v>0</v>
      </c>
      <c r="N653">
        <f t="shared" si="54"/>
        <v>1</v>
      </c>
    </row>
    <row r="654" spans="1:14" ht="91" hidden="1" x14ac:dyDescent="0.15">
      <c r="A654" s="7"/>
      <c r="B654" s="7" t="s">
        <v>2877</v>
      </c>
      <c r="C654" s="7" t="s">
        <v>2878</v>
      </c>
      <c r="D654" s="8" t="s">
        <v>2879</v>
      </c>
      <c r="E654" s="8" t="s">
        <v>2877</v>
      </c>
      <c r="F654" s="8" t="s">
        <v>2880</v>
      </c>
      <c r="G654" s="8" t="s">
        <v>2873</v>
      </c>
      <c r="H654" s="2" t="s">
        <v>3996</v>
      </c>
      <c r="J654">
        <f t="shared" si="50"/>
        <v>1</v>
      </c>
      <c r="K654">
        <f t="shared" si="51"/>
        <v>0</v>
      </c>
      <c r="L654">
        <f t="shared" si="52"/>
        <v>0</v>
      </c>
      <c r="M654">
        <f t="shared" si="53"/>
        <v>0</v>
      </c>
      <c r="N654">
        <f t="shared" si="54"/>
        <v>1</v>
      </c>
    </row>
    <row r="655" spans="1:14" ht="91" hidden="1" x14ac:dyDescent="0.15">
      <c r="A655" s="7"/>
      <c r="B655" s="7"/>
      <c r="C655" s="7" t="s">
        <v>2881</v>
      </c>
      <c r="D655" s="8" t="s">
        <v>2882</v>
      </c>
      <c r="E655" s="8" t="s">
        <v>2883</v>
      </c>
      <c r="F655" s="8" t="s">
        <v>2884</v>
      </c>
      <c r="G655" s="8" t="s">
        <v>2885</v>
      </c>
      <c r="H655" s="2" t="s">
        <v>3996</v>
      </c>
      <c r="J655">
        <f t="shared" si="50"/>
        <v>1</v>
      </c>
      <c r="K655">
        <f t="shared" si="51"/>
        <v>0</v>
      </c>
      <c r="L655">
        <f t="shared" si="52"/>
        <v>0</v>
      </c>
      <c r="M655">
        <f t="shared" si="53"/>
        <v>0</v>
      </c>
      <c r="N655">
        <f t="shared" si="54"/>
        <v>1</v>
      </c>
    </row>
    <row r="656" spans="1:14" ht="104" hidden="1" x14ac:dyDescent="0.15">
      <c r="A656" s="7"/>
      <c r="B656" s="7"/>
      <c r="C656" s="7" t="s">
        <v>2886</v>
      </c>
      <c r="D656" s="8" t="s">
        <v>2887</v>
      </c>
      <c r="E656" s="8" t="s">
        <v>169</v>
      </c>
      <c r="F656" s="8" t="s">
        <v>2888</v>
      </c>
      <c r="G656" s="8" t="s">
        <v>278</v>
      </c>
      <c r="H656" s="2" t="s">
        <v>3996</v>
      </c>
      <c r="J656">
        <f t="shared" si="50"/>
        <v>1</v>
      </c>
      <c r="K656">
        <f t="shared" si="51"/>
        <v>0</v>
      </c>
      <c r="L656">
        <f t="shared" si="52"/>
        <v>0</v>
      </c>
      <c r="M656">
        <f t="shared" si="53"/>
        <v>0</v>
      </c>
      <c r="N656">
        <f t="shared" si="54"/>
        <v>1</v>
      </c>
    </row>
    <row r="657" spans="1:14" ht="52" hidden="1" x14ac:dyDescent="0.15">
      <c r="A657" s="7"/>
      <c r="B657" s="7" t="s">
        <v>2889</v>
      </c>
      <c r="C657" s="7" t="s">
        <v>2890</v>
      </c>
      <c r="D657" s="8" t="s">
        <v>2891</v>
      </c>
      <c r="E657" s="8" t="s">
        <v>2892</v>
      </c>
      <c r="F657" s="8" t="s">
        <v>2893</v>
      </c>
      <c r="G657" s="8" t="s">
        <v>462</v>
      </c>
      <c r="H657" s="2" t="s">
        <v>3996</v>
      </c>
      <c r="J657">
        <f t="shared" si="50"/>
        <v>1</v>
      </c>
      <c r="K657">
        <f t="shared" si="51"/>
        <v>0</v>
      </c>
      <c r="L657">
        <f t="shared" si="52"/>
        <v>0</v>
      </c>
      <c r="M657">
        <f t="shared" si="53"/>
        <v>0</v>
      </c>
      <c r="N657">
        <f t="shared" si="54"/>
        <v>1</v>
      </c>
    </row>
    <row r="658" spans="1:14" ht="195" hidden="1" x14ac:dyDescent="0.15">
      <c r="A658" s="7"/>
      <c r="B658" s="7" t="s">
        <v>1097</v>
      </c>
      <c r="C658" s="7" t="s">
        <v>2894</v>
      </c>
      <c r="D658" s="8" t="s">
        <v>2895</v>
      </c>
      <c r="E658" s="8" t="s">
        <v>1097</v>
      </c>
      <c r="F658" s="8" t="s">
        <v>2896</v>
      </c>
      <c r="G658" s="8" t="s">
        <v>469</v>
      </c>
      <c r="H658" s="2" t="s">
        <v>3996</v>
      </c>
      <c r="J658">
        <f t="shared" si="50"/>
        <v>1</v>
      </c>
      <c r="K658">
        <f t="shared" si="51"/>
        <v>0</v>
      </c>
      <c r="L658">
        <f t="shared" si="52"/>
        <v>0</v>
      </c>
      <c r="M658">
        <f t="shared" si="53"/>
        <v>0</v>
      </c>
      <c r="N658">
        <f t="shared" si="54"/>
        <v>1</v>
      </c>
    </row>
    <row r="659" spans="1:14" ht="39" hidden="1" x14ac:dyDescent="0.15">
      <c r="A659" s="7"/>
      <c r="B659" s="7" t="s">
        <v>2909</v>
      </c>
      <c r="C659" s="7" t="s">
        <v>2910</v>
      </c>
      <c r="D659" s="8" t="s">
        <v>2911</v>
      </c>
      <c r="E659" s="8" t="s">
        <v>2909</v>
      </c>
      <c r="F659" s="8" t="s">
        <v>2912</v>
      </c>
      <c r="G659" s="8" t="s">
        <v>2665</v>
      </c>
      <c r="H659" s="2" t="s">
        <v>3996</v>
      </c>
      <c r="J659">
        <f t="shared" si="50"/>
        <v>1</v>
      </c>
      <c r="K659">
        <f t="shared" si="51"/>
        <v>0</v>
      </c>
      <c r="L659">
        <f t="shared" si="52"/>
        <v>0</v>
      </c>
      <c r="M659">
        <f t="shared" si="53"/>
        <v>0</v>
      </c>
      <c r="N659">
        <f t="shared" si="54"/>
        <v>1</v>
      </c>
    </row>
    <row r="660" spans="1:14" ht="39" hidden="1" x14ac:dyDescent="0.15">
      <c r="A660" s="7"/>
      <c r="B660" s="7" t="s">
        <v>2923</v>
      </c>
      <c r="C660" s="7" t="s">
        <v>2924</v>
      </c>
      <c r="D660" s="8" t="s">
        <v>2925</v>
      </c>
      <c r="E660" s="8" t="s">
        <v>2923</v>
      </c>
      <c r="F660" s="8" t="s">
        <v>2926</v>
      </c>
      <c r="G660" s="8" t="s">
        <v>1803</v>
      </c>
      <c r="H660" s="2" t="s">
        <v>3996</v>
      </c>
      <c r="J660">
        <f t="shared" si="50"/>
        <v>1</v>
      </c>
      <c r="K660">
        <f t="shared" si="51"/>
        <v>0</v>
      </c>
      <c r="L660">
        <f t="shared" si="52"/>
        <v>0</v>
      </c>
      <c r="M660">
        <f t="shared" si="53"/>
        <v>0</v>
      </c>
      <c r="N660">
        <f t="shared" si="54"/>
        <v>1</v>
      </c>
    </row>
    <row r="661" spans="1:14" ht="65" hidden="1" x14ac:dyDescent="0.15">
      <c r="A661" s="7"/>
      <c r="B661" s="7" t="s">
        <v>2932</v>
      </c>
      <c r="C661" s="7" t="s">
        <v>2933</v>
      </c>
      <c r="D661" s="8" t="s">
        <v>2934</v>
      </c>
      <c r="E661" s="8" t="s">
        <v>2935</v>
      </c>
      <c r="F661" s="8" t="s">
        <v>2936</v>
      </c>
      <c r="G661" s="8" t="s">
        <v>198</v>
      </c>
      <c r="H661" s="2" t="s">
        <v>3996</v>
      </c>
      <c r="J661">
        <f t="shared" si="50"/>
        <v>1</v>
      </c>
      <c r="K661">
        <f t="shared" si="51"/>
        <v>0</v>
      </c>
      <c r="L661">
        <f t="shared" si="52"/>
        <v>0</v>
      </c>
      <c r="M661">
        <f t="shared" si="53"/>
        <v>0</v>
      </c>
      <c r="N661">
        <f t="shared" si="54"/>
        <v>1</v>
      </c>
    </row>
    <row r="662" spans="1:14" ht="39" hidden="1" x14ac:dyDescent="0.15">
      <c r="A662" s="7"/>
      <c r="B662" s="7" t="s">
        <v>1779</v>
      </c>
      <c r="C662" s="7" t="s">
        <v>2937</v>
      </c>
      <c r="D662" s="8" t="s">
        <v>2938</v>
      </c>
      <c r="E662" s="8" t="s">
        <v>1779</v>
      </c>
      <c r="F662" s="8" t="s">
        <v>2939</v>
      </c>
      <c r="G662" s="8" t="s">
        <v>494</v>
      </c>
      <c r="H662" s="2" t="s">
        <v>3996</v>
      </c>
      <c r="J662">
        <f t="shared" si="50"/>
        <v>1</v>
      </c>
      <c r="K662">
        <f t="shared" si="51"/>
        <v>0</v>
      </c>
      <c r="L662">
        <f t="shared" si="52"/>
        <v>0</v>
      </c>
      <c r="M662">
        <f t="shared" si="53"/>
        <v>0</v>
      </c>
      <c r="N662">
        <f t="shared" si="54"/>
        <v>1</v>
      </c>
    </row>
    <row r="663" spans="1:14" ht="143" hidden="1" x14ac:dyDescent="0.15">
      <c r="A663" s="7"/>
      <c r="B663" s="7" t="s">
        <v>2950</v>
      </c>
      <c r="C663" s="7" t="s">
        <v>2951</v>
      </c>
      <c r="D663" s="8" t="s">
        <v>2952</v>
      </c>
      <c r="E663" s="8" t="s">
        <v>2953</v>
      </c>
      <c r="F663" s="8" t="s">
        <v>2954</v>
      </c>
      <c r="G663" s="8" t="s">
        <v>1343</v>
      </c>
      <c r="H663" s="2" t="s">
        <v>3996</v>
      </c>
      <c r="J663">
        <f t="shared" si="50"/>
        <v>1</v>
      </c>
      <c r="K663">
        <f t="shared" si="51"/>
        <v>0</v>
      </c>
      <c r="L663">
        <f t="shared" si="52"/>
        <v>0</v>
      </c>
      <c r="M663">
        <f t="shared" si="53"/>
        <v>0</v>
      </c>
      <c r="N663">
        <f t="shared" si="54"/>
        <v>1</v>
      </c>
    </row>
    <row r="664" spans="1:14" ht="52" hidden="1" x14ac:dyDescent="0.15">
      <c r="A664" s="7"/>
      <c r="B664" s="7" t="s">
        <v>2955</v>
      </c>
      <c r="C664" s="7" t="s">
        <v>2956</v>
      </c>
      <c r="D664" s="8" t="s">
        <v>2957</v>
      </c>
      <c r="E664" s="8" t="s">
        <v>2958</v>
      </c>
      <c r="F664" s="8" t="s">
        <v>2959</v>
      </c>
      <c r="G664" s="8" t="s">
        <v>23</v>
      </c>
      <c r="H664" s="2" t="s">
        <v>3996</v>
      </c>
      <c r="J664">
        <f t="shared" si="50"/>
        <v>1</v>
      </c>
      <c r="K664">
        <f t="shared" si="51"/>
        <v>0</v>
      </c>
      <c r="L664">
        <f t="shared" si="52"/>
        <v>0</v>
      </c>
      <c r="M664">
        <f t="shared" si="53"/>
        <v>0</v>
      </c>
      <c r="N664">
        <f t="shared" si="54"/>
        <v>1</v>
      </c>
    </row>
    <row r="665" spans="1:14" ht="39" hidden="1" x14ac:dyDescent="0.15">
      <c r="A665" s="7"/>
      <c r="B665" s="7" t="s">
        <v>2960</v>
      </c>
      <c r="C665" s="7" t="s">
        <v>2961</v>
      </c>
      <c r="D665" s="8" t="s">
        <v>2962</v>
      </c>
      <c r="E665" s="8" t="s">
        <v>2960</v>
      </c>
      <c r="F665" s="8"/>
      <c r="G665" s="8"/>
      <c r="H665" s="2" t="s">
        <v>3996</v>
      </c>
      <c r="J665">
        <f t="shared" si="50"/>
        <v>1</v>
      </c>
      <c r="K665">
        <f t="shared" si="51"/>
        <v>0</v>
      </c>
      <c r="L665">
        <f t="shared" si="52"/>
        <v>0</v>
      </c>
      <c r="M665">
        <f t="shared" si="53"/>
        <v>0</v>
      </c>
      <c r="N665">
        <f t="shared" si="54"/>
        <v>1</v>
      </c>
    </row>
    <row r="666" spans="1:14" ht="65" hidden="1" x14ac:dyDescent="0.15">
      <c r="A666" s="7"/>
      <c r="B666" s="7" t="s">
        <v>2960</v>
      </c>
      <c r="C666" s="7" t="s">
        <v>2961</v>
      </c>
      <c r="D666" s="8" t="s">
        <v>2963</v>
      </c>
      <c r="E666" s="8" t="s">
        <v>2964</v>
      </c>
      <c r="F666" s="8" t="s">
        <v>2965</v>
      </c>
      <c r="G666" s="8"/>
      <c r="H666" s="2" t="s">
        <v>3996</v>
      </c>
      <c r="J666">
        <f t="shared" si="50"/>
        <v>1</v>
      </c>
      <c r="K666">
        <f t="shared" si="51"/>
        <v>0</v>
      </c>
      <c r="L666">
        <f t="shared" si="52"/>
        <v>0</v>
      </c>
      <c r="M666">
        <f t="shared" si="53"/>
        <v>0</v>
      </c>
      <c r="N666">
        <f t="shared" si="54"/>
        <v>1</v>
      </c>
    </row>
    <row r="667" spans="1:14" ht="65" hidden="1" x14ac:dyDescent="0.15">
      <c r="A667" s="7"/>
      <c r="B667" s="7" t="s">
        <v>2966</v>
      </c>
      <c r="C667" s="7" t="s">
        <v>2967</v>
      </c>
      <c r="D667" s="8" t="s">
        <v>2968</v>
      </c>
      <c r="E667" s="8" t="s">
        <v>2966</v>
      </c>
      <c r="F667" s="8" t="s">
        <v>2969</v>
      </c>
      <c r="G667" s="8" t="s">
        <v>1766</v>
      </c>
      <c r="H667" s="2" t="s">
        <v>3996</v>
      </c>
      <c r="J667">
        <f t="shared" si="50"/>
        <v>1</v>
      </c>
      <c r="K667">
        <f t="shared" si="51"/>
        <v>0</v>
      </c>
      <c r="L667">
        <f t="shared" si="52"/>
        <v>0</v>
      </c>
      <c r="M667">
        <f t="shared" si="53"/>
        <v>0</v>
      </c>
      <c r="N667">
        <f t="shared" si="54"/>
        <v>1</v>
      </c>
    </row>
    <row r="668" spans="1:14" ht="78" hidden="1" x14ac:dyDescent="0.15">
      <c r="A668" s="7"/>
      <c r="B668" s="7" t="s">
        <v>2975</v>
      </c>
      <c r="C668" s="7" t="s">
        <v>2976</v>
      </c>
      <c r="D668" s="8" t="s">
        <v>2977</v>
      </c>
      <c r="E668" s="8" t="s">
        <v>2978</v>
      </c>
      <c r="F668" s="8" t="s">
        <v>2979</v>
      </c>
      <c r="G668" s="8" t="s">
        <v>1843</v>
      </c>
      <c r="H668" s="2" t="s">
        <v>3996</v>
      </c>
      <c r="J668">
        <f t="shared" si="50"/>
        <v>1</v>
      </c>
      <c r="K668">
        <f t="shared" si="51"/>
        <v>0</v>
      </c>
      <c r="L668">
        <f t="shared" si="52"/>
        <v>0</v>
      </c>
      <c r="M668">
        <f t="shared" si="53"/>
        <v>0</v>
      </c>
      <c r="N668">
        <f t="shared" si="54"/>
        <v>1</v>
      </c>
    </row>
    <row r="669" spans="1:14" ht="52" hidden="1" x14ac:dyDescent="0.15">
      <c r="A669" s="7"/>
      <c r="B669" s="7" t="s">
        <v>2980</v>
      </c>
      <c r="C669" s="7" t="s">
        <v>2981</v>
      </c>
      <c r="D669" s="8" t="s">
        <v>2982</v>
      </c>
      <c r="E669" s="8" t="s">
        <v>2980</v>
      </c>
      <c r="F669" s="8" t="s">
        <v>2983</v>
      </c>
      <c r="G669" s="8" t="s">
        <v>680</v>
      </c>
      <c r="H669" s="2" t="s">
        <v>3996</v>
      </c>
      <c r="J669">
        <f t="shared" si="50"/>
        <v>1</v>
      </c>
      <c r="K669">
        <f t="shared" si="51"/>
        <v>0</v>
      </c>
      <c r="L669">
        <f t="shared" si="52"/>
        <v>0</v>
      </c>
      <c r="M669">
        <f t="shared" si="53"/>
        <v>0</v>
      </c>
      <c r="N669">
        <f t="shared" si="54"/>
        <v>1</v>
      </c>
    </row>
    <row r="670" spans="1:14" ht="39" hidden="1" x14ac:dyDescent="0.15">
      <c r="A670" s="7"/>
      <c r="B670" s="7" t="s">
        <v>2990</v>
      </c>
      <c r="C670" s="7" t="s">
        <v>2991</v>
      </c>
      <c r="D670" s="8" t="s">
        <v>2992</v>
      </c>
      <c r="E670" s="8" t="s">
        <v>2993</v>
      </c>
      <c r="F670" s="8" t="s">
        <v>2994</v>
      </c>
      <c r="G670" s="8" t="s">
        <v>127</v>
      </c>
      <c r="H670" s="2" t="s">
        <v>3996</v>
      </c>
      <c r="J670">
        <f t="shared" si="50"/>
        <v>1</v>
      </c>
      <c r="K670">
        <f t="shared" si="51"/>
        <v>0</v>
      </c>
      <c r="L670">
        <f t="shared" si="52"/>
        <v>0</v>
      </c>
      <c r="M670">
        <f t="shared" si="53"/>
        <v>0</v>
      </c>
      <c r="N670">
        <f t="shared" si="54"/>
        <v>1</v>
      </c>
    </row>
    <row r="671" spans="1:14" ht="39" hidden="1" x14ac:dyDescent="0.15">
      <c r="A671" s="7"/>
      <c r="B671" s="7" t="s">
        <v>3001</v>
      </c>
      <c r="C671" s="7" t="s">
        <v>3002</v>
      </c>
      <c r="D671" s="8" t="s">
        <v>3003</v>
      </c>
      <c r="E671" s="8" t="s">
        <v>3004</v>
      </c>
      <c r="F671" s="8" t="s">
        <v>3005</v>
      </c>
      <c r="G671" s="8" t="s">
        <v>3006</v>
      </c>
      <c r="H671" s="2" t="s">
        <v>3996</v>
      </c>
      <c r="J671">
        <f t="shared" si="50"/>
        <v>1</v>
      </c>
      <c r="K671">
        <f t="shared" si="51"/>
        <v>0</v>
      </c>
      <c r="L671">
        <f t="shared" si="52"/>
        <v>0</v>
      </c>
      <c r="M671">
        <f t="shared" si="53"/>
        <v>0</v>
      </c>
      <c r="N671">
        <f t="shared" si="54"/>
        <v>1</v>
      </c>
    </row>
    <row r="672" spans="1:14" ht="52" hidden="1" x14ac:dyDescent="0.15">
      <c r="A672" s="7"/>
      <c r="B672" s="7" t="s">
        <v>2665</v>
      </c>
      <c r="C672" s="7" t="s">
        <v>3014</v>
      </c>
      <c r="D672" s="8" t="s">
        <v>3015</v>
      </c>
      <c r="E672" s="8" t="s">
        <v>2665</v>
      </c>
      <c r="F672" s="8" t="s">
        <v>3016</v>
      </c>
      <c r="G672" s="8" t="s">
        <v>903</v>
      </c>
      <c r="H672" s="2" t="s">
        <v>3996</v>
      </c>
      <c r="J672">
        <f t="shared" si="50"/>
        <v>1</v>
      </c>
      <c r="K672">
        <f t="shared" si="51"/>
        <v>0</v>
      </c>
      <c r="L672">
        <f t="shared" si="52"/>
        <v>0</v>
      </c>
      <c r="M672">
        <f t="shared" si="53"/>
        <v>0</v>
      </c>
      <c r="N672">
        <f t="shared" si="54"/>
        <v>1</v>
      </c>
    </row>
    <row r="673" spans="1:14" ht="143" hidden="1" x14ac:dyDescent="0.15">
      <c r="A673" s="7"/>
      <c r="B673" s="7" t="s">
        <v>3017</v>
      </c>
      <c r="C673" s="7" t="s">
        <v>3018</v>
      </c>
      <c r="D673" s="8" t="s">
        <v>3019</v>
      </c>
      <c r="E673" s="8" t="s">
        <v>3020</v>
      </c>
      <c r="F673" s="8" t="s">
        <v>3021</v>
      </c>
      <c r="G673" s="8" t="s">
        <v>389</v>
      </c>
      <c r="H673" s="2" t="s">
        <v>3996</v>
      </c>
      <c r="J673">
        <f t="shared" si="50"/>
        <v>1</v>
      </c>
      <c r="K673">
        <f t="shared" si="51"/>
        <v>0</v>
      </c>
      <c r="L673">
        <f t="shared" si="52"/>
        <v>0</v>
      </c>
      <c r="M673">
        <f t="shared" si="53"/>
        <v>0</v>
      </c>
      <c r="N673">
        <f t="shared" si="54"/>
        <v>1</v>
      </c>
    </row>
    <row r="674" spans="1:14" ht="39" hidden="1" x14ac:dyDescent="0.15">
      <c r="A674" s="7"/>
      <c r="B674" s="7" t="s">
        <v>3022</v>
      </c>
      <c r="C674" s="7" t="s">
        <v>3023</v>
      </c>
      <c r="D674" s="8" t="s">
        <v>3024</v>
      </c>
      <c r="E674" s="8" t="s">
        <v>3025</v>
      </c>
      <c r="F674" s="8" t="s">
        <v>3026</v>
      </c>
      <c r="G674" s="8" t="s">
        <v>3027</v>
      </c>
      <c r="H674" s="2" t="s">
        <v>3996</v>
      </c>
      <c r="J674">
        <f t="shared" si="50"/>
        <v>1</v>
      </c>
      <c r="K674">
        <f t="shared" si="51"/>
        <v>0</v>
      </c>
      <c r="L674">
        <f t="shared" si="52"/>
        <v>0</v>
      </c>
      <c r="M674">
        <f t="shared" si="53"/>
        <v>0</v>
      </c>
      <c r="N674">
        <f t="shared" si="54"/>
        <v>1</v>
      </c>
    </row>
    <row r="675" spans="1:14" ht="39" hidden="1" x14ac:dyDescent="0.15">
      <c r="A675" s="7"/>
      <c r="B675" s="7" t="s">
        <v>3028</v>
      </c>
      <c r="C675" s="7" t="s">
        <v>3029</v>
      </c>
      <c r="D675" s="8" t="s">
        <v>3030</v>
      </c>
      <c r="E675" s="8" t="s">
        <v>3028</v>
      </c>
      <c r="F675" s="8" t="s">
        <v>3031</v>
      </c>
      <c r="G675" s="8" t="s">
        <v>3032</v>
      </c>
      <c r="H675" s="2" t="s">
        <v>3996</v>
      </c>
      <c r="J675">
        <f t="shared" si="50"/>
        <v>1</v>
      </c>
      <c r="K675">
        <f t="shared" si="51"/>
        <v>0</v>
      </c>
      <c r="L675">
        <f t="shared" si="52"/>
        <v>0</v>
      </c>
      <c r="M675">
        <f t="shared" si="53"/>
        <v>0</v>
      </c>
      <c r="N675">
        <f t="shared" si="54"/>
        <v>1</v>
      </c>
    </row>
    <row r="676" spans="1:14" ht="39" hidden="1" x14ac:dyDescent="0.15">
      <c r="A676" s="7"/>
      <c r="B676" s="7" t="s">
        <v>3033</v>
      </c>
      <c r="C676" s="7" t="s">
        <v>3034</v>
      </c>
      <c r="D676" s="8" t="s">
        <v>3035</v>
      </c>
      <c r="E676" s="8" t="s">
        <v>3036</v>
      </c>
      <c r="F676" s="8" t="s">
        <v>3037</v>
      </c>
      <c r="G676" s="8" t="s">
        <v>1501</v>
      </c>
      <c r="H676" s="2" t="s">
        <v>3996</v>
      </c>
      <c r="J676">
        <f t="shared" si="50"/>
        <v>1</v>
      </c>
      <c r="K676">
        <f t="shared" si="51"/>
        <v>0</v>
      </c>
      <c r="L676">
        <f t="shared" si="52"/>
        <v>0</v>
      </c>
      <c r="M676">
        <f t="shared" si="53"/>
        <v>0</v>
      </c>
      <c r="N676">
        <f t="shared" si="54"/>
        <v>1</v>
      </c>
    </row>
    <row r="677" spans="1:14" ht="52" hidden="1" x14ac:dyDescent="0.15">
      <c r="A677" s="7"/>
      <c r="B677" s="7"/>
      <c r="C677" s="7" t="s">
        <v>3043</v>
      </c>
      <c r="D677" s="8" t="s">
        <v>3044</v>
      </c>
      <c r="E677" s="8" t="s">
        <v>3045</v>
      </c>
      <c r="F677" s="8" t="s">
        <v>3046</v>
      </c>
      <c r="G677" s="8" t="s">
        <v>680</v>
      </c>
      <c r="H677" s="2" t="s">
        <v>3996</v>
      </c>
      <c r="J677">
        <f t="shared" si="50"/>
        <v>1</v>
      </c>
      <c r="K677">
        <f t="shared" si="51"/>
        <v>0</v>
      </c>
      <c r="L677">
        <f t="shared" si="52"/>
        <v>0</v>
      </c>
      <c r="M677">
        <f t="shared" si="53"/>
        <v>0</v>
      </c>
      <c r="N677">
        <f t="shared" si="54"/>
        <v>1</v>
      </c>
    </row>
    <row r="678" spans="1:14" ht="78" hidden="1" x14ac:dyDescent="0.15">
      <c r="A678" s="7"/>
      <c r="B678" s="7" t="s">
        <v>3047</v>
      </c>
      <c r="C678" s="7" t="s">
        <v>3048</v>
      </c>
      <c r="D678" s="8" t="s">
        <v>3049</v>
      </c>
      <c r="E678" s="8" t="s">
        <v>3050</v>
      </c>
      <c r="F678" s="8" t="s">
        <v>3051</v>
      </c>
      <c r="G678" s="8" t="s">
        <v>3052</v>
      </c>
      <c r="H678" s="2" t="s">
        <v>3996</v>
      </c>
      <c r="J678">
        <f t="shared" si="50"/>
        <v>1</v>
      </c>
      <c r="K678">
        <f t="shared" si="51"/>
        <v>0</v>
      </c>
      <c r="L678">
        <f t="shared" si="52"/>
        <v>0</v>
      </c>
      <c r="M678">
        <f t="shared" si="53"/>
        <v>0</v>
      </c>
      <c r="N678">
        <f t="shared" si="54"/>
        <v>1</v>
      </c>
    </row>
    <row r="679" spans="1:14" ht="52" hidden="1" x14ac:dyDescent="0.15">
      <c r="A679" s="7"/>
      <c r="B679" s="7" t="s">
        <v>3053</v>
      </c>
      <c r="C679" s="7" t="s">
        <v>3054</v>
      </c>
      <c r="D679" s="8" t="s">
        <v>3055</v>
      </c>
      <c r="E679" s="8" t="s">
        <v>3053</v>
      </c>
      <c r="F679" s="8" t="s">
        <v>3056</v>
      </c>
      <c r="G679" s="8" t="s">
        <v>3057</v>
      </c>
      <c r="H679" s="2" t="s">
        <v>3996</v>
      </c>
      <c r="J679">
        <f t="shared" si="50"/>
        <v>1</v>
      </c>
      <c r="K679">
        <f t="shared" si="51"/>
        <v>0</v>
      </c>
      <c r="L679">
        <f t="shared" si="52"/>
        <v>0</v>
      </c>
      <c r="M679">
        <f t="shared" si="53"/>
        <v>0</v>
      </c>
      <c r="N679">
        <f t="shared" si="54"/>
        <v>1</v>
      </c>
    </row>
    <row r="680" spans="1:14" ht="52" hidden="1" x14ac:dyDescent="0.15">
      <c r="A680" s="7"/>
      <c r="B680" s="7" t="s">
        <v>3058</v>
      </c>
      <c r="C680" s="7" t="s">
        <v>3059</v>
      </c>
      <c r="D680" s="8" t="s">
        <v>3060</v>
      </c>
      <c r="E680" s="8" t="s">
        <v>2469</v>
      </c>
      <c r="F680" s="8" t="s">
        <v>3061</v>
      </c>
      <c r="G680" s="8" t="s">
        <v>3062</v>
      </c>
      <c r="H680" s="2" t="s">
        <v>3996</v>
      </c>
      <c r="J680">
        <f t="shared" si="50"/>
        <v>1</v>
      </c>
      <c r="K680">
        <f t="shared" si="51"/>
        <v>0</v>
      </c>
      <c r="L680">
        <f t="shared" si="52"/>
        <v>0</v>
      </c>
      <c r="M680">
        <f t="shared" si="53"/>
        <v>0</v>
      </c>
      <c r="N680">
        <f t="shared" si="54"/>
        <v>1</v>
      </c>
    </row>
    <row r="681" spans="1:14" ht="39" hidden="1" x14ac:dyDescent="0.15">
      <c r="A681" s="7"/>
      <c r="B681" s="12" t="s">
        <v>3065</v>
      </c>
      <c r="C681" s="7" t="s">
        <v>3063</v>
      </c>
      <c r="D681" s="8" t="s">
        <v>3064</v>
      </c>
      <c r="E681" s="8" t="s">
        <v>3065</v>
      </c>
      <c r="F681" s="8" t="s">
        <v>3066</v>
      </c>
      <c r="G681" s="8" t="s">
        <v>3067</v>
      </c>
      <c r="H681" s="2" t="s">
        <v>3996</v>
      </c>
      <c r="J681">
        <f t="shared" si="50"/>
        <v>1</v>
      </c>
      <c r="K681">
        <f t="shared" si="51"/>
        <v>0</v>
      </c>
      <c r="L681">
        <f t="shared" si="52"/>
        <v>0</v>
      </c>
      <c r="M681">
        <f t="shared" si="53"/>
        <v>0</v>
      </c>
      <c r="N681">
        <f t="shared" si="54"/>
        <v>1</v>
      </c>
    </row>
    <row r="682" spans="1:14" ht="52" hidden="1" x14ac:dyDescent="0.15">
      <c r="A682" s="7"/>
      <c r="B682" s="7" t="s">
        <v>3068</v>
      </c>
      <c r="C682" s="7" t="s">
        <v>3069</v>
      </c>
      <c r="D682" s="8" t="s">
        <v>3070</v>
      </c>
      <c r="E682" s="8" t="s">
        <v>3071</v>
      </c>
      <c r="F682" s="8"/>
      <c r="G682" s="8" t="s">
        <v>3067</v>
      </c>
      <c r="H682" s="2" t="s">
        <v>3996</v>
      </c>
      <c r="J682">
        <f t="shared" si="50"/>
        <v>1</v>
      </c>
      <c r="K682">
        <f t="shared" si="51"/>
        <v>0</v>
      </c>
      <c r="L682">
        <f t="shared" si="52"/>
        <v>0</v>
      </c>
      <c r="M682">
        <f t="shared" si="53"/>
        <v>0</v>
      </c>
      <c r="N682">
        <f t="shared" si="54"/>
        <v>1</v>
      </c>
    </row>
    <row r="683" spans="1:14" ht="52" hidden="1" x14ac:dyDescent="0.15">
      <c r="A683" s="7"/>
      <c r="B683" s="7" t="s">
        <v>1070</v>
      </c>
      <c r="C683" s="7" t="s">
        <v>3072</v>
      </c>
      <c r="D683" s="8" t="s">
        <v>1069</v>
      </c>
      <c r="E683" s="8" t="s">
        <v>1070</v>
      </c>
      <c r="F683" s="8" t="s">
        <v>1071</v>
      </c>
      <c r="G683" s="8" t="s">
        <v>680</v>
      </c>
      <c r="H683" s="2" t="s">
        <v>3996</v>
      </c>
      <c r="J683">
        <f t="shared" si="50"/>
        <v>1</v>
      </c>
      <c r="K683">
        <f t="shared" si="51"/>
        <v>0</v>
      </c>
      <c r="L683">
        <f t="shared" si="52"/>
        <v>0</v>
      </c>
      <c r="M683">
        <f t="shared" si="53"/>
        <v>0</v>
      </c>
      <c r="N683">
        <f t="shared" si="54"/>
        <v>1</v>
      </c>
    </row>
    <row r="684" spans="1:14" ht="91" hidden="1" x14ac:dyDescent="0.15">
      <c r="A684" s="7"/>
      <c r="B684" s="12" t="s">
        <v>4028</v>
      </c>
      <c r="C684" s="7" t="s">
        <v>3073</v>
      </c>
      <c r="D684" s="8" t="s">
        <v>3074</v>
      </c>
      <c r="E684" s="8" t="s">
        <v>3075</v>
      </c>
      <c r="F684" s="8" t="s">
        <v>3076</v>
      </c>
      <c r="G684" s="8" t="s">
        <v>3077</v>
      </c>
      <c r="H684" s="2" t="s">
        <v>3996</v>
      </c>
      <c r="J684">
        <f t="shared" si="50"/>
        <v>1</v>
      </c>
      <c r="K684">
        <f t="shared" si="51"/>
        <v>0</v>
      </c>
      <c r="L684">
        <f t="shared" si="52"/>
        <v>0</v>
      </c>
      <c r="M684">
        <f t="shared" si="53"/>
        <v>0</v>
      </c>
      <c r="N684">
        <f t="shared" si="54"/>
        <v>1</v>
      </c>
    </row>
    <row r="685" spans="1:14" ht="65" hidden="1" x14ac:dyDescent="0.15">
      <c r="A685" s="7"/>
      <c r="B685" s="7"/>
      <c r="C685" s="7" t="s">
        <v>3084</v>
      </c>
      <c r="D685" s="8" t="s">
        <v>3085</v>
      </c>
      <c r="E685" s="8" t="s">
        <v>3086</v>
      </c>
      <c r="F685" s="8" t="s">
        <v>3087</v>
      </c>
      <c r="G685" s="8" t="s">
        <v>3088</v>
      </c>
      <c r="H685" s="2" t="s">
        <v>3996</v>
      </c>
      <c r="J685">
        <f t="shared" si="50"/>
        <v>1</v>
      </c>
      <c r="K685">
        <f t="shared" si="51"/>
        <v>0</v>
      </c>
      <c r="L685">
        <f t="shared" si="52"/>
        <v>0</v>
      </c>
      <c r="M685">
        <f t="shared" si="53"/>
        <v>0</v>
      </c>
      <c r="N685">
        <f t="shared" si="54"/>
        <v>1</v>
      </c>
    </row>
    <row r="686" spans="1:14" ht="195" hidden="1" x14ac:dyDescent="0.15">
      <c r="A686" s="7"/>
      <c r="B686" s="7" t="s">
        <v>2400</v>
      </c>
      <c r="C686" s="7" t="s">
        <v>3089</v>
      </c>
      <c r="D686" s="8" t="s">
        <v>3090</v>
      </c>
      <c r="E686" s="8" t="s">
        <v>2400</v>
      </c>
      <c r="F686" s="8" t="s">
        <v>3091</v>
      </c>
      <c r="G686" s="8"/>
      <c r="H686" s="2" t="s">
        <v>3996</v>
      </c>
      <c r="J686">
        <f t="shared" si="50"/>
        <v>1</v>
      </c>
      <c r="K686">
        <f t="shared" si="51"/>
        <v>0</v>
      </c>
      <c r="L686">
        <f t="shared" si="52"/>
        <v>0</v>
      </c>
      <c r="M686">
        <f t="shared" si="53"/>
        <v>0</v>
      </c>
      <c r="N686">
        <f t="shared" si="54"/>
        <v>1</v>
      </c>
    </row>
    <row r="687" spans="1:14" ht="65" hidden="1" x14ac:dyDescent="0.15">
      <c r="A687" s="7"/>
      <c r="B687" s="7" t="s">
        <v>3092</v>
      </c>
      <c r="C687" s="7" t="s">
        <v>3093</v>
      </c>
      <c r="D687" s="8" t="s">
        <v>3094</v>
      </c>
      <c r="E687" s="8" t="s">
        <v>3092</v>
      </c>
      <c r="F687" s="8" t="s">
        <v>3095</v>
      </c>
      <c r="G687" s="8" t="s">
        <v>2400</v>
      </c>
      <c r="H687" s="2" t="s">
        <v>3996</v>
      </c>
      <c r="J687">
        <f t="shared" si="50"/>
        <v>1</v>
      </c>
      <c r="K687">
        <f t="shared" si="51"/>
        <v>0</v>
      </c>
      <c r="L687">
        <f t="shared" si="52"/>
        <v>0</v>
      </c>
      <c r="M687">
        <f t="shared" si="53"/>
        <v>0</v>
      </c>
      <c r="N687">
        <f t="shared" si="54"/>
        <v>1</v>
      </c>
    </row>
    <row r="688" spans="1:14" ht="52" hidden="1" x14ac:dyDescent="0.15">
      <c r="A688" s="7"/>
      <c r="B688" s="7"/>
      <c r="C688" s="7" t="s">
        <v>3096</v>
      </c>
      <c r="D688" s="8" t="s">
        <v>3097</v>
      </c>
      <c r="E688" s="8" t="s">
        <v>3098</v>
      </c>
      <c r="F688" s="8" t="s">
        <v>3099</v>
      </c>
      <c r="G688" s="8" t="s">
        <v>3100</v>
      </c>
      <c r="H688" s="2" t="s">
        <v>3996</v>
      </c>
      <c r="J688">
        <f t="shared" si="50"/>
        <v>1</v>
      </c>
      <c r="K688">
        <f t="shared" si="51"/>
        <v>0</v>
      </c>
      <c r="L688">
        <f t="shared" si="52"/>
        <v>0</v>
      </c>
      <c r="M688">
        <f t="shared" si="53"/>
        <v>0</v>
      </c>
      <c r="N688">
        <f t="shared" si="54"/>
        <v>1</v>
      </c>
    </row>
    <row r="689" spans="1:14" ht="52" hidden="1" x14ac:dyDescent="0.15">
      <c r="A689" s="7"/>
      <c r="B689" s="7"/>
      <c r="C689" s="7" t="s">
        <v>3096</v>
      </c>
      <c r="D689" s="8" t="s">
        <v>3097</v>
      </c>
      <c r="E689" s="8" t="s">
        <v>3098</v>
      </c>
      <c r="F689" s="8" t="s">
        <v>3099</v>
      </c>
      <c r="G689" s="8" t="s">
        <v>2400</v>
      </c>
      <c r="H689" s="2" t="s">
        <v>3996</v>
      </c>
      <c r="J689">
        <f t="shared" si="50"/>
        <v>1</v>
      </c>
      <c r="K689">
        <f t="shared" si="51"/>
        <v>0</v>
      </c>
      <c r="L689">
        <f t="shared" si="52"/>
        <v>0</v>
      </c>
      <c r="M689">
        <f t="shared" si="53"/>
        <v>0</v>
      </c>
      <c r="N689">
        <f t="shared" si="54"/>
        <v>1</v>
      </c>
    </row>
    <row r="690" spans="1:14" ht="39" hidden="1" x14ac:dyDescent="0.15">
      <c r="A690" s="7"/>
      <c r="B690" s="7" t="s">
        <v>3101</v>
      </c>
      <c r="C690" s="7" t="s">
        <v>3102</v>
      </c>
      <c r="D690" s="8" t="s">
        <v>3103</v>
      </c>
      <c r="E690" s="8" t="s">
        <v>3104</v>
      </c>
      <c r="F690" s="8" t="s">
        <v>3105</v>
      </c>
      <c r="G690" s="8" t="s">
        <v>3106</v>
      </c>
      <c r="H690" s="2" t="s">
        <v>3996</v>
      </c>
      <c r="J690">
        <f t="shared" si="50"/>
        <v>1</v>
      </c>
      <c r="K690">
        <f t="shared" si="51"/>
        <v>0</v>
      </c>
      <c r="L690">
        <f t="shared" si="52"/>
        <v>0</v>
      </c>
      <c r="M690">
        <f t="shared" si="53"/>
        <v>0</v>
      </c>
      <c r="N690">
        <f t="shared" si="54"/>
        <v>1</v>
      </c>
    </row>
    <row r="691" spans="1:14" ht="65" hidden="1" x14ac:dyDescent="0.15">
      <c r="A691" s="7"/>
      <c r="B691" s="7" t="s">
        <v>3113</v>
      </c>
      <c r="C691" s="7" t="s">
        <v>3114</v>
      </c>
      <c r="D691" s="8" t="s">
        <v>3115</v>
      </c>
      <c r="E691" s="8" t="s">
        <v>3113</v>
      </c>
      <c r="F691" s="8" t="s">
        <v>3116</v>
      </c>
      <c r="G691" s="8" t="s">
        <v>2400</v>
      </c>
      <c r="H691" s="2" t="s">
        <v>3996</v>
      </c>
      <c r="J691">
        <f t="shared" si="50"/>
        <v>1</v>
      </c>
      <c r="K691">
        <f t="shared" si="51"/>
        <v>0</v>
      </c>
      <c r="L691">
        <f t="shared" si="52"/>
        <v>0</v>
      </c>
      <c r="M691">
        <f t="shared" si="53"/>
        <v>0</v>
      </c>
      <c r="N691">
        <f t="shared" si="54"/>
        <v>1</v>
      </c>
    </row>
    <row r="692" spans="1:14" ht="52" hidden="1" x14ac:dyDescent="0.15">
      <c r="A692" s="7"/>
      <c r="B692" s="7"/>
      <c r="C692" s="7" t="s">
        <v>3123</v>
      </c>
      <c r="D692" s="8" t="s">
        <v>3124</v>
      </c>
      <c r="E692" s="8" t="s">
        <v>3125</v>
      </c>
      <c r="F692" s="8" t="s">
        <v>3126</v>
      </c>
      <c r="G692" s="8" t="s">
        <v>680</v>
      </c>
      <c r="H692" s="2" t="s">
        <v>3996</v>
      </c>
      <c r="J692">
        <f t="shared" si="50"/>
        <v>1</v>
      </c>
      <c r="K692">
        <f t="shared" si="51"/>
        <v>0</v>
      </c>
      <c r="L692">
        <f t="shared" si="52"/>
        <v>0</v>
      </c>
      <c r="M692">
        <f t="shared" si="53"/>
        <v>0</v>
      </c>
      <c r="N692">
        <f t="shared" si="54"/>
        <v>1</v>
      </c>
    </row>
    <row r="693" spans="1:14" ht="52" hidden="1" x14ac:dyDescent="0.15">
      <c r="A693" s="7"/>
      <c r="B693" s="7" t="s">
        <v>3127</v>
      </c>
      <c r="C693" s="7" t="s">
        <v>3128</v>
      </c>
      <c r="D693" s="8" t="s">
        <v>3129</v>
      </c>
      <c r="E693" s="8" t="s">
        <v>3127</v>
      </c>
      <c r="F693" s="8" t="s">
        <v>3130</v>
      </c>
      <c r="G693" s="8" t="s">
        <v>121</v>
      </c>
      <c r="H693" s="2" t="s">
        <v>3996</v>
      </c>
      <c r="J693">
        <f t="shared" si="50"/>
        <v>1</v>
      </c>
      <c r="K693">
        <f t="shared" si="51"/>
        <v>0</v>
      </c>
      <c r="L693">
        <f t="shared" si="52"/>
        <v>0</v>
      </c>
      <c r="M693">
        <f t="shared" si="53"/>
        <v>0</v>
      </c>
      <c r="N693">
        <f t="shared" si="54"/>
        <v>1</v>
      </c>
    </row>
    <row r="694" spans="1:14" ht="143" hidden="1" x14ac:dyDescent="0.15">
      <c r="A694" s="7"/>
      <c r="B694" s="7" t="s">
        <v>3131</v>
      </c>
      <c r="C694" s="7" t="s">
        <v>3132</v>
      </c>
      <c r="D694" s="8" t="s">
        <v>3133</v>
      </c>
      <c r="E694" s="8" t="s">
        <v>3134</v>
      </c>
      <c r="F694" s="8" t="s">
        <v>3135</v>
      </c>
      <c r="G694" s="8" t="s">
        <v>3136</v>
      </c>
      <c r="H694" s="2" t="s">
        <v>3996</v>
      </c>
      <c r="J694">
        <f t="shared" si="50"/>
        <v>1</v>
      </c>
      <c r="K694">
        <f t="shared" si="51"/>
        <v>0</v>
      </c>
      <c r="L694">
        <f t="shared" si="52"/>
        <v>0</v>
      </c>
      <c r="M694">
        <f t="shared" si="53"/>
        <v>0</v>
      </c>
      <c r="N694">
        <f t="shared" si="54"/>
        <v>1</v>
      </c>
    </row>
    <row r="695" spans="1:14" ht="52" hidden="1" x14ac:dyDescent="0.15">
      <c r="A695" s="7"/>
      <c r="B695" s="7"/>
      <c r="C695" s="7" t="s">
        <v>3141</v>
      </c>
      <c r="D695" s="8" t="s">
        <v>3142</v>
      </c>
      <c r="E695" s="8" t="s">
        <v>3143</v>
      </c>
      <c r="F695" s="8" t="s">
        <v>3144</v>
      </c>
      <c r="G695" s="8" t="s">
        <v>3145</v>
      </c>
      <c r="H695" s="2" t="s">
        <v>3996</v>
      </c>
      <c r="J695">
        <f t="shared" si="50"/>
        <v>1</v>
      </c>
      <c r="K695">
        <f t="shared" si="51"/>
        <v>0</v>
      </c>
      <c r="L695">
        <f t="shared" si="52"/>
        <v>0</v>
      </c>
      <c r="M695">
        <f t="shared" si="53"/>
        <v>0</v>
      </c>
      <c r="N695">
        <f t="shared" si="54"/>
        <v>1</v>
      </c>
    </row>
    <row r="696" spans="1:14" ht="78" hidden="1" x14ac:dyDescent="0.15">
      <c r="A696" s="7"/>
      <c r="B696" s="7" t="s">
        <v>3146</v>
      </c>
      <c r="C696" s="7" t="s">
        <v>3147</v>
      </c>
      <c r="D696" s="8" t="s">
        <v>3148</v>
      </c>
      <c r="E696" s="8" t="s">
        <v>3146</v>
      </c>
      <c r="F696" s="8" t="s">
        <v>3149</v>
      </c>
      <c r="G696" s="8" t="s">
        <v>3150</v>
      </c>
      <c r="H696" s="2" t="s">
        <v>3996</v>
      </c>
      <c r="J696">
        <f t="shared" si="50"/>
        <v>1</v>
      </c>
      <c r="K696">
        <f t="shared" si="51"/>
        <v>0</v>
      </c>
      <c r="L696">
        <f t="shared" si="52"/>
        <v>0</v>
      </c>
      <c r="M696">
        <f t="shared" si="53"/>
        <v>0</v>
      </c>
      <c r="N696">
        <f t="shared" si="54"/>
        <v>1</v>
      </c>
    </row>
    <row r="697" spans="1:14" ht="104" hidden="1" x14ac:dyDescent="0.15">
      <c r="A697" s="7"/>
      <c r="B697" s="7"/>
      <c r="C697" s="7" t="s">
        <v>3151</v>
      </c>
      <c r="D697" s="8" t="s">
        <v>3152</v>
      </c>
      <c r="E697" s="8" t="s">
        <v>3153</v>
      </c>
      <c r="F697" s="8" t="s">
        <v>3154</v>
      </c>
      <c r="G697" s="8" t="s">
        <v>912</v>
      </c>
      <c r="H697" s="2" t="s">
        <v>3996</v>
      </c>
      <c r="J697">
        <f t="shared" si="50"/>
        <v>1</v>
      </c>
      <c r="K697">
        <f t="shared" si="51"/>
        <v>0</v>
      </c>
      <c r="L697">
        <f t="shared" si="52"/>
        <v>0</v>
      </c>
      <c r="M697">
        <f t="shared" si="53"/>
        <v>0</v>
      </c>
      <c r="N697">
        <f t="shared" si="54"/>
        <v>1</v>
      </c>
    </row>
    <row r="698" spans="1:14" ht="52" hidden="1" x14ac:dyDescent="0.15">
      <c r="A698" s="7"/>
      <c r="B698" s="7"/>
      <c r="C698" s="7" t="s">
        <v>3155</v>
      </c>
      <c r="D698" s="8" t="s">
        <v>3156</v>
      </c>
      <c r="E698" s="8" t="s">
        <v>3157</v>
      </c>
      <c r="F698" s="8" t="s">
        <v>3158</v>
      </c>
      <c r="G698" s="8" t="s">
        <v>3159</v>
      </c>
      <c r="H698" s="2" t="s">
        <v>3996</v>
      </c>
      <c r="I698" t="s">
        <v>3160</v>
      </c>
      <c r="J698">
        <f t="shared" si="50"/>
        <v>1</v>
      </c>
      <c r="K698">
        <f t="shared" si="51"/>
        <v>0</v>
      </c>
      <c r="L698">
        <f t="shared" si="52"/>
        <v>0</v>
      </c>
      <c r="M698">
        <f t="shared" si="53"/>
        <v>0</v>
      </c>
      <c r="N698">
        <f t="shared" si="54"/>
        <v>1</v>
      </c>
    </row>
    <row r="699" spans="1:14" ht="52" hidden="1" x14ac:dyDescent="0.15">
      <c r="A699" s="7"/>
      <c r="B699" s="7" t="s">
        <v>3168</v>
      </c>
      <c r="C699" s="7" t="s">
        <v>3169</v>
      </c>
      <c r="D699" s="8" t="s">
        <v>3170</v>
      </c>
      <c r="E699" s="8" t="s">
        <v>3168</v>
      </c>
      <c r="F699" s="8" t="s">
        <v>3171</v>
      </c>
      <c r="G699" s="8" t="s">
        <v>378</v>
      </c>
      <c r="H699" s="2" t="s">
        <v>3996</v>
      </c>
      <c r="J699">
        <f t="shared" si="50"/>
        <v>1</v>
      </c>
      <c r="K699">
        <f t="shared" si="51"/>
        <v>0</v>
      </c>
      <c r="L699">
        <f t="shared" si="52"/>
        <v>0</v>
      </c>
      <c r="M699">
        <f t="shared" si="53"/>
        <v>0</v>
      </c>
      <c r="N699">
        <f t="shared" si="54"/>
        <v>1</v>
      </c>
    </row>
    <row r="700" spans="1:14" ht="65" hidden="1" x14ac:dyDescent="0.15">
      <c r="A700" s="7"/>
      <c r="B700" s="7" t="s">
        <v>3172</v>
      </c>
      <c r="C700" s="7" t="s">
        <v>3173</v>
      </c>
      <c r="D700" s="8" t="s">
        <v>3174</v>
      </c>
      <c r="E700" s="8" t="s">
        <v>3172</v>
      </c>
      <c r="F700" s="8" t="s">
        <v>3175</v>
      </c>
      <c r="G700" s="8" t="s">
        <v>2361</v>
      </c>
      <c r="H700" s="2" t="s">
        <v>3996</v>
      </c>
      <c r="J700">
        <f t="shared" si="50"/>
        <v>1</v>
      </c>
      <c r="K700">
        <f t="shared" si="51"/>
        <v>0</v>
      </c>
      <c r="L700">
        <f t="shared" si="52"/>
        <v>0</v>
      </c>
      <c r="M700">
        <f t="shared" si="53"/>
        <v>0</v>
      </c>
      <c r="N700">
        <f t="shared" si="54"/>
        <v>1</v>
      </c>
    </row>
    <row r="701" spans="1:14" ht="52" hidden="1" x14ac:dyDescent="0.15">
      <c r="A701" s="7"/>
      <c r="B701" s="7"/>
      <c r="C701" s="7" t="s">
        <v>3176</v>
      </c>
      <c r="D701" s="8" t="s">
        <v>3177</v>
      </c>
      <c r="E701" s="8" t="s">
        <v>1736</v>
      </c>
      <c r="F701" s="8" t="s">
        <v>3178</v>
      </c>
      <c r="G701" s="8" t="s">
        <v>127</v>
      </c>
      <c r="H701" s="2" t="s">
        <v>3996</v>
      </c>
      <c r="J701">
        <f t="shared" si="50"/>
        <v>1</v>
      </c>
      <c r="K701">
        <f t="shared" si="51"/>
        <v>0</v>
      </c>
      <c r="L701">
        <f t="shared" si="52"/>
        <v>0</v>
      </c>
      <c r="M701">
        <f t="shared" si="53"/>
        <v>0</v>
      </c>
      <c r="N701">
        <f t="shared" si="54"/>
        <v>1</v>
      </c>
    </row>
    <row r="702" spans="1:14" ht="78" hidden="1" x14ac:dyDescent="0.15">
      <c r="A702" s="7"/>
      <c r="B702" s="7"/>
      <c r="C702" s="7" t="s">
        <v>3179</v>
      </c>
      <c r="D702" s="8" t="s">
        <v>3180</v>
      </c>
      <c r="E702" s="8" t="s">
        <v>3181</v>
      </c>
      <c r="F702" s="8" t="s">
        <v>3182</v>
      </c>
      <c r="G702" s="8" t="s">
        <v>524</v>
      </c>
      <c r="H702" s="2" t="s">
        <v>3996</v>
      </c>
      <c r="J702">
        <f t="shared" si="50"/>
        <v>1</v>
      </c>
      <c r="K702">
        <f t="shared" si="51"/>
        <v>0</v>
      </c>
      <c r="L702">
        <f t="shared" si="52"/>
        <v>0</v>
      </c>
      <c r="M702">
        <f t="shared" si="53"/>
        <v>0</v>
      </c>
      <c r="N702">
        <f t="shared" si="54"/>
        <v>1</v>
      </c>
    </row>
    <row r="703" spans="1:14" ht="52" hidden="1" x14ac:dyDescent="0.15">
      <c r="A703" s="7"/>
      <c r="B703" s="7"/>
      <c r="C703" s="7" t="s">
        <v>3183</v>
      </c>
      <c r="D703" s="8" t="s">
        <v>3184</v>
      </c>
      <c r="E703" s="8" t="s">
        <v>3185</v>
      </c>
      <c r="F703" s="8" t="s">
        <v>3186</v>
      </c>
      <c r="G703" s="8" t="s">
        <v>127</v>
      </c>
      <c r="H703" s="2" t="s">
        <v>3996</v>
      </c>
      <c r="J703">
        <f t="shared" si="50"/>
        <v>1</v>
      </c>
      <c r="K703">
        <f t="shared" si="51"/>
        <v>0</v>
      </c>
      <c r="L703">
        <f t="shared" si="52"/>
        <v>0</v>
      </c>
      <c r="M703">
        <f t="shared" si="53"/>
        <v>0</v>
      </c>
      <c r="N703">
        <f t="shared" si="54"/>
        <v>1</v>
      </c>
    </row>
    <row r="704" spans="1:14" ht="91" hidden="1" x14ac:dyDescent="0.15">
      <c r="A704" s="7"/>
      <c r="B704" s="7"/>
      <c r="C704" s="7" t="s">
        <v>3187</v>
      </c>
      <c r="D704" s="8" t="s">
        <v>3188</v>
      </c>
      <c r="E704" s="8" t="s">
        <v>3189</v>
      </c>
      <c r="F704" s="8" t="s">
        <v>3190</v>
      </c>
      <c r="G704" s="8" t="s">
        <v>2419</v>
      </c>
      <c r="H704" s="2" t="s">
        <v>3996</v>
      </c>
      <c r="J704">
        <f t="shared" si="50"/>
        <v>1</v>
      </c>
      <c r="K704">
        <f t="shared" si="51"/>
        <v>0</v>
      </c>
      <c r="L704">
        <f t="shared" si="52"/>
        <v>0</v>
      </c>
      <c r="M704">
        <f t="shared" si="53"/>
        <v>0</v>
      </c>
      <c r="N704">
        <f t="shared" si="54"/>
        <v>1</v>
      </c>
    </row>
    <row r="705" spans="1:14" ht="65" hidden="1" x14ac:dyDescent="0.15">
      <c r="A705" s="7"/>
      <c r="B705" s="7" t="s">
        <v>3191</v>
      </c>
      <c r="C705" s="7" t="s">
        <v>3192</v>
      </c>
      <c r="D705" s="8" t="s">
        <v>3193</v>
      </c>
      <c r="E705" s="8" t="s">
        <v>3191</v>
      </c>
      <c r="F705" s="8" t="s">
        <v>3194</v>
      </c>
      <c r="G705" s="8" t="s">
        <v>1266</v>
      </c>
      <c r="H705" s="2" t="s">
        <v>3996</v>
      </c>
      <c r="J705">
        <f t="shared" si="50"/>
        <v>1</v>
      </c>
      <c r="K705">
        <f t="shared" si="51"/>
        <v>0</v>
      </c>
      <c r="L705">
        <f t="shared" si="52"/>
        <v>0</v>
      </c>
      <c r="M705">
        <f t="shared" si="53"/>
        <v>0</v>
      </c>
      <c r="N705">
        <f t="shared" si="54"/>
        <v>1</v>
      </c>
    </row>
    <row r="706" spans="1:14" ht="39" hidden="1" x14ac:dyDescent="0.15">
      <c r="A706" s="7"/>
      <c r="B706" s="7"/>
      <c r="C706" s="7" t="s">
        <v>3195</v>
      </c>
      <c r="D706" s="8" t="s">
        <v>3196</v>
      </c>
      <c r="E706" s="8" t="s">
        <v>1604</v>
      </c>
      <c r="F706" s="8" t="s">
        <v>3197</v>
      </c>
      <c r="G706" s="8"/>
      <c r="H706" s="2" t="s">
        <v>3996</v>
      </c>
      <c r="J706">
        <f t="shared" ref="J706:J769" si="55">IF((H706="E"),1,0)</f>
        <v>1</v>
      </c>
      <c r="K706">
        <f t="shared" ref="K706:K769" si="56">IF((H706="C"),1,0)</f>
        <v>0</v>
      </c>
      <c r="L706">
        <f t="shared" ref="L706:L769" si="57">IF((H706="N"),1,0)</f>
        <v>0</v>
      </c>
      <c r="M706">
        <f t="shared" ref="M706:M769" si="58">IF((H706="NA"),1,0)</f>
        <v>0</v>
      </c>
      <c r="N706">
        <f t="shared" ref="N706:N769" si="59">+J706+K706+L706+M706</f>
        <v>1</v>
      </c>
    </row>
    <row r="707" spans="1:14" ht="52" hidden="1" x14ac:dyDescent="0.15">
      <c r="A707" s="7"/>
      <c r="B707" s="7" t="s">
        <v>1604</v>
      </c>
      <c r="C707" s="7" t="s">
        <v>3198</v>
      </c>
      <c r="D707" s="8" t="s">
        <v>3199</v>
      </c>
      <c r="E707" s="8" t="s">
        <v>3200</v>
      </c>
      <c r="F707" s="8" t="s">
        <v>3201</v>
      </c>
      <c r="G707" s="8" t="s">
        <v>1604</v>
      </c>
      <c r="H707" s="2" t="s">
        <v>3996</v>
      </c>
      <c r="J707">
        <f t="shared" si="55"/>
        <v>1</v>
      </c>
      <c r="K707">
        <f t="shared" si="56"/>
        <v>0</v>
      </c>
      <c r="L707">
        <f t="shared" si="57"/>
        <v>0</v>
      </c>
      <c r="M707">
        <f t="shared" si="58"/>
        <v>0</v>
      </c>
      <c r="N707">
        <f t="shared" si="59"/>
        <v>1</v>
      </c>
    </row>
    <row r="708" spans="1:14" ht="52" hidden="1" x14ac:dyDescent="0.15">
      <c r="A708" s="7"/>
      <c r="B708" s="7" t="s">
        <v>1604</v>
      </c>
      <c r="C708" s="7" t="s">
        <v>3198</v>
      </c>
      <c r="D708" s="8" t="s">
        <v>3196</v>
      </c>
      <c r="E708" s="8" t="s">
        <v>1604</v>
      </c>
      <c r="F708" s="8" t="s">
        <v>3197</v>
      </c>
      <c r="G708" s="8"/>
      <c r="H708" s="2" t="s">
        <v>3996</v>
      </c>
      <c r="J708">
        <f t="shared" si="55"/>
        <v>1</v>
      </c>
      <c r="K708">
        <f t="shared" si="56"/>
        <v>0</v>
      </c>
      <c r="L708">
        <f t="shared" si="57"/>
        <v>0</v>
      </c>
      <c r="M708">
        <f t="shared" si="58"/>
        <v>0</v>
      </c>
      <c r="N708">
        <f t="shared" si="59"/>
        <v>1</v>
      </c>
    </row>
    <row r="709" spans="1:14" ht="65" hidden="1" x14ac:dyDescent="0.15">
      <c r="A709" s="7"/>
      <c r="B709" s="7" t="s">
        <v>3202</v>
      </c>
      <c r="C709" s="7" t="s">
        <v>3203</v>
      </c>
      <c r="D709" s="8" t="s">
        <v>3204</v>
      </c>
      <c r="E709" s="8" t="s">
        <v>3202</v>
      </c>
      <c r="F709" s="8" t="s">
        <v>3205</v>
      </c>
      <c r="G709" s="8" t="s">
        <v>3206</v>
      </c>
      <c r="H709" s="2" t="s">
        <v>3996</v>
      </c>
      <c r="J709">
        <f t="shared" si="55"/>
        <v>1</v>
      </c>
      <c r="K709">
        <f t="shared" si="56"/>
        <v>0</v>
      </c>
      <c r="L709">
        <f t="shared" si="57"/>
        <v>0</v>
      </c>
      <c r="M709">
        <f t="shared" si="58"/>
        <v>0</v>
      </c>
      <c r="N709">
        <f t="shared" si="59"/>
        <v>1</v>
      </c>
    </row>
    <row r="710" spans="1:14" ht="52" hidden="1" x14ac:dyDescent="0.15">
      <c r="A710" s="7"/>
      <c r="B710" s="7" t="s">
        <v>3207</v>
      </c>
      <c r="C710" s="7" t="s">
        <v>3208</v>
      </c>
      <c r="D710" s="8" t="s">
        <v>3209</v>
      </c>
      <c r="E710" s="8" t="s">
        <v>3210</v>
      </c>
      <c r="F710" s="8" t="s">
        <v>3211</v>
      </c>
      <c r="G710" s="8" t="s">
        <v>23</v>
      </c>
      <c r="H710" s="2" t="s">
        <v>3996</v>
      </c>
      <c r="J710">
        <f t="shared" si="55"/>
        <v>1</v>
      </c>
      <c r="K710">
        <f t="shared" si="56"/>
        <v>0</v>
      </c>
      <c r="L710">
        <f t="shared" si="57"/>
        <v>0</v>
      </c>
      <c r="M710">
        <f t="shared" si="58"/>
        <v>0</v>
      </c>
      <c r="N710">
        <f t="shared" si="59"/>
        <v>1</v>
      </c>
    </row>
    <row r="711" spans="1:14" ht="52" hidden="1" x14ac:dyDescent="0.15">
      <c r="A711" s="7"/>
      <c r="B711" s="7"/>
      <c r="C711" s="7" t="s">
        <v>3212</v>
      </c>
      <c r="D711" s="8" t="s">
        <v>3213</v>
      </c>
      <c r="E711" s="8" t="s">
        <v>3214</v>
      </c>
      <c r="F711" s="8" t="s">
        <v>3215</v>
      </c>
      <c r="G711" s="8" t="s">
        <v>3216</v>
      </c>
      <c r="H711" s="2" t="s">
        <v>3996</v>
      </c>
      <c r="J711">
        <f t="shared" si="55"/>
        <v>1</v>
      </c>
      <c r="K711">
        <f t="shared" si="56"/>
        <v>0</v>
      </c>
      <c r="L711">
        <f t="shared" si="57"/>
        <v>0</v>
      </c>
      <c r="M711">
        <f t="shared" si="58"/>
        <v>0</v>
      </c>
      <c r="N711">
        <f t="shared" si="59"/>
        <v>1</v>
      </c>
    </row>
    <row r="712" spans="1:14" ht="52" hidden="1" x14ac:dyDescent="0.15">
      <c r="A712" s="7"/>
      <c r="B712" s="7" t="s">
        <v>3217</v>
      </c>
      <c r="C712" s="7" t="s">
        <v>3218</v>
      </c>
      <c r="D712" s="8" t="s">
        <v>3219</v>
      </c>
      <c r="E712" s="8" t="s">
        <v>3217</v>
      </c>
      <c r="F712" s="8" t="s">
        <v>3220</v>
      </c>
      <c r="G712" s="8" t="s">
        <v>121</v>
      </c>
      <c r="H712" s="2" t="s">
        <v>3996</v>
      </c>
      <c r="J712">
        <f t="shared" si="55"/>
        <v>1</v>
      </c>
      <c r="K712">
        <f t="shared" si="56"/>
        <v>0</v>
      </c>
      <c r="L712">
        <f t="shared" si="57"/>
        <v>0</v>
      </c>
      <c r="M712">
        <f t="shared" si="58"/>
        <v>0</v>
      </c>
      <c r="N712">
        <f t="shared" si="59"/>
        <v>1</v>
      </c>
    </row>
    <row r="713" spans="1:14" ht="39" hidden="1" x14ac:dyDescent="0.15">
      <c r="A713" s="7"/>
      <c r="B713" s="7" t="s">
        <v>2137</v>
      </c>
      <c r="C713" s="7" t="s">
        <v>3223</v>
      </c>
      <c r="D713" s="8" t="s">
        <v>2136</v>
      </c>
      <c r="E713" s="8" t="s">
        <v>2137</v>
      </c>
      <c r="F713" s="8" t="s">
        <v>2138</v>
      </c>
      <c r="G713" s="8" t="s">
        <v>912</v>
      </c>
      <c r="H713" s="2" t="s">
        <v>3996</v>
      </c>
      <c r="J713">
        <f t="shared" si="55"/>
        <v>1</v>
      </c>
      <c r="K713">
        <f t="shared" si="56"/>
        <v>0</v>
      </c>
      <c r="L713">
        <f t="shared" si="57"/>
        <v>0</v>
      </c>
      <c r="M713">
        <f t="shared" si="58"/>
        <v>0</v>
      </c>
      <c r="N713">
        <f t="shared" si="59"/>
        <v>1</v>
      </c>
    </row>
    <row r="714" spans="1:14" ht="104" hidden="1" x14ac:dyDescent="0.15">
      <c r="A714" s="7"/>
      <c r="B714" s="7"/>
      <c r="C714" s="7" t="s">
        <v>3224</v>
      </c>
      <c r="D714" s="8" t="s">
        <v>3225</v>
      </c>
      <c r="E714" s="8" t="s">
        <v>3226</v>
      </c>
      <c r="F714" s="8" t="s">
        <v>3227</v>
      </c>
      <c r="G714" s="8" t="s">
        <v>764</v>
      </c>
      <c r="H714" s="2" t="s">
        <v>3996</v>
      </c>
      <c r="J714">
        <f t="shared" si="55"/>
        <v>1</v>
      </c>
      <c r="K714">
        <f t="shared" si="56"/>
        <v>0</v>
      </c>
      <c r="L714">
        <f t="shared" si="57"/>
        <v>0</v>
      </c>
      <c r="M714">
        <f t="shared" si="58"/>
        <v>0</v>
      </c>
      <c r="N714">
        <f t="shared" si="59"/>
        <v>1</v>
      </c>
    </row>
    <row r="715" spans="1:14" ht="130" hidden="1" x14ac:dyDescent="0.15">
      <c r="A715" s="7"/>
      <c r="B715" s="7" t="s">
        <v>3228</v>
      </c>
      <c r="C715" s="7" t="s">
        <v>3229</v>
      </c>
      <c r="D715" s="8" t="s">
        <v>3230</v>
      </c>
      <c r="E715" s="8" t="s">
        <v>3228</v>
      </c>
      <c r="F715" s="8" t="s">
        <v>3231</v>
      </c>
      <c r="G715" s="8" t="s">
        <v>3232</v>
      </c>
      <c r="H715" s="2" t="s">
        <v>3996</v>
      </c>
      <c r="J715">
        <f t="shared" si="55"/>
        <v>1</v>
      </c>
      <c r="K715">
        <f t="shared" si="56"/>
        <v>0</v>
      </c>
      <c r="L715">
        <f t="shared" si="57"/>
        <v>0</v>
      </c>
      <c r="M715">
        <f t="shared" si="58"/>
        <v>0</v>
      </c>
      <c r="N715">
        <f t="shared" si="59"/>
        <v>1</v>
      </c>
    </row>
    <row r="716" spans="1:14" ht="104" hidden="1" x14ac:dyDescent="0.15">
      <c r="A716" s="7"/>
      <c r="B716" s="7"/>
      <c r="C716" s="7" t="s">
        <v>3233</v>
      </c>
      <c r="D716" s="8" t="s">
        <v>3234</v>
      </c>
      <c r="E716" s="8" t="s">
        <v>3235</v>
      </c>
      <c r="F716" s="8" t="s">
        <v>3236</v>
      </c>
      <c r="G716" s="8"/>
      <c r="H716" s="2" t="s">
        <v>3996</v>
      </c>
      <c r="J716">
        <f t="shared" si="55"/>
        <v>1</v>
      </c>
      <c r="K716">
        <f t="shared" si="56"/>
        <v>0</v>
      </c>
      <c r="L716">
        <f t="shared" si="57"/>
        <v>0</v>
      </c>
      <c r="M716">
        <f t="shared" si="58"/>
        <v>0</v>
      </c>
      <c r="N716">
        <f t="shared" si="59"/>
        <v>1</v>
      </c>
    </row>
    <row r="717" spans="1:14" ht="52" hidden="1" x14ac:dyDescent="0.15">
      <c r="A717" s="7"/>
      <c r="B717" s="7"/>
      <c r="C717" s="7" t="s">
        <v>3237</v>
      </c>
      <c r="D717" s="8" t="s">
        <v>3238</v>
      </c>
      <c r="E717" s="8" t="s">
        <v>3239</v>
      </c>
      <c r="F717" s="8" t="s">
        <v>3240</v>
      </c>
      <c r="G717" s="8" t="s">
        <v>3235</v>
      </c>
      <c r="H717" s="2" t="s">
        <v>3996</v>
      </c>
      <c r="J717">
        <f t="shared" si="55"/>
        <v>1</v>
      </c>
      <c r="K717">
        <f t="shared" si="56"/>
        <v>0</v>
      </c>
      <c r="L717">
        <f t="shared" si="57"/>
        <v>0</v>
      </c>
      <c r="M717">
        <f t="shared" si="58"/>
        <v>0</v>
      </c>
      <c r="N717">
        <f t="shared" si="59"/>
        <v>1</v>
      </c>
    </row>
    <row r="718" spans="1:14" ht="52" hidden="1" x14ac:dyDescent="0.15">
      <c r="A718" s="7"/>
      <c r="B718" s="7" t="s">
        <v>3241</v>
      </c>
      <c r="C718" s="7" t="s">
        <v>3242</v>
      </c>
      <c r="D718" s="8" t="s">
        <v>3243</v>
      </c>
      <c r="E718" s="8" t="s">
        <v>3244</v>
      </c>
      <c r="F718" s="8" t="s">
        <v>3245</v>
      </c>
      <c r="G718" s="8" t="s">
        <v>3235</v>
      </c>
      <c r="H718" s="2" t="s">
        <v>3996</v>
      </c>
      <c r="J718">
        <f t="shared" si="55"/>
        <v>1</v>
      </c>
      <c r="K718">
        <f t="shared" si="56"/>
        <v>0</v>
      </c>
      <c r="L718">
        <f t="shared" si="57"/>
        <v>0</v>
      </c>
      <c r="M718">
        <f t="shared" si="58"/>
        <v>0</v>
      </c>
      <c r="N718">
        <f t="shared" si="59"/>
        <v>1</v>
      </c>
    </row>
    <row r="719" spans="1:14" ht="52" hidden="1" x14ac:dyDescent="0.15">
      <c r="A719" s="7"/>
      <c r="B719" s="7" t="s">
        <v>3246</v>
      </c>
      <c r="C719" s="7" t="s">
        <v>3247</v>
      </c>
      <c r="D719" s="8" t="s">
        <v>3248</v>
      </c>
      <c r="E719" s="8" t="s">
        <v>3249</v>
      </c>
      <c r="F719" s="8" t="s">
        <v>3250</v>
      </c>
      <c r="G719" s="8" t="s">
        <v>320</v>
      </c>
      <c r="H719" s="2" t="s">
        <v>3996</v>
      </c>
      <c r="J719">
        <f t="shared" si="55"/>
        <v>1</v>
      </c>
      <c r="K719">
        <f t="shared" si="56"/>
        <v>0</v>
      </c>
      <c r="L719">
        <f t="shared" si="57"/>
        <v>0</v>
      </c>
      <c r="M719">
        <f t="shared" si="58"/>
        <v>0</v>
      </c>
      <c r="N719">
        <f t="shared" si="59"/>
        <v>1</v>
      </c>
    </row>
    <row r="720" spans="1:14" ht="52" hidden="1" x14ac:dyDescent="0.15">
      <c r="A720" s="7"/>
      <c r="B720" s="7"/>
      <c r="C720" s="7" t="s">
        <v>3251</v>
      </c>
      <c r="D720" s="8" t="s">
        <v>3252</v>
      </c>
      <c r="E720" s="8" t="s">
        <v>3253</v>
      </c>
      <c r="F720" s="8" t="s">
        <v>3254</v>
      </c>
      <c r="G720" s="8" t="s">
        <v>3255</v>
      </c>
      <c r="H720" s="2" t="s">
        <v>3996</v>
      </c>
      <c r="J720">
        <f t="shared" si="55"/>
        <v>1</v>
      </c>
      <c r="K720">
        <f t="shared" si="56"/>
        <v>0</v>
      </c>
      <c r="L720">
        <f t="shared" si="57"/>
        <v>0</v>
      </c>
      <c r="M720">
        <f t="shared" si="58"/>
        <v>0</v>
      </c>
      <c r="N720">
        <f t="shared" si="59"/>
        <v>1</v>
      </c>
    </row>
    <row r="721" spans="1:14" ht="364" hidden="1" x14ac:dyDescent="0.15">
      <c r="A721" s="7"/>
      <c r="B721" s="7"/>
      <c r="C721" s="7" t="s">
        <v>3256</v>
      </c>
      <c r="D721" s="8" t="s">
        <v>3257</v>
      </c>
      <c r="E721" s="8" t="s">
        <v>3258</v>
      </c>
      <c r="F721" s="8" t="s">
        <v>3259</v>
      </c>
      <c r="G721" s="8" t="s">
        <v>3249</v>
      </c>
      <c r="H721" s="2" t="s">
        <v>3996</v>
      </c>
      <c r="J721">
        <f t="shared" si="55"/>
        <v>1</v>
      </c>
      <c r="K721">
        <f t="shared" si="56"/>
        <v>0</v>
      </c>
      <c r="L721">
        <f t="shared" si="57"/>
        <v>0</v>
      </c>
      <c r="M721">
        <f t="shared" si="58"/>
        <v>0</v>
      </c>
      <c r="N721">
        <f t="shared" si="59"/>
        <v>1</v>
      </c>
    </row>
    <row r="722" spans="1:14" ht="39" hidden="1" x14ac:dyDescent="0.15">
      <c r="A722" s="7"/>
      <c r="B722" s="7" t="s">
        <v>3260</v>
      </c>
      <c r="C722" s="7" t="s">
        <v>3261</v>
      </c>
      <c r="D722" s="8" t="s">
        <v>3262</v>
      </c>
      <c r="E722" s="8" t="s">
        <v>3263</v>
      </c>
      <c r="F722" s="8" t="s">
        <v>3264</v>
      </c>
      <c r="G722" s="8"/>
      <c r="H722" s="2" t="s">
        <v>3996</v>
      </c>
      <c r="J722">
        <f t="shared" si="55"/>
        <v>1</v>
      </c>
      <c r="K722">
        <f t="shared" si="56"/>
        <v>0</v>
      </c>
      <c r="L722">
        <f t="shared" si="57"/>
        <v>0</v>
      </c>
      <c r="M722">
        <f t="shared" si="58"/>
        <v>0</v>
      </c>
      <c r="N722">
        <f t="shared" si="59"/>
        <v>1</v>
      </c>
    </row>
    <row r="723" spans="1:14" ht="52" hidden="1" x14ac:dyDescent="0.15">
      <c r="A723" s="7"/>
      <c r="B723" s="7"/>
      <c r="C723" s="7" t="s">
        <v>3265</v>
      </c>
      <c r="D723" s="8" t="s">
        <v>3266</v>
      </c>
      <c r="E723" s="8" t="s">
        <v>3267</v>
      </c>
      <c r="F723" s="8" t="s">
        <v>3268</v>
      </c>
      <c r="G723" s="8" t="s">
        <v>3263</v>
      </c>
      <c r="H723" s="2" t="s">
        <v>3996</v>
      </c>
      <c r="J723">
        <f t="shared" si="55"/>
        <v>1</v>
      </c>
      <c r="K723">
        <f t="shared" si="56"/>
        <v>0</v>
      </c>
      <c r="L723">
        <f t="shared" si="57"/>
        <v>0</v>
      </c>
      <c r="M723">
        <f t="shared" si="58"/>
        <v>0</v>
      </c>
      <c r="N723">
        <f t="shared" si="59"/>
        <v>1</v>
      </c>
    </row>
    <row r="724" spans="1:14" ht="52" hidden="1" x14ac:dyDescent="0.15">
      <c r="A724" s="7"/>
      <c r="B724" s="7" t="s">
        <v>3269</v>
      </c>
      <c r="C724" s="7" t="s">
        <v>3270</v>
      </c>
      <c r="D724" s="8" t="s">
        <v>3271</v>
      </c>
      <c r="E724" s="8" t="s">
        <v>3272</v>
      </c>
      <c r="F724" s="8" t="s">
        <v>3273</v>
      </c>
      <c r="G724" s="8" t="s">
        <v>3274</v>
      </c>
      <c r="H724" s="2" t="s">
        <v>3996</v>
      </c>
      <c r="J724">
        <f t="shared" si="55"/>
        <v>1</v>
      </c>
      <c r="K724">
        <f t="shared" si="56"/>
        <v>0</v>
      </c>
      <c r="L724">
        <f t="shared" si="57"/>
        <v>0</v>
      </c>
      <c r="M724">
        <f t="shared" si="58"/>
        <v>0</v>
      </c>
      <c r="N724">
        <f t="shared" si="59"/>
        <v>1</v>
      </c>
    </row>
    <row r="725" spans="1:14" ht="104" hidden="1" x14ac:dyDescent="0.15">
      <c r="A725" s="7"/>
      <c r="B725" s="7" t="s">
        <v>3275</v>
      </c>
      <c r="C725" s="7" t="s">
        <v>3276</v>
      </c>
      <c r="D725" s="8" t="s">
        <v>3277</v>
      </c>
      <c r="E725" s="8" t="s">
        <v>3274</v>
      </c>
      <c r="F725" s="8" t="s">
        <v>3278</v>
      </c>
      <c r="G725" s="8" t="s">
        <v>3263</v>
      </c>
      <c r="H725" s="2" t="s">
        <v>3996</v>
      </c>
      <c r="J725">
        <f t="shared" si="55"/>
        <v>1</v>
      </c>
      <c r="K725">
        <f t="shared" si="56"/>
        <v>0</v>
      </c>
      <c r="L725">
        <f t="shared" si="57"/>
        <v>0</v>
      </c>
      <c r="M725">
        <f t="shared" si="58"/>
        <v>0</v>
      </c>
      <c r="N725">
        <f t="shared" si="59"/>
        <v>1</v>
      </c>
    </row>
    <row r="726" spans="1:14" ht="65" hidden="1" x14ac:dyDescent="0.15">
      <c r="A726" s="7"/>
      <c r="B726" s="7" t="s">
        <v>3284</v>
      </c>
      <c r="C726" s="7" t="s">
        <v>3285</v>
      </c>
      <c r="D726" s="8" t="s">
        <v>3286</v>
      </c>
      <c r="E726" s="8" t="s">
        <v>580</v>
      </c>
      <c r="F726" s="8" t="s">
        <v>3287</v>
      </c>
      <c r="G726" s="8" t="s">
        <v>1188</v>
      </c>
      <c r="H726" s="2" t="s">
        <v>3996</v>
      </c>
      <c r="J726">
        <f t="shared" si="55"/>
        <v>1</v>
      </c>
      <c r="K726">
        <f t="shared" si="56"/>
        <v>0</v>
      </c>
      <c r="L726">
        <f t="shared" si="57"/>
        <v>0</v>
      </c>
      <c r="M726">
        <f t="shared" si="58"/>
        <v>0</v>
      </c>
      <c r="N726">
        <f t="shared" si="59"/>
        <v>1</v>
      </c>
    </row>
    <row r="727" spans="1:14" ht="78" hidden="1" x14ac:dyDescent="0.15">
      <c r="A727" s="7"/>
      <c r="B727" s="7"/>
      <c r="C727" s="7" t="s">
        <v>3288</v>
      </c>
      <c r="D727" s="8" t="s">
        <v>3289</v>
      </c>
      <c r="E727" s="8" t="s">
        <v>3290</v>
      </c>
      <c r="F727" s="8" t="s">
        <v>3291</v>
      </c>
      <c r="G727" s="8" t="s">
        <v>3292</v>
      </c>
      <c r="H727" s="2" t="s">
        <v>3996</v>
      </c>
      <c r="J727">
        <f t="shared" si="55"/>
        <v>1</v>
      </c>
      <c r="K727">
        <f t="shared" si="56"/>
        <v>0</v>
      </c>
      <c r="L727">
        <f t="shared" si="57"/>
        <v>0</v>
      </c>
      <c r="M727">
        <f t="shared" si="58"/>
        <v>0</v>
      </c>
      <c r="N727">
        <f t="shared" si="59"/>
        <v>1</v>
      </c>
    </row>
    <row r="728" spans="1:14" ht="52" hidden="1" x14ac:dyDescent="0.15">
      <c r="A728" s="7"/>
      <c r="B728" s="7" t="s">
        <v>3290</v>
      </c>
      <c r="C728" s="7" t="s">
        <v>3293</v>
      </c>
      <c r="D728" s="8" t="s">
        <v>3294</v>
      </c>
      <c r="E728" s="8" t="s">
        <v>3295</v>
      </c>
      <c r="F728" s="8" t="s">
        <v>3296</v>
      </c>
      <c r="G728" s="8" t="s">
        <v>3297</v>
      </c>
      <c r="H728" s="2" t="s">
        <v>3996</v>
      </c>
      <c r="J728">
        <f t="shared" si="55"/>
        <v>1</v>
      </c>
      <c r="K728">
        <f t="shared" si="56"/>
        <v>0</v>
      </c>
      <c r="L728">
        <f t="shared" si="57"/>
        <v>0</v>
      </c>
      <c r="M728">
        <f t="shared" si="58"/>
        <v>0</v>
      </c>
      <c r="N728">
        <f t="shared" si="59"/>
        <v>1</v>
      </c>
    </row>
    <row r="729" spans="1:14" ht="78" hidden="1" x14ac:dyDescent="0.15">
      <c r="A729" s="7"/>
      <c r="B729" s="7" t="s">
        <v>3290</v>
      </c>
      <c r="C729" s="7" t="s">
        <v>3293</v>
      </c>
      <c r="D729" s="8" t="s">
        <v>3289</v>
      </c>
      <c r="E729" s="8" t="s">
        <v>3290</v>
      </c>
      <c r="F729" s="8" t="s">
        <v>3291</v>
      </c>
      <c r="G729" s="8" t="s">
        <v>3292</v>
      </c>
      <c r="H729" s="2" t="s">
        <v>3996</v>
      </c>
      <c r="J729">
        <f t="shared" si="55"/>
        <v>1</v>
      </c>
      <c r="K729">
        <f t="shared" si="56"/>
        <v>0</v>
      </c>
      <c r="L729">
        <f t="shared" si="57"/>
        <v>0</v>
      </c>
      <c r="M729">
        <f t="shared" si="58"/>
        <v>0</v>
      </c>
      <c r="N729">
        <f t="shared" si="59"/>
        <v>1</v>
      </c>
    </row>
    <row r="730" spans="1:14" ht="78" hidden="1" x14ac:dyDescent="0.15">
      <c r="A730" s="7"/>
      <c r="B730" s="7" t="s">
        <v>1230</v>
      </c>
      <c r="C730" s="7" t="s">
        <v>3298</v>
      </c>
      <c r="D730" s="8" t="s">
        <v>3299</v>
      </c>
      <c r="E730" s="8" t="s">
        <v>1230</v>
      </c>
      <c r="F730" s="8" t="s">
        <v>3300</v>
      </c>
      <c r="G730" s="8" t="s">
        <v>522</v>
      </c>
      <c r="H730" s="2" t="s">
        <v>3996</v>
      </c>
      <c r="J730">
        <f t="shared" si="55"/>
        <v>1</v>
      </c>
      <c r="K730">
        <f t="shared" si="56"/>
        <v>0</v>
      </c>
      <c r="L730">
        <f t="shared" si="57"/>
        <v>0</v>
      </c>
      <c r="M730">
        <f t="shared" si="58"/>
        <v>0</v>
      </c>
      <c r="N730">
        <f t="shared" si="59"/>
        <v>1</v>
      </c>
    </row>
    <row r="731" spans="1:14" ht="39" hidden="1" x14ac:dyDescent="0.15">
      <c r="A731" s="7"/>
      <c r="B731" s="7"/>
      <c r="C731" s="7" t="s">
        <v>3314</v>
      </c>
      <c r="D731" s="8" t="s">
        <v>3315</v>
      </c>
      <c r="E731" s="8" t="s">
        <v>3316</v>
      </c>
      <c r="F731" s="8" t="s">
        <v>3317</v>
      </c>
      <c r="G731" s="8" t="s">
        <v>34</v>
      </c>
      <c r="H731" s="2" t="s">
        <v>3996</v>
      </c>
      <c r="J731">
        <f t="shared" si="55"/>
        <v>1</v>
      </c>
      <c r="K731">
        <f t="shared" si="56"/>
        <v>0</v>
      </c>
      <c r="L731">
        <f t="shared" si="57"/>
        <v>0</v>
      </c>
      <c r="M731">
        <f t="shared" si="58"/>
        <v>0</v>
      </c>
      <c r="N731">
        <f t="shared" si="59"/>
        <v>1</v>
      </c>
    </row>
    <row r="732" spans="1:14" ht="39" hidden="1" x14ac:dyDescent="0.15">
      <c r="A732" s="7"/>
      <c r="B732" s="7"/>
      <c r="C732" s="7" t="s">
        <v>3320</v>
      </c>
      <c r="D732" s="8" t="s">
        <v>3321</v>
      </c>
      <c r="E732" s="8" t="s">
        <v>3322</v>
      </c>
      <c r="F732" s="8" t="s">
        <v>3323</v>
      </c>
      <c r="G732" s="8" t="s">
        <v>2316</v>
      </c>
      <c r="H732" s="2" t="s">
        <v>3996</v>
      </c>
      <c r="J732">
        <f t="shared" si="55"/>
        <v>1</v>
      </c>
      <c r="K732">
        <f t="shared" si="56"/>
        <v>0</v>
      </c>
      <c r="L732">
        <f t="shared" si="57"/>
        <v>0</v>
      </c>
      <c r="M732">
        <f t="shared" si="58"/>
        <v>0</v>
      </c>
      <c r="N732">
        <f t="shared" si="59"/>
        <v>1</v>
      </c>
    </row>
    <row r="733" spans="1:14" ht="78" hidden="1" x14ac:dyDescent="0.15">
      <c r="A733" s="7"/>
      <c r="B733" s="7" t="s">
        <v>3324</v>
      </c>
      <c r="C733" s="7" t="s">
        <v>3325</v>
      </c>
      <c r="D733" s="8" t="s">
        <v>3326</v>
      </c>
      <c r="E733" s="8" t="s">
        <v>3327</v>
      </c>
      <c r="F733" s="8" t="s">
        <v>3328</v>
      </c>
      <c r="G733" s="8" t="s">
        <v>3329</v>
      </c>
      <c r="H733" s="2" t="s">
        <v>3996</v>
      </c>
      <c r="J733">
        <f t="shared" si="55"/>
        <v>1</v>
      </c>
      <c r="K733">
        <f t="shared" si="56"/>
        <v>0</v>
      </c>
      <c r="L733">
        <f t="shared" si="57"/>
        <v>0</v>
      </c>
      <c r="M733">
        <f t="shared" si="58"/>
        <v>0</v>
      </c>
      <c r="N733">
        <f t="shared" si="59"/>
        <v>1</v>
      </c>
    </row>
    <row r="734" spans="1:14" ht="78" hidden="1" x14ac:dyDescent="0.15">
      <c r="A734" s="7"/>
      <c r="B734" s="7"/>
      <c r="C734" s="7" t="s">
        <v>3330</v>
      </c>
      <c r="D734" s="8" t="s">
        <v>3331</v>
      </c>
      <c r="E734" s="8" t="s">
        <v>3332</v>
      </c>
      <c r="F734" s="8" t="s">
        <v>3333</v>
      </c>
      <c r="G734" s="8" t="s">
        <v>1756</v>
      </c>
      <c r="H734" s="2" t="s">
        <v>3996</v>
      </c>
      <c r="J734">
        <f t="shared" si="55"/>
        <v>1</v>
      </c>
      <c r="K734">
        <f t="shared" si="56"/>
        <v>0</v>
      </c>
      <c r="L734">
        <f t="shared" si="57"/>
        <v>0</v>
      </c>
      <c r="M734">
        <f t="shared" si="58"/>
        <v>0</v>
      </c>
      <c r="N734">
        <f t="shared" si="59"/>
        <v>1</v>
      </c>
    </row>
    <row r="735" spans="1:14" ht="52" hidden="1" x14ac:dyDescent="0.15">
      <c r="A735" s="7"/>
      <c r="B735" s="7" t="s">
        <v>3334</v>
      </c>
      <c r="C735" s="7" t="s">
        <v>3335</v>
      </c>
      <c r="D735" s="8" t="s">
        <v>3336</v>
      </c>
      <c r="E735" s="8" t="s">
        <v>3334</v>
      </c>
      <c r="F735" s="8" t="s">
        <v>3337</v>
      </c>
      <c r="G735" s="8" t="s">
        <v>389</v>
      </c>
      <c r="H735" s="2" t="s">
        <v>3996</v>
      </c>
      <c r="J735">
        <f t="shared" si="55"/>
        <v>1</v>
      </c>
      <c r="K735">
        <f t="shared" si="56"/>
        <v>0</v>
      </c>
      <c r="L735">
        <f t="shared" si="57"/>
        <v>0</v>
      </c>
      <c r="M735">
        <f t="shared" si="58"/>
        <v>0</v>
      </c>
      <c r="N735">
        <f t="shared" si="59"/>
        <v>1</v>
      </c>
    </row>
    <row r="736" spans="1:14" ht="78" hidden="1" x14ac:dyDescent="0.15">
      <c r="A736" s="7"/>
      <c r="B736" s="7" t="s">
        <v>3344</v>
      </c>
      <c r="C736" s="7" t="s">
        <v>3345</v>
      </c>
      <c r="D736" s="8" t="s">
        <v>3346</v>
      </c>
      <c r="E736" s="8" t="s">
        <v>3347</v>
      </c>
      <c r="F736" s="8" t="s">
        <v>3348</v>
      </c>
      <c r="G736" s="8" t="s">
        <v>779</v>
      </c>
      <c r="H736" s="2" t="s">
        <v>3996</v>
      </c>
      <c r="J736">
        <f t="shared" si="55"/>
        <v>1</v>
      </c>
      <c r="K736">
        <f t="shared" si="56"/>
        <v>0</v>
      </c>
      <c r="L736">
        <f t="shared" si="57"/>
        <v>0</v>
      </c>
      <c r="M736">
        <f t="shared" si="58"/>
        <v>0</v>
      </c>
      <c r="N736">
        <f t="shared" si="59"/>
        <v>1</v>
      </c>
    </row>
    <row r="737" spans="1:14" ht="52" hidden="1" x14ac:dyDescent="0.15">
      <c r="A737" s="7"/>
      <c r="B737" s="7" t="s">
        <v>3349</v>
      </c>
      <c r="C737" s="7" t="s">
        <v>3350</v>
      </c>
      <c r="D737" s="8" t="s">
        <v>3351</v>
      </c>
      <c r="E737" s="8" t="s">
        <v>3352</v>
      </c>
      <c r="F737" s="8" t="s">
        <v>3353</v>
      </c>
      <c r="G737" s="8" t="s">
        <v>3354</v>
      </c>
      <c r="H737" s="2" t="s">
        <v>3996</v>
      </c>
      <c r="J737">
        <f t="shared" si="55"/>
        <v>1</v>
      </c>
      <c r="K737">
        <f t="shared" si="56"/>
        <v>0</v>
      </c>
      <c r="L737">
        <f t="shared" si="57"/>
        <v>0</v>
      </c>
      <c r="M737">
        <f t="shared" si="58"/>
        <v>0</v>
      </c>
      <c r="N737">
        <f t="shared" si="59"/>
        <v>1</v>
      </c>
    </row>
    <row r="738" spans="1:14" ht="65" hidden="1" x14ac:dyDescent="0.15">
      <c r="A738" s="7"/>
      <c r="B738" s="7" t="s">
        <v>3355</v>
      </c>
      <c r="C738" s="7" t="s">
        <v>3356</v>
      </c>
      <c r="D738" s="8" t="s">
        <v>3357</v>
      </c>
      <c r="E738" s="8" t="s">
        <v>1941</v>
      </c>
      <c r="F738" s="8" t="s">
        <v>3358</v>
      </c>
      <c r="G738" s="8" t="s">
        <v>394</v>
      </c>
      <c r="H738" s="2" t="s">
        <v>3996</v>
      </c>
      <c r="J738">
        <f t="shared" si="55"/>
        <v>1</v>
      </c>
      <c r="K738">
        <f t="shared" si="56"/>
        <v>0</v>
      </c>
      <c r="L738">
        <f t="shared" si="57"/>
        <v>0</v>
      </c>
      <c r="M738">
        <f t="shared" si="58"/>
        <v>0</v>
      </c>
      <c r="N738">
        <f t="shared" si="59"/>
        <v>1</v>
      </c>
    </row>
    <row r="739" spans="1:14" ht="78" hidden="1" x14ac:dyDescent="0.15">
      <c r="A739" s="7"/>
      <c r="B739" s="7"/>
      <c r="C739" s="7" t="s">
        <v>3359</v>
      </c>
      <c r="D739" s="8" t="s">
        <v>3360</v>
      </c>
      <c r="E739" s="8" t="s">
        <v>394</v>
      </c>
      <c r="F739" s="8" t="s">
        <v>3361</v>
      </c>
      <c r="G739" s="8" t="s">
        <v>867</v>
      </c>
      <c r="H739" s="2" t="s">
        <v>3996</v>
      </c>
      <c r="J739">
        <f t="shared" si="55"/>
        <v>1</v>
      </c>
      <c r="K739">
        <f t="shared" si="56"/>
        <v>0</v>
      </c>
      <c r="L739">
        <f t="shared" si="57"/>
        <v>0</v>
      </c>
      <c r="M739">
        <f t="shared" si="58"/>
        <v>0</v>
      </c>
      <c r="N739">
        <f t="shared" si="59"/>
        <v>1</v>
      </c>
    </row>
    <row r="740" spans="1:14" ht="39" hidden="1" x14ac:dyDescent="0.15">
      <c r="A740" s="7"/>
      <c r="B740" s="7" t="s">
        <v>483</v>
      </c>
      <c r="C740" s="7" t="s">
        <v>3362</v>
      </c>
      <c r="D740" s="8" t="s">
        <v>3363</v>
      </c>
      <c r="E740" s="8" t="s">
        <v>489</v>
      </c>
      <c r="F740" s="8" t="s">
        <v>3364</v>
      </c>
      <c r="G740" s="8" t="s">
        <v>18</v>
      </c>
      <c r="H740" s="2" t="s">
        <v>3996</v>
      </c>
      <c r="J740">
        <f t="shared" si="55"/>
        <v>1</v>
      </c>
      <c r="K740">
        <f t="shared" si="56"/>
        <v>0</v>
      </c>
      <c r="L740">
        <f t="shared" si="57"/>
        <v>0</v>
      </c>
      <c r="M740">
        <f t="shared" si="58"/>
        <v>0</v>
      </c>
      <c r="N740">
        <f t="shared" si="59"/>
        <v>1</v>
      </c>
    </row>
    <row r="741" spans="1:14" ht="52" hidden="1" x14ac:dyDescent="0.15">
      <c r="A741" s="7"/>
      <c r="B741" s="7" t="s">
        <v>3371</v>
      </c>
      <c r="C741" s="7" t="s">
        <v>3372</v>
      </c>
      <c r="D741" s="8" t="s">
        <v>3373</v>
      </c>
      <c r="E741" s="8" t="s">
        <v>186</v>
      </c>
      <c r="F741" s="8" t="s">
        <v>3374</v>
      </c>
      <c r="G741" s="8" t="s">
        <v>1188</v>
      </c>
      <c r="H741" s="2" t="s">
        <v>3996</v>
      </c>
      <c r="J741">
        <f t="shared" si="55"/>
        <v>1</v>
      </c>
      <c r="K741">
        <f t="shared" si="56"/>
        <v>0</v>
      </c>
      <c r="L741">
        <f t="shared" si="57"/>
        <v>0</v>
      </c>
      <c r="M741">
        <f t="shared" si="58"/>
        <v>0</v>
      </c>
      <c r="N741">
        <f t="shared" si="59"/>
        <v>1</v>
      </c>
    </row>
    <row r="742" spans="1:14" ht="65" hidden="1" x14ac:dyDescent="0.15">
      <c r="A742" s="7"/>
      <c r="B742" s="7" t="s">
        <v>3375</v>
      </c>
      <c r="C742" s="7" t="s">
        <v>3376</v>
      </c>
      <c r="D742" s="8" t="s">
        <v>3377</v>
      </c>
      <c r="E742" s="8" t="s">
        <v>3375</v>
      </c>
      <c r="F742" s="8" t="s">
        <v>3378</v>
      </c>
      <c r="G742" s="8" t="s">
        <v>1941</v>
      </c>
      <c r="H742" s="2" t="s">
        <v>3996</v>
      </c>
      <c r="J742">
        <f t="shared" si="55"/>
        <v>1</v>
      </c>
      <c r="K742">
        <f t="shared" si="56"/>
        <v>0</v>
      </c>
      <c r="L742">
        <f t="shared" si="57"/>
        <v>0</v>
      </c>
      <c r="M742">
        <f t="shared" si="58"/>
        <v>0</v>
      </c>
      <c r="N742">
        <f t="shared" si="59"/>
        <v>1</v>
      </c>
    </row>
    <row r="743" spans="1:14" ht="39" hidden="1" x14ac:dyDescent="0.15">
      <c r="A743" s="7"/>
      <c r="B743" s="7" t="s">
        <v>3384</v>
      </c>
      <c r="C743" s="7" t="s">
        <v>3385</v>
      </c>
      <c r="D743" s="8" t="s">
        <v>3386</v>
      </c>
      <c r="E743" s="8" t="s">
        <v>3384</v>
      </c>
      <c r="F743" s="8" t="s">
        <v>3387</v>
      </c>
      <c r="G743" s="8" t="s">
        <v>2777</v>
      </c>
      <c r="H743" s="2" t="s">
        <v>3996</v>
      </c>
      <c r="J743">
        <f t="shared" si="55"/>
        <v>1</v>
      </c>
      <c r="K743">
        <f t="shared" si="56"/>
        <v>0</v>
      </c>
      <c r="L743">
        <f t="shared" si="57"/>
        <v>0</v>
      </c>
      <c r="M743">
        <f t="shared" si="58"/>
        <v>0</v>
      </c>
      <c r="N743">
        <f t="shared" si="59"/>
        <v>1</v>
      </c>
    </row>
    <row r="744" spans="1:14" ht="52" hidden="1" x14ac:dyDescent="0.15">
      <c r="A744" s="7"/>
      <c r="B744" s="7" t="s">
        <v>1235</v>
      </c>
      <c r="C744" s="7" t="s">
        <v>3388</v>
      </c>
      <c r="D744" s="8" t="s">
        <v>3389</v>
      </c>
      <c r="E744" s="8" t="s">
        <v>1235</v>
      </c>
      <c r="F744" s="8" t="s">
        <v>3390</v>
      </c>
      <c r="G744" s="8"/>
      <c r="H744" s="2" t="s">
        <v>3996</v>
      </c>
      <c r="J744">
        <f t="shared" si="55"/>
        <v>1</v>
      </c>
      <c r="K744">
        <f t="shared" si="56"/>
        <v>0</v>
      </c>
      <c r="L744">
        <f t="shared" si="57"/>
        <v>0</v>
      </c>
      <c r="M744">
        <f t="shared" si="58"/>
        <v>0</v>
      </c>
      <c r="N744">
        <f t="shared" si="59"/>
        <v>1</v>
      </c>
    </row>
    <row r="745" spans="1:14" ht="52" hidden="1" x14ac:dyDescent="0.15">
      <c r="A745" s="7"/>
      <c r="B745" s="7" t="s">
        <v>3391</v>
      </c>
      <c r="C745" s="7" t="s">
        <v>3392</v>
      </c>
      <c r="D745" s="8" t="s">
        <v>3393</v>
      </c>
      <c r="E745" s="8" t="s">
        <v>3394</v>
      </c>
      <c r="F745" s="8" t="s">
        <v>3395</v>
      </c>
      <c r="G745" s="8" t="s">
        <v>3396</v>
      </c>
      <c r="H745" s="2" t="s">
        <v>3996</v>
      </c>
      <c r="J745">
        <f t="shared" si="55"/>
        <v>1</v>
      </c>
      <c r="K745">
        <f t="shared" si="56"/>
        <v>0</v>
      </c>
      <c r="L745">
        <f t="shared" si="57"/>
        <v>0</v>
      </c>
      <c r="M745">
        <f t="shared" si="58"/>
        <v>0</v>
      </c>
      <c r="N745">
        <f t="shared" si="59"/>
        <v>1</v>
      </c>
    </row>
    <row r="746" spans="1:14" ht="65" hidden="1" x14ac:dyDescent="0.15">
      <c r="A746" s="7"/>
      <c r="B746" s="7" t="s">
        <v>3397</v>
      </c>
      <c r="C746" s="7" t="s">
        <v>3398</v>
      </c>
      <c r="D746" s="8" t="s">
        <v>3399</v>
      </c>
      <c r="E746" s="8" t="s">
        <v>3397</v>
      </c>
      <c r="F746" s="8" t="s">
        <v>3400</v>
      </c>
      <c r="G746" s="8" t="s">
        <v>680</v>
      </c>
      <c r="H746" s="2" t="s">
        <v>3996</v>
      </c>
      <c r="J746">
        <f t="shared" si="55"/>
        <v>1</v>
      </c>
      <c r="K746">
        <f t="shared" si="56"/>
        <v>0</v>
      </c>
      <c r="L746">
        <f t="shared" si="57"/>
        <v>0</v>
      </c>
      <c r="M746">
        <f t="shared" si="58"/>
        <v>0</v>
      </c>
      <c r="N746">
        <f t="shared" si="59"/>
        <v>1</v>
      </c>
    </row>
    <row r="747" spans="1:14" ht="65" hidden="1" x14ac:dyDescent="0.15">
      <c r="A747" s="7"/>
      <c r="B747" s="7" t="s">
        <v>3397</v>
      </c>
      <c r="C747" s="7" t="s">
        <v>3398</v>
      </c>
      <c r="D747" s="8" t="s">
        <v>3399</v>
      </c>
      <c r="E747" s="8" t="s">
        <v>3397</v>
      </c>
      <c r="F747" s="8" t="s">
        <v>3400</v>
      </c>
      <c r="G747" s="8" t="s">
        <v>121</v>
      </c>
      <c r="H747" s="2" t="s">
        <v>3996</v>
      </c>
      <c r="J747">
        <f t="shared" si="55"/>
        <v>1</v>
      </c>
      <c r="K747">
        <f t="shared" si="56"/>
        <v>0</v>
      </c>
      <c r="L747">
        <f t="shared" si="57"/>
        <v>0</v>
      </c>
      <c r="M747">
        <f t="shared" si="58"/>
        <v>0</v>
      </c>
      <c r="N747">
        <f t="shared" si="59"/>
        <v>1</v>
      </c>
    </row>
    <row r="748" spans="1:14" ht="39" hidden="1" x14ac:dyDescent="0.15">
      <c r="A748" s="7"/>
      <c r="B748" s="7" t="s">
        <v>3401</v>
      </c>
      <c r="C748" s="7" t="s">
        <v>3402</v>
      </c>
      <c r="D748" s="8" t="s">
        <v>3403</v>
      </c>
      <c r="E748" s="8" t="s">
        <v>3401</v>
      </c>
      <c r="F748" s="8" t="s">
        <v>3404</v>
      </c>
      <c r="G748" s="8" t="s">
        <v>3405</v>
      </c>
      <c r="H748" s="2" t="s">
        <v>3996</v>
      </c>
      <c r="J748">
        <f t="shared" si="55"/>
        <v>1</v>
      </c>
      <c r="K748">
        <f t="shared" si="56"/>
        <v>0</v>
      </c>
      <c r="L748">
        <f t="shared" si="57"/>
        <v>0</v>
      </c>
      <c r="M748">
        <f t="shared" si="58"/>
        <v>0</v>
      </c>
      <c r="N748">
        <f t="shared" si="59"/>
        <v>1</v>
      </c>
    </row>
    <row r="749" spans="1:14" ht="78" hidden="1" x14ac:dyDescent="0.15">
      <c r="A749" s="7"/>
      <c r="B749" s="7" t="s">
        <v>3406</v>
      </c>
      <c r="C749" s="7" t="s">
        <v>3407</v>
      </c>
      <c r="D749" s="8" t="s">
        <v>3408</v>
      </c>
      <c r="E749" s="8" t="s">
        <v>3406</v>
      </c>
      <c r="F749" s="8" t="s">
        <v>3409</v>
      </c>
      <c r="G749" s="8" t="s">
        <v>903</v>
      </c>
      <c r="H749" s="2" t="s">
        <v>3996</v>
      </c>
      <c r="J749">
        <f t="shared" si="55"/>
        <v>1</v>
      </c>
      <c r="K749">
        <f t="shared" si="56"/>
        <v>0</v>
      </c>
      <c r="L749">
        <f t="shared" si="57"/>
        <v>0</v>
      </c>
      <c r="M749">
        <f t="shared" si="58"/>
        <v>0</v>
      </c>
      <c r="N749">
        <f t="shared" si="59"/>
        <v>1</v>
      </c>
    </row>
    <row r="750" spans="1:14" ht="39" hidden="1" x14ac:dyDescent="0.15">
      <c r="A750" s="7"/>
      <c r="B750" s="7" t="s">
        <v>3410</v>
      </c>
      <c r="C750" s="7" t="s">
        <v>3411</v>
      </c>
      <c r="D750" s="8" t="s">
        <v>3412</v>
      </c>
      <c r="E750" s="8" t="s">
        <v>3410</v>
      </c>
      <c r="F750" s="8" t="s">
        <v>3413</v>
      </c>
      <c r="G750" s="8"/>
      <c r="H750" s="2" t="s">
        <v>3996</v>
      </c>
      <c r="J750">
        <f t="shared" si="55"/>
        <v>1</v>
      </c>
      <c r="K750">
        <f t="shared" si="56"/>
        <v>0</v>
      </c>
      <c r="L750">
        <f t="shared" si="57"/>
        <v>0</v>
      </c>
      <c r="M750">
        <f t="shared" si="58"/>
        <v>0</v>
      </c>
      <c r="N750">
        <f t="shared" si="59"/>
        <v>1</v>
      </c>
    </row>
    <row r="751" spans="1:14" ht="39" hidden="1" x14ac:dyDescent="0.15">
      <c r="A751" s="7"/>
      <c r="B751" s="7" t="s">
        <v>3414</v>
      </c>
      <c r="C751" s="7" t="s">
        <v>3415</v>
      </c>
      <c r="D751" s="8" t="s">
        <v>3416</v>
      </c>
      <c r="E751" s="8" t="s">
        <v>3414</v>
      </c>
      <c r="F751" s="8" t="s">
        <v>3417</v>
      </c>
      <c r="G751" s="8" t="s">
        <v>121</v>
      </c>
      <c r="H751" s="2" t="s">
        <v>3996</v>
      </c>
      <c r="J751">
        <f t="shared" si="55"/>
        <v>1</v>
      </c>
      <c r="K751">
        <f t="shared" si="56"/>
        <v>0</v>
      </c>
      <c r="L751">
        <f t="shared" si="57"/>
        <v>0</v>
      </c>
      <c r="M751">
        <f t="shared" si="58"/>
        <v>0</v>
      </c>
      <c r="N751">
        <f t="shared" si="59"/>
        <v>1</v>
      </c>
    </row>
    <row r="752" spans="1:14" ht="143" hidden="1" x14ac:dyDescent="0.15">
      <c r="A752" s="7"/>
      <c r="B752" s="7" t="s">
        <v>3418</v>
      </c>
      <c r="C752" s="7" t="s">
        <v>3419</v>
      </c>
      <c r="D752" s="8" t="s">
        <v>3420</v>
      </c>
      <c r="E752" s="8" t="s">
        <v>3418</v>
      </c>
      <c r="F752" s="8" t="s">
        <v>3421</v>
      </c>
      <c r="G752" s="8" t="s">
        <v>707</v>
      </c>
      <c r="H752" s="2" t="s">
        <v>3996</v>
      </c>
      <c r="J752">
        <f t="shared" si="55"/>
        <v>1</v>
      </c>
      <c r="K752">
        <f t="shared" si="56"/>
        <v>0</v>
      </c>
      <c r="L752">
        <f t="shared" si="57"/>
        <v>0</v>
      </c>
      <c r="M752">
        <f t="shared" si="58"/>
        <v>0</v>
      </c>
      <c r="N752">
        <f t="shared" si="59"/>
        <v>1</v>
      </c>
    </row>
    <row r="753" spans="1:14" ht="39" hidden="1" x14ac:dyDescent="0.15">
      <c r="A753" s="7"/>
      <c r="B753" s="7" t="s">
        <v>3423</v>
      </c>
      <c r="C753" s="7" t="s">
        <v>3424</v>
      </c>
      <c r="D753" s="8" t="s">
        <v>3425</v>
      </c>
      <c r="E753" s="8" t="s">
        <v>3423</v>
      </c>
      <c r="F753" s="8" t="s">
        <v>3426</v>
      </c>
      <c r="G753" s="8" t="s">
        <v>971</v>
      </c>
      <c r="H753" s="2" t="s">
        <v>3996</v>
      </c>
      <c r="J753">
        <f t="shared" si="55"/>
        <v>1</v>
      </c>
      <c r="K753">
        <f t="shared" si="56"/>
        <v>0</v>
      </c>
      <c r="L753">
        <f t="shared" si="57"/>
        <v>0</v>
      </c>
      <c r="M753">
        <f t="shared" si="58"/>
        <v>0</v>
      </c>
      <c r="N753">
        <f t="shared" si="59"/>
        <v>1</v>
      </c>
    </row>
    <row r="754" spans="1:14" ht="52" hidden="1" x14ac:dyDescent="0.15">
      <c r="A754" s="7"/>
      <c r="B754" s="7" t="s">
        <v>2544</v>
      </c>
      <c r="C754" s="7" t="s">
        <v>3427</v>
      </c>
      <c r="D754" s="8" t="s">
        <v>3428</v>
      </c>
      <c r="E754" s="8" t="s">
        <v>2544</v>
      </c>
      <c r="F754" s="8" t="s">
        <v>3429</v>
      </c>
      <c r="G754" s="8" t="s">
        <v>1598</v>
      </c>
      <c r="H754" s="2" t="s">
        <v>3996</v>
      </c>
      <c r="J754">
        <f t="shared" si="55"/>
        <v>1</v>
      </c>
      <c r="K754">
        <f t="shared" si="56"/>
        <v>0</v>
      </c>
      <c r="L754">
        <f t="shared" si="57"/>
        <v>0</v>
      </c>
      <c r="M754">
        <f t="shared" si="58"/>
        <v>0</v>
      </c>
      <c r="N754">
        <f t="shared" si="59"/>
        <v>1</v>
      </c>
    </row>
    <row r="755" spans="1:14" ht="52" hidden="1" x14ac:dyDescent="0.15">
      <c r="A755" s="7"/>
      <c r="B755" s="7"/>
      <c r="C755" s="7" t="s">
        <v>3430</v>
      </c>
      <c r="D755" s="8" t="s">
        <v>3431</v>
      </c>
      <c r="E755" s="8" t="s">
        <v>531</v>
      </c>
      <c r="F755" s="8" t="s">
        <v>3432</v>
      </c>
      <c r="G755" s="8" t="s">
        <v>1451</v>
      </c>
      <c r="H755" s="2" t="s">
        <v>3996</v>
      </c>
      <c r="J755">
        <f t="shared" si="55"/>
        <v>1</v>
      </c>
      <c r="K755">
        <f t="shared" si="56"/>
        <v>0</v>
      </c>
      <c r="L755">
        <f t="shared" si="57"/>
        <v>0</v>
      </c>
      <c r="M755">
        <f t="shared" si="58"/>
        <v>0</v>
      </c>
      <c r="N755">
        <f t="shared" si="59"/>
        <v>1</v>
      </c>
    </row>
    <row r="756" spans="1:14" ht="52" hidden="1" x14ac:dyDescent="0.15">
      <c r="A756" s="7"/>
      <c r="B756" s="7" t="s">
        <v>3433</v>
      </c>
      <c r="C756" s="7" t="s">
        <v>3434</v>
      </c>
      <c r="D756" s="8" t="s">
        <v>3435</v>
      </c>
      <c r="E756" s="8" t="s">
        <v>3433</v>
      </c>
      <c r="F756" s="8" t="s">
        <v>3436</v>
      </c>
      <c r="G756" s="8" t="s">
        <v>680</v>
      </c>
      <c r="H756" s="2" t="s">
        <v>3996</v>
      </c>
      <c r="J756">
        <f t="shared" si="55"/>
        <v>1</v>
      </c>
      <c r="K756">
        <f t="shared" si="56"/>
        <v>0</v>
      </c>
      <c r="L756">
        <f t="shared" si="57"/>
        <v>0</v>
      </c>
      <c r="M756">
        <f t="shared" si="58"/>
        <v>0</v>
      </c>
      <c r="N756">
        <f t="shared" si="59"/>
        <v>1</v>
      </c>
    </row>
    <row r="757" spans="1:14" ht="65" hidden="1" x14ac:dyDescent="0.15">
      <c r="A757" s="7"/>
      <c r="B757" s="7"/>
      <c r="C757" s="7" t="s">
        <v>3437</v>
      </c>
      <c r="D757" s="8" t="s">
        <v>3438</v>
      </c>
      <c r="E757" s="8" t="s">
        <v>3439</v>
      </c>
      <c r="F757" s="8" t="s">
        <v>3440</v>
      </c>
      <c r="G757" s="8" t="s">
        <v>3441</v>
      </c>
      <c r="H757" s="2" t="s">
        <v>3996</v>
      </c>
      <c r="J757">
        <f t="shared" si="55"/>
        <v>1</v>
      </c>
      <c r="K757">
        <f t="shared" si="56"/>
        <v>0</v>
      </c>
      <c r="L757">
        <f t="shared" si="57"/>
        <v>0</v>
      </c>
      <c r="M757">
        <f t="shared" si="58"/>
        <v>0</v>
      </c>
      <c r="N757">
        <f t="shared" si="59"/>
        <v>1</v>
      </c>
    </row>
    <row r="758" spans="1:14" ht="156" hidden="1" x14ac:dyDescent="0.15">
      <c r="A758" s="7"/>
      <c r="B758" s="7" t="s">
        <v>3442</v>
      </c>
      <c r="C758" s="7" t="s">
        <v>3443</v>
      </c>
      <c r="D758" s="8" t="s">
        <v>3444</v>
      </c>
      <c r="E758" s="8" t="s">
        <v>2327</v>
      </c>
      <c r="F758" s="8" t="s">
        <v>3445</v>
      </c>
      <c r="G758" s="8" t="s">
        <v>198</v>
      </c>
      <c r="H758" s="2" t="s">
        <v>3996</v>
      </c>
      <c r="J758">
        <f t="shared" si="55"/>
        <v>1</v>
      </c>
      <c r="K758">
        <f t="shared" si="56"/>
        <v>0</v>
      </c>
      <c r="L758">
        <f t="shared" si="57"/>
        <v>0</v>
      </c>
      <c r="M758">
        <f t="shared" si="58"/>
        <v>0</v>
      </c>
      <c r="N758">
        <f t="shared" si="59"/>
        <v>1</v>
      </c>
    </row>
    <row r="759" spans="1:14" ht="91" hidden="1" x14ac:dyDescent="0.15">
      <c r="A759" s="7"/>
      <c r="B759" s="7" t="s">
        <v>3446</v>
      </c>
      <c r="C759" s="7" t="s">
        <v>3447</v>
      </c>
      <c r="D759" s="8" t="s">
        <v>3448</v>
      </c>
      <c r="E759" s="8" t="s">
        <v>3449</v>
      </c>
      <c r="F759" s="8" t="s">
        <v>3450</v>
      </c>
      <c r="G759" s="8" t="s">
        <v>3451</v>
      </c>
      <c r="H759" s="2" t="s">
        <v>3996</v>
      </c>
      <c r="J759">
        <f t="shared" si="55"/>
        <v>1</v>
      </c>
      <c r="K759">
        <f t="shared" si="56"/>
        <v>0</v>
      </c>
      <c r="L759">
        <f t="shared" si="57"/>
        <v>0</v>
      </c>
      <c r="M759">
        <f t="shared" si="58"/>
        <v>0</v>
      </c>
      <c r="N759">
        <f t="shared" si="59"/>
        <v>1</v>
      </c>
    </row>
    <row r="760" spans="1:14" ht="104" hidden="1" x14ac:dyDescent="0.15">
      <c r="A760" s="7"/>
      <c r="B760" s="7" t="s">
        <v>3452</v>
      </c>
      <c r="C760" s="7" t="s">
        <v>3453</v>
      </c>
      <c r="D760" s="8" t="s">
        <v>3454</v>
      </c>
      <c r="E760" s="8" t="s">
        <v>3455</v>
      </c>
      <c r="F760" s="8" t="s">
        <v>3456</v>
      </c>
      <c r="G760" s="8" t="s">
        <v>1407</v>
      </c>
      <c r="H760" s="2" t="s">
        <v>3996</v>
      </c>
      <c r="J760">
        <f t="shared" si="55"/>
        <v>1</v>
      </c>
      <c r="K760">
        <f t="shared" si="56"/>
        <v>0</v>
      </c>
      <c r="L760">
        <f t="shared" si="57"/>
        <v>0</v>
      </c>
      <c r="M760">
        <f t="shared" si="58"/>
        <v>0</v>
      </c>
      <c r="N760">
        <f t="shared" si="59"/>
        <v>1</v>
      </c>
    </row>
    <row r="761" spans="1:14" ht="91" hidden="1" x14ac:dyDescent="0.15">
      <c r="A761" s="7"/>
      <c r="B761" s="7" t="s">
        <v>3462</v>
      </c>
      <c r="C761" s="7" t="s">
        <v>3463</v>
      </c>
      <c r="D761" s="8" t="s">
        <v>3464</v>
      </c>
      <c r="E761" s="8" t="s">
        <v>3462</v>
      </c>
      <c r="F761" s="8" t="s">
        <v>3465</v>
      </c>
      <c r="G761" s="8" t="s">
        <v>269</v>
      </c>
      <c r="H761" s="2" t="s">
        <v>3996</v>
      </c>
      <c r="J761">
        <f t="shared" si="55"/>
        <v>1</v>
      </c>
      <c r="K761">
        <f t="shared" si="56"/>
        <v>0</v>
      </c>
      <c r="L761">
        <f t="shared" si="57"/>
        <v>0</v>
      </c>
      <c r="M761">
        <f t="shared" si="58"/>
        <v>0</v>
      </c>
      <c r="N761">
        <f t="shared" si="59"/>
        <v>1</v>
      </c>
    </row>
    <row r="762" spans="1:14" ht="39" hidden="1" x14ac:dyDescent="0.15">
      <c r="A762" s="7"/>
      <c r="B762" s="7"/>
      <c r="C762" s="7" t="s">
        <v>3466</v>
      </c>
      <c r="D762" s="8" t="s">
        <v>3467</v>
      </c>
      <c r="E762" s="8" t="s">
        <v>3468</v>
      </c>
      <c r="F762" s="8" t="s">
        <v>3469</v>
      </c>
      <c r="G762" s="8" t="s">
        <v>3470</v>
      </c>
      <c r="H762" s="2" t="s">
        <v>3996</v>
      </c>
      <c r="J762">
        <f t="shared" si="55"/>
        <v>1</v>
      </c>
      <c r="K762">
        <f t="shared" si="56"/>
        <v>0</v>
      </c>
      <c r="L762">
        <f t="shared" si="57"/>
        <v>0</v>
      </c>
      <c r="M762">
        <f t="shared" si="58"/>
        <v>0</v>
      </c>
      <c r="N762">
        <f t="shared" si="59"/>
        <v>1</v>
      </c>
    </row>
    <row r="763" spans="1:14" ht="104" hidden="1" x14ac:dyDescent="0.15">
      <c r="A763" s="7"/>
      <c r="B763" s="7"/>
      <c r="C763" s="7" t="s">
        <v>3471</v>
      </c>
      <c r="D763" s="8" t="s">
        <v>3472</v>
      </c>
      <c r="E763" s="8" t="s">
        <v>3473</v>
      </c>
      <c r="F763" s="8" t="s">
        <v>3474</v>
      </c>
      <c r="G763" s="8" t="s">
        <v>2180</v>
      </c>
      <c r="H763" s="2" t="s">
        <v>3996</v>
      </c>
      <c r="J763">
        <f t="shared" si="55"/>
        <v>1</v>
      </c>
      <c r="K763">
        <f t="shared" si="56"/>
        <v>0</v>
      </c>
      <c r="L763">
        <f t="shared" si="57"/>
        <v>0</v>
      </c>
      <c r="M763">
        <f t="shared" si="58"/>
        <v>0</v>
      </c>
      <c r="N763">
        <f t="shared" si="59"/>
        <v>1</v>
      </c>
    </row>
    <row r="764" spans="1:14" ht="39" hidden="1" x14ac:dyDescent="0.15">
      <c r="A764" s="7"/>
      <c r="B764" s="7"/>
      <c r="C764" s="7" t="s">
        <v>3475</v>
      </c>
      <c r="D764" s="8" t="s">
        <v>3476</v>
      </c>
      <c r="E764" s="8" t="s">
        <v>3477</v>
      </c>
      <c r="F764" s="8" t="s">
        <v>3478</v>
      </c>
      <c r="G764" s="8" t="s">
        <v>238</v>
      </c>
      <c r="H764" s="2" t="s">
        <v>3996</v>
      </c>
      <c r="J764">
        <f t="shared" si="55"/>
        <v>1</v>
      </c>
      <c r="K764">
        <f t="shared" si="56"/>
        <v>0</v>
      </c>
      <c r="L764">
        <f t="shared" si="57"/>
        <v>0</v>
      </c>
      <c r="M764">
        <f t="shared" si="58"/>
        <v>0</v>
      </c>
      <c r="N764">
        <f t="shared" si="59"/>
        <v>1</v>
      </c>
    </row>
    <row r="765" spans="1:14" ht="52" hidden="1" x14ac:dyDescent="0.15">
      <c r="A765" s="7"/>
      <c r="B765" s="7"/>
      <c r="C765" s="7" t="s">
        <v>3479</v>
      </c>
      <c r="D765" s="8" t="s">
        <v>3480</v>
      </c>
      <c r="E765" s="8" t="s">
        <v>3481</v>
      </c>
      <c r="F765" s="8" t="s">
        <v>3482</v>
      </c>
      <c r="G765" s="8" t="s">
        <v>238</v>
      </c>
      <c r="H765" s="2" t="s">
        <v>3996</v>
      </c>
      <c r="J765">
        <f t="shared" si="55"/>
        <v>1</v>
      </c>
      <c r="K765">
        <f t="shared" si="56"/>
        <v>0</v>
      </c>
      <c r="L765">
        <f t="shared" si="57"/>
        <v>0</v>
      </c>
      <c r="M765">
        <f t="shared" si="58"/>
        <v>0</v>
      </c>
      <c r="N765">
        <f t="shared" si="59"/>
        <v>1</v>
      </c>
    </row>
    <row r="766" spans="1:14" ht="39" hidden="1" x14ac:dyDescent="0.15">
      <c r="A766" s="7"/>
      <c r="B766" s="7" t="s">
        <v>3483</v>
      </c>
      <c r="C766" s="7" t="s">
        <v>3484</v>
      </c>
      <c r="D766" s="8" t="s">
        <v>3485</v>
      </c>
      <c r="E766" s="8" t="s">
        <v>3483</v>
      </c>
      <c r="F766" s="8" t="s">
        <v>3486</v>
      </c>
      <c r="G766" s="8" t="s">
        <v>1024</v>
      </c>
      <c r="H766" s="2" t="s">
        <v>3996</v>
      </c>
      <c r="J766">
        <f t="shared" si="55"/>
        <v>1</v>
      </c>
      <c r="K766">
        <f t="shared" si="56"/>
        <v>0</v>
      </c>
      <c r="L766">
        <f t="shared" si="57"/>
        <v>0</v>
      </c>
      <c r="M766">
        <f t="shared" si="58"/>
        <v>0</v>
      </c>
      <c r="N766">
        <f t="shared" si="59"/>
        <v>1</v>
      </c>
    </row>
    <row r="767" spans="1:14" ht="39" hidden="1" x14ac:dyDescent="0.15">
      <c r="A767" s="7"/>
      <c r="B767" s="7" t="s">
        <v>3483</v>
      </c>
      <c r="C767" s="7" t="s">
        <v>3484</v>
      </c>
      <c r="D767" s="8" t="s">
        <v>3485</v>
      </c>
      <c r="E767" s="8" t="s">
        <v>3483</v>
      </c>
      <c r="F767" s="8" t="s">
        <v>3486</v>
      </c>
      <c r="G767" s="8" t="s">
        <v>977</v>
      </c>
      <c r="H767" s="2" t="s">
        <v>3996</v>
      </c>
      <c r="J767">
        <f t="shared" si="55"/>
        <v>1</v>
      </c>
      <c r="K767">
        <f t="shared" si="56"/>
        <v>0</v>
      </c>
      <c r="L767">
        <f t="shared" si="57"/>
        <v>0</v>
      </c>
      <c r="M767">
        <f t="shared" si="58"/>
        <v>0</v>
      </c>
      <c r="N767">
        <f t="shared" si="59"/>
        <v>1</v>
      </c>
    </row>
    <row r="768" spans="1:14" ht="104" hidden="1" x14ac:dyDescent="0.15">
      <c r="A768" s="7"/>
      <c r="B768" s="7" t="s">
        <v>3487</v>
      </c>
      <c r="C768" s="7" t="s">
        <v>3488</v>
      </c>
      <c r="D768" s="8" t="s">
        <v>3489</v>
      </c>
      <c r="E768" s="8" t="s">
        <v>3490</v>
      </c>
      <c r="F768" s="8" t="s">
        <v>3491</v>
      </c>
      <c r="G768" s="8" t="s">
        <v>3492</v>
      </c>
      <c r="H768" s="2" t="s">
        <v>3996</v>
      </c>
      <c r="J768">
        <f t="shared" si="55"/>
        <v>1</v>
      </c>
      <c r="K768">
        <f t="shared" si="56"/>
        <v>0</v>
      </c>
      <c r="L768">
        <f t="shared" si="57"/>
        <v>0</v>
      </c>
      <c r="M768">
        <f t="shared" si="58"/>
        <v>0</v>
      </c>
      <c r="N768">
        <f t="shared" si="59"/>
        <v>1</v>
      </c>
    </row>
    <row r="769" spans="1:14" ht="65" hidden="1" x14ac:dyDescent="0.15">
      <c r="A769" s="7"/>
      <c r="B769" s="7" t="s">
        <v>116</v>
      </c>
      <c r="C769" s="7" t="s">
        <v>3493</v>
      </c>
      <c r="D769" s="8" t="s">
        <v>387</v>
      </c>
      <c r="E769" s="8" t="s">
        <v>116</v>
      </c>
      <c r="F769" s="8" t="s">
        <v>388</v>
      </c>
      <c r="G769" s="8" t="s">
        <v>389</v>
      </c>
      <c r="H769" s="2" t="s">
        <v>3996</v>
      </c>
      <c r="J769">
        <f t="shared" si="55"/>
        <v>1</v>
      </c>
      <c r="K769">
        <f t="shared" si="56"/>
        <v>0</v>
      </c>
      <c r="L769">
        <f t="shared" si="57"/>
        <v>0</v>
      </c>
      <c r="M769">
        <f t="shared" si="58"/>
        <v>0</v>
      </c>
      <c r="N769">
        <f t="shared" si="59"/>
        <v>1</v>
      </c>
    </row>
    <row r="770" spans="1:14" ht="65" hidden="1" x14ac:dyDescent="0.15">
      <c r="A770" s="7"/>
      <c r="B770" s="7"/>
      <c r="C770" s="7" t="s">
        <v>3494</v>
      </c>
      <c r="D770" s="8" t="s">
        <v>3495</v>
      </c>
      <c r="E770" s="8" t="s">
        <v>3496</v>
      </c>
      <c r="F770" s="8" t="s">
        <v>3497</v>
      </c>
      <c r="G770" s="8" t="s">
        <v>3498</v>
      </c>
      <c r="H770" s="2" t="s">
        <v>3996</v>
      </c>
      <c r="J770">
        <f t="shared" ref="J770:J833" si="60">IF((H770="E"),1,0)</f>
        <v>1</v>
      </c>
      <c r="K770">
        <f t="shared" ref="K770:K833" si="61">IF((H770="C"),1,0)</f>
        <v>0</v>
      </c>
      <c r="L770">
        <f t="shared" ref="L770:L833" si="62">IF((H770="N"),1,0)</f>
        <v>0</v>
      </c>
      <c r="M770">
        <f t="shared" ref="M770:M833" si="63">IF((H770="NA"),1,0)</f>
        <v>0</v>
      </c>
      <c r="N770">
        <f t="shared" ref="N770:N833" si="64">+J770+K770+L770+M770</f>
        <v>1</v>
      </c>
    </row>
    <row r="771" spans="1:14" ht="52" hidden="1" x14ac:dyDescent="0.15">
      <c r="A771" s="7"/>
      <c r="B771" s="7"/>
      <c r="C771" s="7" t="s">
        <v>3499</v>
      </c>
      <c r="D771" s="8" t="s">
        <v>3500</v>
      </c>
      <c r="E771" s="8" t="s">
        <v>3501</v>
      </c>
      <c r="F771" s="8" t="s">
        <v>3502</v>
      </c>
      <c r="G771" s="8" t="s">
        <v>3503</v>
      </c>
      <c r="H771" s="2" t="s">
        <v>3996</v>
      </c>
      <c r="J771">
        <f t="shared" si="60"/>
        <v>1</v>
      </c>
      <c r="K771">
        <f t="shared" si="61"/>
        <v>0</v>
      </c>
      <c r="L771">
        <f t="shared" si="62"/>
        <v>0</v>
      </c>
      <c r="M771">
        <f t="shared" si="63"/>
        <v>0</v>
      </c>
      <c r="N771">
        <f t="shared" si="64"/>
        <v>1</v>
      </c>
    </row>
    <row r="772" spans="1:14" ht="52" hidden="1" x14ac:dyDescent="0.15">
      <c r="A772" s="7"/>
      <c r="B772" s="7" t="s">
        <v>3504</v>
      </c>
      <c r="C772" s="7" t="s">
        <v>3505</v>
      </c>
      <c r="D772" s="8" t="s">
        <v>3506</v>
      </c>
      <c r="E772" s="8" t="s">
        <v>3507</v>
      </c>
      <c r="F772" s="8" t="s">
        <v>3508</v>
      </c>
      <c r="G772" s="8" t="s">
        <v>3503</v>
      </c>
      <c r="H772" s="2" t="s">
        <v>3996</v>
      </c>
      <c r="J772">
        <f t="shared" si="60"/>
        <v>1</v>
      </c>
      <c r="K772">
        <f t="shared" si="61"/>
        <v>0</v>
      </c>
      <c r="L772">
        <f t="shared" si="62"/>
        <v>0</v>
      </c>
      <c r="M772">
        <f t="shared" si="63"/>
        <v>0</v>
      </c>
      <c r="N772">
        <f t="shared" si="64"/>
        <v>1</v>
      </c>
    </row>
    <row r="773" spans="1:14" ht="52" hidden="1" x14ac:dyDescent="0.15">
      <c r="A773" s="7"/>
      <c r="B773" s="7" t="s">
        <v>3509</v>
      </c>
      <c r="C773" s="7" t="s">
        <v>3510</v>
      </c>
      <c r="D773" s="8" t="s">
        <v>3511</v>
      </c>
      <c r="E773" s="8" t="s">
        <v>3512</v>
      </c>
      <c r="F773" s="8" t="s">
        <v>3513</v>
      </c>
      <c r="G773" s="8" t="s">
        <v>3514</v>
      </c>
      <c r="H773" s="2" t="s">
        <v>3996</v>
      </c>
      <c r="J773">
        <f t="shared" si="60"/>
        <v>1</v>
      </c>
      <c r="K773">
        <f t="shared" si="61"/>
        <v>0</v>
      </c>
      <c r="L773">
        <f t="shared" si="62"/>
        <v>0</v>
      </c>
      <c r="M773">
        <f t="shared" si="63"/>
        <v>0</v>
      </c>
      <c r="N773">
        <f t="shared" si="64"/>
        <v>1</v>
      </c>
    </row>
    <row r="774" spans="1:14" ht="52" hidden="1" x14ac:dyDescent="0.15">
      <c r="A774" s="7"/>
      <c r="B774" s="7" t="s">
        <v>3515</v>
      </c>
      <c r="C774" s="7" t="s">
        <v>3516</v>
      </c>
      <c r="D774" s="8" t="s">
        <v>3517</v>
      </c>
      <c r="E774" s="8" t="s">
        <v>3518</v>
      </c>
      <c r="F774" s="8" t="s">
        <v>3519</v>
      </c>
      <c r="G774" s="8" t="s">
        <v>2771</v>
      </c>
      <c r="H774" s="2" t="s">
        <v>3996</v>
      </c>
      <c r="J774">
        <f t="shared" si="60"/>
        <v>1</v>
      </c>
      <c r="K774">
        <f t="shared" si="61"/>
        <v>0</v>
      </c>
      <c r="L774">
        <f t="shared" si="62"/>
        <v>0</v>
      </c>
      <c r="M774">
        <f t="shared" si="63"/>
        <v>0</v>
      </c>
      <c r="N774">
        <f t="shared" si="64"/>
        <v>1</v>
      </c>
    </row>
    <row r="775" spans="1:14" ht="39" hidden="1" x14ac:dyDescent="0.15">
      <c r="A775" s="7"/>
      <c r="B775" s="7"/>
      <c r="C775" s="7" t="s">
        <v>3520</v>
      </c>
      <c r="D775" s="8" t="s">
        <v>3521</v>
      </c>
      <c r="E775" s="8" t="s">
        <v>3522</v>
      </c>
      <c r="F775" s="8" t="s">
        <v>3523</v>
      </c>
      <c r="G775" s="8" t="s">
        <v>3524</v>
      </c>
      <c r="H775" s="2" t="s">
        <v>3996</v>
      </c>
      <c r="J775">
        <f t="shared" si="60"/>
        <v>1</v>
      </c>
      <c r="K775">
        <f t="shared" si="61"/>
        <v>0</v>
      </c>
      <c r="L775">
        <f t="shared" si="62"/>
        <v>0</v>
      </c>
      <c r="M775">
        <f t="shared" si="63"/>
        <v>0</v>
      </c>
      <c r="N775">
        <f t="shared" si="64"/>
        <v>1</v>
      </c>
    </row>
    <row r="776" spans="1:14" ht="52" hidden="1" x14ac:dyDescent="0.15">
      <c r="A776" s="7"/>
      <c r="B776" s="7" t="s">
        <v>3525</v>
      </c>
      <c r="C776" s="7" t="s">
        <v>3526</v>
      </c>
      <c r="D776" s="8" t="s">
        <v>3527</v>
      </c>
      <c r="E776" s="8" t="s">
        <v>3528</v>
      </c>
      <c r="F776" s="8" t="s">
        <v>3529</v>
      </c>
      <c r="G776" s="8" t="s">
        <v>18</v>
      </c>
      <c r="H776" s="2" t="s">
        <v>3996</v>
      </c>
      <c r="J776">
        <f t="shared" si="60"/>
        <v>1</v>
      </c>
      <c r="K776">
        <f t="shared" si="61"/>
        <v>0</v>
      </c>
      <c r="L776">
        <f t="shared" si="62"/>
        <v>0</v>
      </c>
      <c r="M776">
        <f t="shared" si="63"/>
        <v>0</v>
      </c>
      <c r="N776">
        <f t="shared" si="64"/>
        <v>1</v>
      </c>
    </row>
    <row r="777" spans="1:14" ht="65" hidden="1" x14ac:dyDescent="0.15">
      <c r="A777" s="7"/>
      <c r="B777" s="7"/>
      <c r="C777" s="7" t="s">
        <v>3530</v>
      </c>
      <c r="D777" s="8" t="s">
        <v>3531</v>
      </c>
      <c r="E777" s="8" t="s">
        <v>3532</v>
      </c>
      <c r="F777" s="8" t="s">
        <v>3533</v>
      </c>
      <c r="G777" s="8" t="s">
        <v>561</v>
      </c>
      <c r="H777" s="2" t="s">
        <v>3996</v>
      </c>
      <c r="J777">
        <f t="shared" si="60"/>
        <v>1</v>
      </c>
      <c r="K777">
        <f t="shared" si="61"/>
        <v>0</v>
      </c>
      <c r="L777">
        <f t="shared" si="62"/>
        <v>0</v>
      </c>
      <c r="M777">
        <f t="shared" si="63"/>
        <v>0</v>
      </c>
      <c r="N777">
        <f t="shared" si="64"/>
        <v>1</v>
      </c>
    </row>
    <row r="778" spans="1:14" ht="52" hidden="1" x14ac:dyDescent="0.15">
      <c r="A778" s="7"/>
      <c r="B778" s="7"/>
      <c r="C778" s="7" t="s">
        <v>3534</v>
      </c>
      <c r="D778" s="8" t="s">
        <v>3535</v>
      </c>
      <c r="E778" s="8" t="s">
        <v>3536</v>
      </c>
      <c r="F778" s="8" t="s">
        <v>3537</v>
      </c>
      <c r="G778" s="8" t="s">
        <v>3532</v>
      </c>
      <c r="H778" s="2" t="s">
        <v>3996</v>
      </c>
      <c r="J778">
        <f t="shared" si="60"/>
        <v>1</v>
      </c>
      <c r="K778">
        <f t="shared" si="61"/>
        <v>0</v>
      </c>
      <c r="L778">
        <f t="shared" si="62"/>
        <v>0</v>
      </c>
      <c r="M778">
        <f t="shared" si="63"/>
        <v>0</v>
      </c>
      <c r="N778">
        <f t="shared" si="64"/>
        <v>1</v>
      </c>
    </row>
    <row r="779" spans="1:14" ht="78" hidden="1" x14ac:dyDescent="0.15">
      <c r="A779" s="7"/>
      <c r="B779" s="7" t="s">
        <v>3538</v>
      </c>
      <c r="C779" s="7" t="s">
        <v>3539</v>
      </c>
      <c r="D779" s="8" t="s">
        <v>3540</v>
      </c>
      <c r="E779" s="8" t="s">
        <v>3538</v>
      </c>
      <c r="F779" s="8" t="s">
        <v>3541</v>
      </c>
      <c r="G779" s="8" t="s">
        <v>983</v>
      </c>
      <c r="H779" s="2" t="s">
        <v>3996</v>
      </c>
      <c r="J779">
        <f t="shared" si="60"/>
        <v>1</v>
      </c>
      <c r="K779">
        <f t="shared" si="61"/>
        <v>0</v>
      </c>
      <c r="L779">
        <f t="shared" si="62"/>
        <v>0</v>
      </c>
      <c r="M779">
        <f t="shared" si="63"/>
        <v>0</v>
      </c>
      <c r="N779">
        <f t="shared" si="64"/>
        <v>1</v>
      </c>
    </row>
    <row r="780" spans="1:14" ht="78" hidden="1" x14ac:dyDescent="0.15">
      <c r="A780" s="7"/>
      <c r="B780" s="7"/>
      <c r="C780" s="7" t="s">
        <v>3542</v>
      </c>
      <c r="D780" s="8" t="s">
        <v>3540</v>
      </c>
      <c r="E780" s="8" t="s">
        <v>3538</v>
      </c>
      <c r="F780" s="8" t="s">
        <v>3541</v>
      </c>
      <c r="G780" s="8" t="s">
        <v>983</v>
      </c>
      <c r="H780" s="2" t="s">
        <v>3996</v>
      </c>
      <c r="J780">
        <f t="shared" si="60"/>
        <v>1</v>
      </c>
      <c r="K780">
        <f t="shared" si="61"/>
        <v>0</v>
      </c>
      <c r="L780">
        <f t="shared" si="62"/>
        <v>0</v>
      </c>
      <c r="M780">
        <f t="shared" si="63"/>
        <v>0</v>
      </c>
      <c r="N780">
        <f t="shared" si="64"/>
        <v>1</v>
      </c>
    </row>
    <row r="781" spans="1:14" ht="52" hidden="1" x14ac:dyDescent="0.15">
      <c r="A781" s="7"/>
      <c r="B781" s="7" t="s">
        <v>3548</v>
      </c>
      <c r="C781" s="7" t="s">
        <v>3549</v>
      </c>
      <c r="D781" s="8" t="s">
        <v>3550</v>
      </c>
      <c r="E781" s="8" t="s">
        <v>3551</v>
      </c>
      <c r="F781" s="8" t="s">
        <v>3552</v>
      </c>
      <c r="G781" s="8" t="s">
        <v>2811</v>
      </c>
      <c r="H781" s="2" t="s">
        <v>3996</v>
      </c>
      <c r="J781">
        <f t="shared" si="60"/>
        <v>1</v>
      </c>
      <c r="K781">
        <f t="shared" si="61"/>
        <v>0</v>
      </c>
      <c r="L781">
        <f t="shared" si="62"/>
        <v>0</v>
      </c>
      <c r="M781">
        <f t="shared" si="63"/>
        <v>0</v>
      </c>
      <c r="N781">
        <f t="shared" si="64"/>
        <v>1</v>
      </c>
    </row>
    <row r="782" spans="1:14" ht="117" hidden="1" x14ac:dyDescent="0.15">
      <c r="A782" s="7"/>
      <c r="B782" s="7"/>
      <c r="C782" s="7" t="s">
        <v>3553</v>
      </c>
      <c r="D782" s="8" t="s">
        <v>3554</v>
      </c>
      <c r="E782" s="8" t="s">
        <v>3555</v>
      </c>
      <c r="F782" s="8" t="s">
        <v>3556</v>
      </c>
      <c r="G782" s="8" t="s">
        <v>954</v>
      </c>
      <c r="H782" s="2" t="s">
        <v>3996</v>
      </c>
      <c r="J782">
        <f t="shared" si="60"/>
        <v>1</v>
      </c>
      <c r="K782">
        <f t="shared" si="61"/>
        <v>0</v>
      </c>
      <c r="L782">
        <f t="shared" si="62"/>
        <v>0</v>
      </c>
      <c r="M782">
        <f t="shared" si="63"/>
        <v>0</v>
      </c>
      <c r="N782">
        <f t="shared" si="64"/>
        <v>1</v>
      </c>
    </row>
    <row r="783" spans="1:14" ht="91" hidden="1" x14ac:dyDescent="0.15">
      <c r="A783" s="7"/>
      <c r="B783" s="7"/>
      <c r="C783" s="7" t="s">
        <v>3557</v>
      </c>
      <c r="D783" s="8" t="s">
        <v>3558</v>
      </c>
      <c r="E783" s="8" t="s">
        <v>3559</v>
      </c>
      <c r="F783" s="8" t="s">
        <v>3560</v>
      </c>
      <c r="G783" s="8" t="s">
        <v>3555</v>
      </c>
      <c r="H783" s="2" t="s">
        <v>3996</v>
      </c>
      <c r="J783">
        <f t="shared" si="60"/>
        <v>1</v>
      </c>
      <c r="K783">
        <f t="shared" si="61"/>
        <v>0</v>
      </c>
      <c r="L783">
        <f t="shared" si="62"/>
        <v>0</v>
      </c>
      <c r="M783">
        <f t="shared" si="63"/>
        <v>0</v>
      </c>
      <c r="N783">
        <f t="shared" si="64"/>
        <v>1</v>
      </c>
    </row>
    <row r="784" spans="1:14" ht="52" hidden="1" x14ac:dyDescent="0.15">
      <c r="A784" s="7"/>
      <c r="B784" s="7" t="s">
        <v>3561</v>
      </c>
      <c r="C784" s="7" t="s">
        <v>3562</v>
      </c>
      <c r="D784" s="8" t="s">
        <v>3563</v>
      </c>
      <c r="E784" s="8" t="s">
        <v>3564</v>
      </c>
      <c r="F784" s="8" t="s">
        <v>3565</v>
      </c>
      <c r="G784" s="8" t="s">
        <v>954</v>
      </c>
      <c r="H784" s="2" t="s">
        <v>3996</v>
      </c>
      <c r="J784">
        <f t="shared" si="60"/>
        <v>1</v>
      </c>
      <c r="K784">
        <f t="shared" si="61"/>
        <v>0</v>
      </c>
      <c r="L784">
        <f t="shared" si="62"/>
        <v>0</v>
      </c>
      <c r="M784">
        <f t="shared" si="63"/>
        <v>0</v>
      </c>
      <c r="N784">
        <f t="shared" si="64"/>
        <v>1</v>
      </c>
    </row>
    <row r="785" spans="1:14" ht="52" hidden="1" x14ac:dyDescent="0.15">
      <c r="A785" s="7"/>
      <c r="B785" s="7" t="s">
        <v>3566</v>
      </c>
      <c r="C785" s="7" t="s">
        <v>3567</v>
      </c>
      <c r="D785" s="8" t="s">
        <v>3568</v>
      </c>
      <c r="E785" s="8" t="s">
        <v>3566</v>
      </c>
      <c r="F785" s="8" t="s">
        <v>3569</v>
      </c>
      <c r="G785" s="8"/>
      <c r="H785" s="2" t="s">
        <v>3996</v>
      </c>
      <c r="J785">
        <f t="shared" si="60"/>
        <v>1</v>
      </c>
      <c r="K785">
        <f t="shared" si="61"/>
        <v>0</v>
      </c>
      <c r="L785">
        <f t="shared" si="62"/>
        <v>0</v>
      </c>
      <c r="M785">
        <f t="shared" si="63"/>
        <v>0</v>
      </c>
      <c r="N785">
        <f t="shared" si="64"/>
        <v>1</v>
      </c>
    </row>
    <row r="786" spans="1:14" ht="91" hidden="1" x14ac:dyDescent="0.15">
      <c r="A786" s="7"/>
      <c r="B786" s="7"/>
      <c r="C786" s="7" t="s">
        <v>3570</v>
      </c>
      <c r="D786" s="8" t="s">
        <v>3571</v>
      </c>
      <c r="E786" s="8" t="s">
        <v>3572</v>
      </c>
      <c r="F786" s="8" t="s">
        <v>3573</v>
      </c>
      <c r="G786" s="8" t="s">
        <v>3574</v>
      </c>
      <c r="H786" s="2" t="s">
        <v>3996</v>
      </c>
      <c r="J786">
        <f t="shared" si="60"/>
        <v>1</v>
      </c>
      <c r="K786">
        <f t="shared" si="61"/>
        <v>0</v>
      </c>
      <c r="L786">
        <f t="shared" si="62"/>
        <v>0</v>
      </c>
      <c r="M786">
        <f t="shared" si="63"/>
        <v>0</v>
      </c>
      <c r="N786">
        <f t="shared" si="64"/>
        <v>1</v>
      </c>
    </row>
    <row r="787" spans="1:14" ht="52" hidden="1" x14ac:dyDescent="0.15">
      <c r="A787" s="7"/>
      <c r="B787" s="7"/>
      <c r="C787" s="7" t="s">
        <v>3579</v>
      </c>
      <c r="D787" s="8" t="s">
        <v>3580</v>
      </c>
      <c r="E787" s="8" t="s">
        <v>3581</v>
      </c>
      <c r="F787" s="8" t="s">
        <v>3582</v>
      </c>
      <c r="G787" s="8" t="s">
        <v>3577</v>
      </c>
      <c r="H787" s="2" t="s">
        <v>3996</v>
      </c>
      <c r="J787">
        <f t="shared" si="60"/>
        <v>1</v>
      </c>
      <c r="K787">
        <f t="shared" si="61"/>
        <v>0</v>
      </c>
      <c r="L787">
        <f t="shared" si="62"/>
        <v>0</v>
      </c>
      <c r="M787">
        <f t="shared" si="63"/>
        <v>0</v>
      </c>
      <c r="N787">
        <f t="shared" si="64"/>
        <v>1</v>
      </c>
    </row>
    <row r="788" spans="1:14" ht="91" hidden="1" x14ac:dyDescent="0.15">
      <c r="A788" s="7"/>
      <c r="B788" s="7" t="s">
        <v>3583</v>
      </c>
      <c r="C788" s="7" t="s">
        <v>3584</v>
      </c>
      <c r="D788" s="8" t="s">
        <v>3585</v>
      </c>
      <c r="E788" s="8" t="s">
        <v>3583</v>
      </c>
      <c r="F788" s="8" t="s">
        <v>3586</v>
      </c>
      <c r="G788" s="8" t="s">
        <v>303</v>
      </c>
      <c r="H788" s="2" t="s">
        <v>3996</v>
      </c>
      <c r="J788">
        <f t="shared" si="60"/>
        <v>1</v>
      </c>
      <c r="K788">
        <f t="shared" si="61"/>
        <v>0</v>
      </c>
      <c r="L788">
        <f t="shared" si="62"/>
        <v>0</v>
      </c>
      <c r="M788">
        <f t="shared" si="63"/>
        <v>0</v>
      </c>
      <c r="N788">
        <f t="shared" si="64"/>
        <v>1</v>
      </c>
    </row>
    <row r="789" spans="1:14" ht="91" hidden="1" x14ac:dyDescent="0.15">
      <c r="A789" s="7"/>
      <c r="B789" s="7" t="s">
        <v>3583</v>
      </c>
      <c r="C789" s="7" t="s">
        <v>3587</v>
      </c>
      <c r="D789" s="8" t="s">
        <v>3585</v>
      </c>
      <c r="E789" s="8" t="s">
        <v>3583</v>
      </c>
      <c r="F789" s="8" t="s">
        <v>3586</v>
      </c>
      <c r="G789" s="8" t="s">
        <v>303</v>
      </c>
      <c r="H789" s="2" t="s">
        <v>3996</v>
      </c>
      <c r="J789">
        <f t="shared" si="60"/>
        <v>1</v>
      </c>
      <c r="K789">
        <f t="shared" si="61"/>
        <v>0</v>
      </c>
      <c r="L789">
        <f t="shared" si="62"/>
        <v>0</v>
      </c>
      <c r="M789">
        <f t="shared" si="63"/>
        <v>0</v>
      </c>
      <c r="N789">
        <f t="shared" si="64"/>
        <v>1</v>
      </c>
    </row>
    <row r="790" spans="1:14" ht="39" hidden="1" x14ac:dyDescent="0.15">
      <c r="A790" s="7"/>
      <c r="B790" s="7"/>
      <c r="C790" s="7" t="s">
        <v>3588</v>
      </c>
      <c r="D790" s="8" t="s">
        <v>3589</v>
      </c>
      <c r="E790" s="8" t="s">
        <v>435</v>
      </c>
      <c r="F790" s="8" t="s">
        <v>3590</v>
      </c>
      <c r="G790" s="8" t="s">
        <v>3185</v>
      </c>
      <c r="H790" s="2" t="s">
        <v>3996</v>
      </c>
      <c r="J790">
        <f t="shared" si="60"/>
        <v>1</v>
      </c>
      <c r="K790">
        <f t="shared" si="61"/>
        <v>0</v>
      </c>
      <c r="L790">
        <f t="shared" si="62"/>
        <v>0</v>
      </c>
      <c r="M790">
        <f t="shared" si="63"/>
        <v>0</v>
      </c>
      <c r="N790">
        <f t="shared" si="64"/>
        <v>1</v>
      </c>
    </row>
    <row r="791" spans="1:14" ht="65" hidden="1" x14ac:dyDescent="0.15">
      <c r="A791" s="7"/>
      <c r="B791" s="7" t="s">
        <v>3597</v>
      </c>
      <c r="C791" s="7" t="s">
        <v>3598</v>
      </c>
      <c r="D791" s="8" t="s">
        <v>3599</v>
      </c>
      <c r="E791" s="8" t="s">
        <v>3597</v>
      </c>
      <c r="F791" s="8" t="s">
        <v>3600</v>
      </c>
      <c r="G791" s="8" t="s">
        <v>3601</v>
      </c>
      <c r="H791" s="2" t="s">
        <v>3996</v>
      </c>
      <c r="J791">
        <f t="shared" si="60"/>
        <v>1</v>
      </c>
      <c r="K791">
        <f t="shared" si="61"/>
        <v>0</v>
      </c>
      <c r="L791">
        <f t="shared" si="62"/>
        <v>0</v>
      </c>
      <c r="M791">
        <f t="shared" si="63"/>
        <v>0</v>
      </c>
      <c r="N791">
        <f t="shared" si="64"/>
        <v>1</v>
      </c>
    </row>
    <row r="792" spans="1:14" ht="156" hidden="1" x14ac:dyDescent="0.15">
      <c r="A792" s="7"/>
      <c r="B792" s="7" t="s">
        <v>3602</v>
      </c>
      <c r="C792" s="7" t="s">
        <v>3603</v>
      </c>
      <c r="D792" s="8" t="s">
        <v>3604</v>
      </c>
      <c r="E792" s="8" t="s">
        <v>3602</v>
      </c>
      <c r="F792" s="8" t="s">
        <v>3605</v>
      </c>
      <c r="G792" s="8" t="s">
        <v>2268</v>
      </c>
      <c r="H792" s="2" t="s">
        <v>3996</v>
      </c>
      <c r="J792">
        <f t="shared" si="60"/>
        <v>1</v>
      </c>
      <c r="K792">
        <f t="shared" si="61"/>
        <v>0</v>
      </c>
      <c r="L792">
        <f t="shared" si="62"/>
        <v>0</v>
      </c>
      <c r="M792">
        <f t="shared" si="63"/>
        <v>0</v>
      </c>
      <c r="N792">
        <f t="shared" si="64"/>
        <v>1</v>
      </c>
    </row>
    <row r="793" spans="1:14" ht="78" hidden="1" x14ac:dyDescent="0.15">
      <c r="A793" s="7"/>
      <c r="B793" s="7" t="s">
        <v>3610</v>
      </c>
      <c r="C793" s="7" t="s">
        <v>3611</v>
      </c>
      <c r="D793" s="8" t="s">
        <v>3612</v>
      </c>
      <c r="E793" s="8" t="s">
        <v>3613</v>
      </c>
      <c r="F793" s="8" t="s">
        <v>3614</v>
      </c>
      <c r="G793" s="8" t="s">
        <v>1756</v>
      </c>
      <c r="H793" s="2" t="s">
        <v>3996</v>
      </c>
      <c r="J793">
        <f t="shared" si="60"/>
        <v>1</v>
      </c>
      <c r="K793">
        <f t="shared" si="61"/>
        <v>0</v>
      </c>
      <c r="L793">
        <f t="shared" si="62"/>
        <v>0</v>
      </c>
      <c r="M793">
        <f t="shared" si="63"/>
        <v>0</v>
      </c>
      <c r="N793">
        <f t="shared" si="64"/>
        <v>1</v>
      </c>
    </row>
    <row r="794" spans="1:14" ht="39" hidden="1" x14ac:dyDescent="0.15">
      <c r="A794" s="7"/>
      <c r="B794" s="7" t="s">
        <v>3615</v>
      </c>
      <c r="C794" s="7" t="s">
        <v>3616</v>
      </c>
      <c r="D794" s="8" t="s">
        <v>3617</v>
      </c>
      <c r="E794" s="8" t="s">
        <v>3615</v>
      </c>
      <c r="F794" s="8" t="s">
        <v>3618</v>
      </c>
      <c r="G794" s="8" t="s">
        <v>3619</v>
      </c>
      <c r="H794" s="2" t="s">
        <v>3996</v>
      </c>
      <c r="J794">
        <f t="shared" si="60"/>
        <v>1</v>
      </c>
      <c r="K794">
        <f t="shared" si="61"/>
        <v>0</v>
      </c>
      <c r="L794">
        <f t="shared" si="62"/>
        <v>0</v>
      </c>
      <c r="M794">
        <f t="shared" si="63"/>
        <v>0</v>
      </c>
      <c r="N794">
        <f t="shared" si="64"/>
        <v>1</v>
      </c>
    </row>
    <row r="795" spans="1:14" ht="104" hidden="1" x14ac:dyDescent="0.15">
      <c r="A795" s="7"/>
      <c r="B795" s="7"/>
      <c r="C795" s="7" t="s">
        <v>3620</v>
      </c>
      <c r="D795" s="8" t="s">
        <v>3621</v>
      </c>
      <c r="E795" s="8" t="s">
        <v>3622</v>
      </c>
      <c r="F795" s="8" t="s">
        <v>3623</v>
      </c>
      <c r="G795" s="8" t="s">
        <v>3062</v>
      </c>
      <c r="H795" s="2" t="s">
        <v>3996</v>
      </c>
      <c r="J795">
        <f t="shared" si="60"/>
        <v>1</v>
      </c>
      <c r="K795">
        <f t="shared" si="61"/>
        <v>0</v>
      </c>
      <c r="L795">
        <f t="shared" si="62"/>
        <v>0</v>
      </c>
      <c r="M795">
        <f t="shared" si="63"/>
        <v>0</v>
      </c>
      <c r="N795">
        <f t="shared" si="64"/>
        <v>1</v>
      </c>
    </row>
    <row r="796" spans="1:14" ht="52" hidden="1" x14ac:dyDescent="0.15">
      <c r="A796" s="7"/>
      <c r="B796" s="7"/>
      <c r="C796" s="7" t="s">
        <v>3624</v>
      </c>
      <c r="D796" s="8" t="s">
        <v>3625</v>
      </c>
      <c r="E796" s="8" t="s">
        <v>3626</v>
      </c>
      <c r="F796" s="8" t="s">
        <v>3627</v>
      </c>
      <c r="G796" s="8" t="s">
        <v>3200</v>
      </c>
      <c r="H796" s="2" t="s">
        <v>3996</v>
      </c>
      <c r="J796">
        <f t="shared" si="60"/>
        <v>1</v>
      </c>
      <c r="K796">
        <f t="shared" si="61"/>
        <v>0</v>
      </c>
      <c r="L796">
        <f t="shared" si="62"/>
        <v>0</v>
      </c>
      <c r="M796">
        <f t="shared" si="63"/>
        <v>0</v>
      </c>
      <c r="N796">
        <f t="shared" si="64"/>
        <v>1</v>
      </c>
    </row>
    <row r="797" spans="1:14" ht="208" hidden="1" x14ac:dyDescent="0.15">
      <c r="A797" s="7"/>
      <c r="B797" s="7" t="s">
        <v>3628</v>
      </c>
      <c r="C797" s="7" t="s">
        <v>3629</v>
      </c>
      <c r="D797" s="8" t="s">
        <v>3630</v>
      </c>
      <c r="E797" s="8" t="s">
        <v>3628</v>
      </c>
      <c r="F797" s="8" t="s">
        <v>3631</v>
      </c>
      <c r="G797" s="8" t="s">
        <v>3632</v>
      </c>
      <c r="H797" s="2" t="s">
        <v>3996</v>
      </c>
      <c r="J797">
        <f t="shared" si="60"/>
        <v>1</v>
      </c>
      <c r="K797">
        <f t="shared" si="61"/>
        <v>0</v>
      </c>
      <c r="L797">
        <f t="shared" si="62"/>
        <v>0</v>
      </c>
      <c r="M797">
        <f t="shared" si="63"/>
        <v>0</v>
      </c>
      <c r="N797">
        <f t="shared" si="64"/>
        <v>1</v>
      </c>
    </row>
    <row r="798" spans="1:14" ht="52" hidden="1" x14ac:dyDescent="0.15">
      <c r="A798" s="7"/>
      <c r="B798" s="7" t="s">
        <v>3633</v>
      </c>
      <c r="C798" s="7" t="s">
        <v>3634</v>
      </c>
      <c r="D798" s="8" t="s">
        <v>3635</v>
      </c>
      <c r="E798" s="8" t="s">
        <v>3062</v>
      </c>
      <c r="F798" s="8" t="s">
        <v>3636</v>
      </c>
      <c r="G798" s="8" t="s">
        <v>3637</v>
      </c>
      <c r="H798" s="2" t="s">
        <v>3996</v>
      </c>
      <c r="J798">
        <f t="shared" si="60"/>
        <v>1</v>
      </c>
      <c r="K798">
        <f t="shared" si="61"/>
        <v>0</v>
      </c>
      <c r="L798">
        <f t="shared" si="62"/>
        <v>0</v>
      </c>
      <c r="M798">
        <f t="shared" si="63"/>
        <v>0</v>
      </c>
      <c r="N798">
        <f t="shared" si="64"/>
        <v>1</v>
      </c>
    </row>
    <row r="799" spans="1:14" ht="130" hidden="1" x14ac:dyDescent="0.15">
      <c r="A799" s="7"/>
      <c r="B799" s="7"/>
      <c r="C799" s="7" t="s">
        <v>3643</v>
      </c>
      <c r="D799" s="8" t="s">
        <v>3644</v>
      </c>
      <c r="E799" s="8" t="s">
        <v>3645</v>
      </c>
      <c r="F799" s="8" t="s">
        <v>3646</v>
      </c>
      <c r="G799" s="8" t="s">
        <v>3647</v>
      </c>
      <c r="H799" s="2" t="s">
        <v>3996</v>
      </c>
      <c r="J799">
        <f t="shared" si="60"/>
        <v>1</v>
      </c>
      <c r="K799">
        <f t="shared" si="61"/>
        <v>0</v>
      </c>
      <c r="L799">
        <f t="shared" si="62"/>
        <v>0</v>
      </c>
      <c r="M799">
        <f t="shared" si="63"/>
        <v>0</v>
      </c>
      <c r="N799">
        <f t="shared" si="64"/>
        <v>1</v>
      </c>
    </row>
    <row r="800" spans="1:14" ht="39" hidden="1" x14ac:dyDescent="0.15">
      <c r="A800" s="7"/>
      <c r="B800" s="7"/>
      <c r="C800" s="7" t="s">
        <v>3648</v>
      </c>
      <c r="D800" s="8" t="s">
        <v>3649</v>
      </c>
      <c r="E800" s="8" t="s">
        <v>3650</v>
      </c>
      <c r="F800" s="8"/>
      <c r="G800" s="8" t="s">
        <v>3651</v>
      </c>
      <c r="H800" s="2" t="s">
        <v>3996</v>
      </c>
      <c r="J800">
        <f t="shared" si="60"/>
        <v>1</v>
      </c>
      <c r="K800">
        <f t="shared" si="61"/>
        <v>0</v>
      </c>
      <c r="L800">
        <f t="shared" si="62"/>
        <v>0</v>
      </c>
      <c r="M800">
        <f t="shared" si="63"/>
        <v>0</v>
      </c>
      <c r="N800">
        <f t="shared" si="64"/>
        <v>1</v>
      </c>
    </row>
    <row r="801" spans="1:14" ht="52" hidden="1" x14ac:dyDescent="0.15">
      <c r="A801" s="7"/>
      <c r="B801" s="7" t="s">
        <v>3656</v>
      </c>
      <c r="C801" s="7" t="s">
        <v>3657</v>
      </c>
      <c r="D801" s="8" t="s">
        <v>3658</v>
      </c>
      <c r="E801" s="8" t="s">
        <v>3659</v>
      </c>
      <c r="F801" s="8" t="s">
        <v>3660</v>
      </c>
      <c r="G801" s="8" t="s">
        <v>1162</v>
      </c>
      <c r="H801" s="2" t="s">
        <v>3996</v>
      </c>
      <c r="J801">
        <f t="shared" si="60"/>
        <v>1</v>
      </c>
      <c r="K801">
        <f t="shared" si="61"/>
        <v>0</v>
      </c>
      <c r="L801">
        <f t="shared" si="62"/>
        <v>0</v>
      </c>
      <c r="M801">
        <f t="shared" si="63"/>
        <v>0</v>
      </c>
      <c r="N801">
        <f t="shared" si="64"/>
        <v>1</v>
      </c>
    </row>
    <row r="802" spans="1:14" ht="39" hidden="1" x14ac:dyDescent="0.15">
      <c r="A802" s="7"/>
      <c r="B802" s="7" t="s">
        <v>3661</v>
      </c>
      <c r="C802" s="7" t="s">
        <v>3662</v>
      </c>
      <c r="D802" s="8" t="s">
        <v>3663</v>
      </c>
      <c r="E802" s="8" t="s">
        <v>3664</v>
      </c>
      <c r="F802" s="8" t="s">
        <v>3665</v>
      </c>
      <c r="G802" s="8" t="s">
        <v>198</v>
      </c>
      <c r="H802" s="2" t="s">
        <v>3996</v>
      </c>
      <c r="J802">
        <f t="shared" si="60"/>
        <v>1</v>
      </c>
      <c r="K802">
        <f t="shared" si="61"/>
        <v>0</v>
      </c>
      <c r="L802">
        <f t="shared" si="62"/>
        <v>0</v>
      </c>
      <c r="M802">
        <f t="shared" si="63"/>
        <v>0</v>
      </c>
      <c r="N802">
        <f t="shared" si="64"/>
        <v>1</v>
      </c>
    </row>
    <row r="803" spans="1:14" ht="52" hidden="1" x14ac:dyDescent="0.15">
      <c r="A803" s="7"/>
      <c r="B803" s="7" t="s">
        <v>3666</v>
      </c>
      <c r="C803" s="7" t="s">
        <v>3667</v>
      </c>
      <c r="D803" s="8" t="s">
        <v>3668</v>
      </c>
      <c r="E803" s="8" t="s">
        <v>3666</v>
      </c>
      <c r="F803" s="8" t="s">
        <v>3669</v>
      </c>
      <c r="G803" s="8" t="s">
        <v>552</v>
      </c>
      <c r="H803" s="2" t="s">
        <v>3996</v>
      </c>
      <c r="J803">
        <f t="shared" si="60"/>
        <v>1</v>
      </c>
      <c r="K803">
        <f t="shared" si="61"/>
        <v>0</v>
      </c>
      <c r="L803">
        <f t="shared" si="62"/>
        <v>0</v>
      </c>
      <c r="M803">
        <f t="shared" si="63"/>
        <v>0</v>
      </c>
      <c r="N803">
        <f t="shared" si="64"/>
        <v>1</v>
      </c>
    </row>
    <row r="804" spans="1:14" ht="39" hidden="1" x14ac:dyDescent="0.15">
      <c r="A804" s="7"/>
      <c r="B804" s="7" t="s">
        <v>3670</v>
      </c>
      <c r="C804" s="7" t="s">
        <v>3671</v>
      </c>
      <c r="D804" s="8" t="s">
        <v>3672</v>
      </c>
      <c r="E804" s="8" t="s">
        <v>3670</v>
      </c>
      <c r="F804" s="8" t="s">
        <v>3673</v>
      </c>
      <c r="G804" s="8" t="s">
        <v>3674</v>
      </c>
      <c r="H804" s="2" t="s">
        <v>3996</v>
      </c>
      <c r="J804">
        <f t="shared" si="60"/>
        <v>1</v>
      </c>
      <c r="K804">
        <f t="shared" si="61"/>
        <v>0</v>
      </c>
      <c r="L804">
        <f t="shared" si="62"/>
        <v>0</v>
      </c>
      <c r="M804">
        <f t="shared" si="63"/>
        <v>0</v>
      </c>
      <c r="N804">
        <f t="shared" si="64"/>
        <v>1</v>
      </c>
    </row>
    <row r="805" spans="1:14" ht="65" hidden="1" x14ac:dyDescent="0.15">
      <c r="A805" s="7"/>
      <c r="B805" s="7" t="s">
        <v>3675</v>
      </c>
      <c r="C805" s="7" t="s">
        <v>3676</v>
      </c>
      <c r="D805" s="8" t="s">
        <v>3677</v>
      </c>
      <c r="E805" s="8" t="s">
        <v>3675</v>
      </c>
      <c r="F805" s="8" t="s">
        <v>3678</v>
      </c>
      <c r="G805" s="8" t="s">
        <v>1646</v>
      </c>
      <c r="H805" s="2" t="s">
        <v>3996</v>
      </c>
      <c r="J805">
        <f t="shared" si="60"/>
        <v>1</v>
      </c>
      <c r="K805">
        <f t="shared" si="61"/>
        <v>0</v>
      </c>
      <c r="L805">
        <f t="shared" si="62"/>
        <v>0</v>
      </c>
      <c r="M805">
        <f t="shared" si="63"/>
        <v>0</v>
      </c>
      <c r="N805">
        <f t="shared" si="64"/>
        <v>1</v>
      </c>
    </row>
    <row r="806" spans="1:14" ht="117" hidden="1" x14ac:dyDescent="0.15">
      <c r="A806" s="7"/>
      <c r="B806" s="7" t="s">
        <v>3679</v>
      </c>
      <c r="C806" s="7" t="s">
        <v>3680</v>
      </c>
      <c r="D806" s="8" t="s">
        <v>3681</v>
      </c>
      <c r="E806" s="8" t="s">
        <v>3679</v>
      </c>
      <c r="F806" s="8" t="s">
        <v>3682</v>
      </c>
      <c r="G806" s="8" t="s">
        <v>3675</v>
      </c>
      <c r="H806" s="2" t="s">
        <v>3996</v>
      </c>
      <c r="J806">
        <f t="shared" si="60"/>
        <v>1</v>
      </c>
      <c r="K806">
        <f t="shared" si="61"/>
        <v>0</v>
      </c>
      <c r="L806">
        <f t="shared" si="62"/>
        <v>0</v>
      </c>
      <c r="M806">
        <f t="shared" si="63"/>
        <v>0</v>
      </c>
      <c r="N806">
        <f t="shared" si="64"/>
        <v>1</v>
      </c>
    </row>
    <row r="807" spans="1:14" ht="78" hidden="1" x14ac:dyDescent="0.15">
      <c r="A807" s="7"/>
      <c r="B807" s="7" t="s">
        <v>3683</v>
      </c>
      <c r="C807" s="7" t="s">
        <v>3684</v>
      </c>
      <c r="D807" s="8" t="s">
        <v>3685</v>
      </c>
      <c r="E807" s="8" t="s">
        <v>3683</v>
      </c>
      <c r="F807" s="8" t="s">
        <v>3686</v>
      </c>
      <c r="G807" s="8" t="s">
        <v>977</v>
      </c>
      <c r="H807" s="2" t="s">
        <v>3996</v>
      </c>
      <c r="J807">
        <f t="shared" si="60"/>
        <v>1</v>
      </c>
      <c r="K807">
        <f t="shared" si="61"/>
        <v>0</v>
      </c>
      <c r="L807">
        <f t="shared" si="62"/>
        <v>0</v>
      </c>
      <c r="M807">
        <f t="shared" si="63"/>
        <v>0</v>
      </c>
      <c r="N807">
        <f t="shared" si="64"/>
        <v>1</v>
      </c>
    </row>
    <row r="808" spans="1:14" ht="78" hidden="1" x14ac:dyDescent="0.15">
      <c r="A808" s="7"/>
      <c r="B808" s="7"/>
      <c r="C808" s="7" t="s">
        <v>3687</v>
      </c>
      <c r="D808" s="8" t="s">
        <v>3688</v>
      </c>
      <c r="E808" s="8" t="s">
        <v>3689</v>
      </c>
      <c r="F808" s="8" t="s">
        <v>3690</v>
      </c>
      <c r="G808" s="8" t="s">
        <v>3691</v>
      </c>
      <c r="H808" s="2" t="s">
        <v>3996</v>
      </c>
      <c r="J808">
        <f t="shared" si="60"/>
        <v>1</v>
      </c>
      <c r="K808">
        <f t="shared" si="61"/>
        <v>0</v>
      </c>
      <c r="L808">
        <f t="shared" si="62"/>
        <v>0</v>
      </c>
      <c r="M808">
        <f t="shared" si="63"/>
        <v>0</v>
      </c>
      <c r="N808">
        <f t="shared" si="64"/>
        <v>1</v>
      </c>
    </row>
    <row r="809" spans="1:14" ht="65" hidden="1" x14ac:dyDescent="0.15">
      <c r="A809" s="7"/>
      <c r="B809" s="7" t="s">
        <v>3692</v>
      </c>
      <c r="C809" s="7" t="s">
        <v>3693</v>
      </c>
      <c r="D809" s="8" t="s">
        <v>3694</v>
      </c>
      <c r="E809" s="8" t="s">
        <v>3695</v>
      </c>
      <c r="F809" s="8" t="s">
        <v>3696</v>
      </c>
      <c r="G809" s="8" t="s">
        <v>3697</v>
      </c>
      <c r="H809" s="2" t="s">
        <v>3996</v>
      </c>
      <c r="J809">
        <f t="shared" si="60"/>
        <v>1</v>
      </c>
      <c r="K809">
        <f t="shared" si="61"/>
        <v>0</v>
      </c>
      <c r="L809">
        <f t="shared" si="62"/>
        <v>0</v>
      </c>
      <c r="M809">
        <f t="shared" si="63"/>
        <v>0</v>
      </c>
      <c r="N809">
        <f t="shared" si="64"/>
        <v>1</v>
      </c>
    </row>
    <row r="810" spans="1:14" ht="78" hidden="1" x14ac:dyDescent="0.15">
      <c r="A810" s="7"/>
      <c r="B810" s="7"/>
      <c r="C810" s="7" t="s">
        <v>3698</v>
      </c>
      <c r="D810" s="8" t="s">
        <v>3699</v>
      </c>
      <c r="E810" s="8" t="s">
        <v>3700</v>
      </c>
      <c r="F810" s="8" t="s">
        <v>3701</v>
      </c>
      <c r="G810" s="8" t="s">
        <v>198</v>
      </c>
      <c r="H810" s="2" t="s">
        <v>3996</v>
      </c>
      <c r="J810">
        <f t="shared" si="60"/>
        <v>1</v>
      </c>
      <c r="K810">
        <f t="shared" si="61"/>
        <v>0</v>
      </c>
      <c r="L810">
        <f t="shared" si="62"/>
        <v>0</v>
      </c>
      <c r="M810">
        <f t="shared" si="63"/>
        <v>0</v>
      </c>
      <c r="N810">
        <f t="shared" si="64"/>
        <v>1</v>
      </c>
    </row>
    <row r="811" spans="1:14" ht="52" hidden="1" x14ac:dyDescent="0.15">
      <c r="A811" s="7"/>
      <c r="B811" s="7"/>
      <c r="C811" s="7" t="s">
        <v>3698</v>
      </c>
      <c r="D811" s="8" t="s">
        <v>3702</v>
      </c>
      <c r="E811" s="8" t="s">
        <v>3703</v>
      </c>
      <c r="F811" s="8" t="s">
        <v>3704</v>
      </c>
      <c r="G811" s="8" t="s">
        <v>913</v>
      </c>
      <c r="H811" s="2" t="s">
        <v>3996</v>
      </c>
      <c r="J811">
        <f t="shared" si="60"/>
        <v>1</v>
      </c>
      <c r="K811">
        <f t="shared" si="61"/>
        <v>0</v>
      </c>
      <c r="L811">
        <f t="shared" si="62"/>
        <v>0</v>
      </c>
      <c r="M811">
        <f t="shared" si="63"/>
        <v>0</v>
      </c>
      <c r="N811">
        <f t="shared" si="64"/>
        <v>1</v>
      </c>
    </row>
    <row r="812" spans="1:14" ht="52" hidden="1" x14ac:dyDescent="0.15">
      <c r="A812" s="7"/>
      <c r="B812" s="7" t="s">
        <v>3705</v>
      </c>
      <c r="C812" s="7" t="s">
        <v>3706</v>
      </c>
      <c r="D812" s="8" t="s">
        <v>3707</v>
      </c>
      <c r="E812" s="8" t="s">
        <v>3708</v>
      </c>
      <c r="F812" s="8" t="s">
        <v>3709</v>
      </c>
      <c r="G812" s="8" t="s">
        <v>3710</v>
      </c>
      <c r="H812" s="2" t="s">
        <v>3996</v>
      </c>
      <c r="J812">
        <f t="shared" si="60"/>
        <v>1</v>
      </c>
      <c r="K812">
        <f t="shared" si="61"/>
        <v>0</v>
      </c>
      <c r="L812">
        <f t="shared" si="62"/>
        <v>0</v>
      </c>
      <c r="M812">
        <f t="shared" si="63"/>
        <v>0</v>
      </c>
      <c r="N812">
        <f t="shared" si="64"/>
        <v>1</v>
      </c>
    </row>
    <row r="813" spans="1:14" ht="52" hidden="1" x14ac:dyDescent="0.15">
      <c r="A813" s="7"/>
      <c r="B813" s="7" t="s">
        <v>3705</v>
      </c>
      <c r="C813" s="7" t="s">
        <v>3706</v>
      </c>
      <c r="D813" s="8" t="s">
        <v>3711</v>
      </c>
      <c r="E813" s="8" t="s">
        <v>3705</v>
      </c>
      <c r="F813" s="8" t="s">
        <v>3712</v>
      </c>
      <c r="G813" s="8"/>
      <c r="H813" s="2" t="s">
        <v>3996</v>
      </c>
      <c r="J813">
        <f t="shared" si="60"/>
        <v>1</v>
      </c>
      <c r="K813">
        <f t="shared" si="61"/>
        <v>0</v>
      </c>
      <c r="L813">
        <f t="shared" si="62"/>
        <v>0</v>
      </c>
      <c r="M813">
        <f t="shared" si="63"/>
        <v>0</v>
      </c>
      <c r="N813">
        <f t="shared" si="64"/>
        <v>1</v>
      </c>
    </row>
    <row r="814" spans="1:14" ht="52" hidden="1" x14ac:dyDescent="0.15">
      <c r="A814" s="7"/>
      <c r="B814" s="7"/>
      <c r="C814" s="7" t="s">
        <v>3717</v>
      </c>
      <c r="D814" s="8" t="s">
        <v>3718</v>
      </c>
      <c r="E814" s="8" t="s">
        <v>3719</v>
      </c>
      <c r="F814" s="8" t="s">
        <v>3720</v>
      </c>
      <c r="G814" s="8" t="s">
        <v>977</v>
      </c>
      <c r="H814" s="2" t="s">
        <v>3996</v>
      </c>
      <c r="J814">
        <f t="shared" si="60"/>
        <v>1</v>
      </c>
      <c r="K814">
        <f t="shared" si="61"/>
        <v>0</v>
      </c>
      <c r="L814">
        <f t="shared" si="62"/>
        <v>0</v>
      </c>
      <c r="M814">
        <f t="shared" si="63"/>
        <v>0</v>
      </c>
      <c r="N814">
        <f t="shared" si="64"/>
        <v>1</v>
      </c>
    </row>
    <row r="815" spans="1:14" ht="91" hidden="1" x14ac:dyDescent="0.15">
      <c r="A815" s="7"/>
      <c r="B815" s="7" t="s">
        <v>3721</v>
      </c>
      <c r="C815" s="7" t="s">
        <v>3722</v>
      </c>
      <c r="D815" s="8" t="s">
        <v>3723</v>
      </c>
      <c r="E815" s="8" t="s">
        <v>3721</v>
      </c>
      <c r="F815" s="8" t="s">
        <v>3724</v>
      </c>
      <c r="G815" s="8" t="s">
        <v>977</v>
      </c>
      <c r="H815" s="2" t="s">
        <v>3996</v>
      </c>
      <c r="J815">
        <f t="shared" si="60"/>
        <v>1</v>
      </c>
      <c r="K815">
        <f t="shared" si="61"/>
        <v>0</v>
      </c>
      <c r="L815">
        <f t="shared" si="62"/>
        <v>0</v>
      </c>
      <c r="M815">
        <f t="shared" si="63"/>
        <v>0</v>
      </c>
      <c r="N815">
        <f t="shared" si="64"/>
        <v>1</v>
      </c>
    </row>
    <row r="816" spans="1:14" ht="52" hidden="1" x14ac:dyDescent="0.15">
      <c r="A816" s="7"/>
      <c r="B816" s="7" t="s">
        <v>2686</v>
      </c>
      <c r="C816" s="7" t="s">
        <v>3725</v>
      </c>
      <c r="D816" s="8" t="s">
        <v>3726</v>
      </c>
      <c r="E816" s="8" t="s">
        <v>2686</v>
      </c>
      <c r="F816" s="8" t="s">
        <v>3727</v>
      </c>
      <c r="G816" s="8" t="s">
        <v>1407</v>
      </c>
      <c r="H816" s="2" t="s">
        <v>3996</v>
      </c>
      <c r="J816">
        <f t="shared" si="60"/>
        <v>1</v>
      </c>
      <c r="K816">
        <f t="shared" si="61"/>
        <v>0</v>
      </c>
      <c r="L816">
        <f t="shared" si="62"/>
        <v>0</v>
      </c>
      <c r="M816">
        <f t="shared" si="63"/>
        <v>0</v>
      </c>
      <c r="N816">
        <f t="shared" si="64"/>
        <v>1</v>
      </c>
    </row>
    <row r="817" spans="1:14" ht="91" hidden="1" x14ac:dyDescent="0.15">
      <c r="A817" s="7"/>
      <c r="B817" s="7" t="s">
        <v>3728</v>
      </c>
      <c r="C817" s="7" t="s">
        <v>3729</v>
      </c>
      <c r="D817" s="8" t="s">
        <v>3730</v>
      </c>
      <c r="E817" s="8" t="s">
        <v>3731</v>
      </c>
      <c r="F817" s="8" t="s">
        <v>3732</v>
      </c>
      <c r="G817" s="8" t="s">
        <v>3733</v>
      </c>
      <c r="H817" s="2" t="s">
        <v>3996</v>
      </c>
      <c r="J817">
        <f t="shared" si="60"/>
        <v>1</v>
      </c>
      <c r="K817">
        <f t="shared" si="61"/>
        <v>0</v>
      </c>
      <c r="L817">
        <f t="shared" si="62"/>
        <v>0</v>
      </c>
      <c r="M817">
        <f t="shared" si="63"/>
        <v>0</v>
      </c>
      <c r="N817">
        <f t="shared" si="64"/>
        <v>1</v>
      </c>
    </row>
    <row r="818" spans="1:14" ht="91" hidden="1" x14ac:dyDescent="0.15">
      <c r="A818" s="7"/>
      <c r="B818" s="7" t="s">
        <v>3734</v>
      </c>
      <c r="C818" s="7" t="s">
        <v>3735</v>
      </c>
      <c r="D818" s="8" t="s">
        <v>3736</v>
      </c>
      <c r="E818" s="8" t="s">
        <v>3734</v>
      </c>
      <c r="F818" s="8" t="s">
        <v>3737</v>
      </c>
      <c r="G818" s="8" t="s">
        <v>1518</v>
      </c>
      <c r="H818" s="2" t="s">
        <v>3996</v>
      </c>
      <c r="J818">
        <f t="shared" si="60"/>
        <v>1</v>
      </c>
      <c r="K818">
        <f t="shared" si="61"/>
        <v>0</v>
      </c>
      <c r="L818">
        <f t="shared" si="62"/>
        <v>0</v>
      </c>
      <c r="M818">
        <f t="shared" si="63"/>
        <v>0</v>
      </c>
      <c r="N818">
        <f t="shared" si="64"/>
        <v>1</v>
      </c>
    </row>
    <row r="819" spans="1:14" ht="52" hidden="1" x14ac:dyDescent="0.15">
      <c r="A819" s="7"/>
      <c r="B819" s="7" t="s">
        <v>3743</v>
      </c>
      <c r="C819" s="7" t="s">
        <v>3744</v>
      </c>
      <c r="D819" s="8" t="s">
        <v>3745</v>
      </c>
      <c r="E819" s="8" t="s">
        <v>3743</v>
      </c>
      <c r="F819" s="8" t="s">
        <v>3746</v>
      </c>
      <c r="G819" s="8"/>
      <c r="H819" s="2" t="s">
        <v>3996</v>
      </c>
      <c r="J819">
        <f t="shared" si="60"/>
        <v>1</v>
      </c>
      <c r="K819">
        <f t="shared" si="61"/>
        <v>0</v>
      </c>
      <c r="L819">
        <f t="shared" si="62"/>
        <v>0</v>
      </c>
      <c r="M819">
        <f t="shared" si="63"/>
        <v>0</v>
      </c>
      <c r="N819">
        <f t="shared" si="64"/>
        <v>1</v>
      </c>
    </row>
    <row r="820" spans="1:14" ht="91" hidden="1" x14ac:dyDescent="0.15">
      <c r="A820" s="7"/>
      <c r="B820" s="7" t="s">
        <v>3747</v>
      </c>
      <c r="C820" s="7" t="s">
        <v>3748</v>
      </c>
      <c r="D820" s="8" t="s">
        <v>3749</v>
      </c>
      <c r="E820" s="8" t="s">
        <v>3750</v>
      </c>
      <c r="F820" s="8" t="s">
        <v>3751</v>
      </c>
      <c r="G820" s="8" t="s">
        <v>399</v>
      </c>
      <c r="H820" s="2" t="s">
        <v>3996</v>
      </c>
      <c r="J820">
        <f t="shared" si="60"/>
        <v>1</v>
      </c>
      <c r="K820">
        <f t="shared" si="61"/>
        <v>0</v>
      </c>
      <c r="L820">
        <f t="shared" si="62"/>
        <v>0</v>
      </c>
      <c r="M820">
        <f t="shared" si="63"/>
        <v>0</v>
      </c>
      <c r="N820">
        <f t="shared" si="64"/>
        <v>1</v>
      </c>
    </row>
    <row r="821" spans="1:14" ht="78" hidden="1" x14ac:dyDescent="0.15">
      <c r="A821" s="7"/>
      <c r="B821" s="7"/>
      <c r="C821" s="7" t="s">
        <v>3752</v>
      </c>
      <c r="D821" s="8" t="s">
        <v>3753</v>
      </c>
      <c r="E821" s="8" t="s">
        <v>3754</v>
      </c>
      <c r="F821" s="8" t="s">
        <v>3755</v>
      </c>
      <c r="G821" s="8" t="s">
        <v>1598</v>
      </c>
      <c r="H821" s="2" t="s">
        <v>3996</v>
      </c>
      <c r="J821">
        <f t="shared" si="60"/>
        <v>1</v>
      </c>
      <c r="K821">
        <f t="shared" si="61"/>
        <v>0</v>
      </c>
      <c r="L821">
        <f t="shared" si="62"/>
        <v>0</v>
      </c>
      <c r="M821">
        <f t="shared" si="63"/>
        <v>0</v>
      </c>
      <c r="N821">
        <f t="shared" si="64"/>
        <v>1</v>
      </c>
    </row>
    <row r="822" spans="1:14" ht="91" hidden="1" x14ac:dyDescent="0.15">
      <c r="A822" s="7"/>
      <c r="B822" s="7" t="s">
        <v>3756</v>
      </c>
      <c r="C822" s="7" t="s">
        <v>3757</v>
      </c>
      <c r="D822" s="8" t="s">
        <v>3758</v>
      </c>
      <c r="E822" s="8" t="s">
        <v>3756</v>
      </c>
      <c r="F822" s="8" t="s">
        <v>3759</v>
      </c>
      <c r="G822" s="8" t="s">
        <v>1957</v>
      </c>
      <c r="H822" s="2" t="s">
        <v>3996</v>
      </c>
      <c r="J822">
        <f t="shared" si="60"/>
        <v>1</v>
      </c>
      <c r="K822">
        <f t="shared" si="61"/>
        <v>0</v>
      </c>
      <c r="L822">
        <f t="shared" si="62"/>
        <v>0</v>
      </c>
      <c r="M822">
        <f t="shared" si="63"/>
        <v>0</v>
      </c>
      <c r="N822">
        <f t="shared" si="64"/>
        <v>1</v>
      </c>
    </row>
    <row r="823" spans="1:14" ht="91" hidden="1" x14ac:dyDescent="0.15">
      <c r="A823" s="7"/>
      <c r="B823" s="7"/>
      <c r="C823" s="7" t="s">
        <v>3760</v>
      </c>
      <c r="D823" s="8" t="s">
        <v>3761</v>
      </c>
      <c r="E823" s="8" t="s">
        <v>3762</v>
      </c>
      <c r="F823" s="8" t="s">
        <v>3763</v>
      </c>
      <c r="G823" s="8" t="s">
        <v>399</v>
      </c>
      <c r="H823" s="2" t="s">
        <v>3996</v>
      </c>
      <c r="J823">
        <f t="shared" si="60"/>
        <v>1</v>
      </c>
      <c r="K823">
        <f t="shared" si="61"/>
        <v>0</v>
      </c>
      <c r="L823">
        <f t="shared" si="62"/>
        <v>0</v>
      </c>
      <c r="M823">
        <f t="shared" si="63"/>
        <v>0</v>
      </c>
      <c r="N823">
        <f t="shared" si="64"/>
        <v>1</v>
      </c>
    </row>
    <row r="824" spans="1:14" ht="52" hidden="1" x14ac:dyDescent="0.15">
      <c r="A824" s="7"/>
      <c r="B824" s="7" t="s">
        <v>3774</v>
      </c>
      <c r="C824" s="7" t="s">
        <v>3775</v>
      </c>
      <c r="D824" s="8" t="s">
        <v>3776</v>
      </c>
      <c r="E824" s="8" t="s">
        <v>3774</v>
      </c>
      <c r="F824" s="8" t="s">
        <v>3777</v>
      </c>
      <c r="G824" s="8" t="s">
        <v>977</v>
      </c>
      <c r="H824" s="2" t="s">
        <v>3996</v>
      </c>
      <c r="J824">
        <f t="shared" si="60"/>
        <v>1</v>
      </c>
      <c r="K824">
        <f t="shared" si="61"/>
        <v>0</v>
      </c>
      <c r="L824">
        <f t="shared" si="62"/>
        <v>0</v>
      </c>
      <c r="M824">
        <f t="shared" si="63"/>
        <v>0</v>
      </c>
      <c r="N824">
        <f t="shared" si="64"/>
        <v>1</v>
      </c>
    </row>
    <row r="825" spans="1:14" ht="39" hidden="1" x14ac:dyDescent="0.15">
      <c r="A825" s="7"/>
      <c r="B825" s="7" t="s">
        <v>3778</v>
      </c>
      <c r="C825" s="7" t="s">
        <v>3779</v>
      </c>
      <c r="D825" s="8" t="s">
        <v>3780</v>
      </c>
      <c r="E825" s="8" t="s">
        <v>3778</v>
      </c>
      <c r="F825" s="8" t="s">
        <v>3781</v>
      </c>
      <c r="G825" s="8" t="s">
        <v>3782</v>
      </c>
      <c r="H825" s="2" t="s">
        <v>3996</v>
      </c>
      <c r="J825">
        <f t="shared" si="60"/>
        <v>1</v>
      </c>
      <c r="K825">
        <f t="shared" si="61"/>
        <v>0</v>
      </c>
      <c r="L825">
        <f t="shared" si="62"/>
        <v>0</v>
      </c>
      <c r="M825">
        <f t="shared" si="63"/>
        <v>0</v>
      </c>
      <c r="N825">
        <f t="shared" si="64"/>
        <v>1</v>
      </c>
    </row>
    <row r="826" spans="1:14" ht="52" hidden="1" x14ac:dyDescent="0.15">
      <c r="A826" s="7"/>
      <c r="B826" s="7" t="s">
        <v>3787</v>
      </c>
      <c r="C826" s="7" t="s">
        <v>3788</v>
      </c>
      <c r="D826" s="8" t="s">
        <v>3789</v>
      </c>
      <c r="E826" s="8" t="s">
        <v>3790</v>
      </c>
      <c r="F826" s="8" t="s">
        <v>3791</v>
      </c>
      <c r="G826" s="8" t="s">
        <v>2144</v>
      </c>
      <c r="H826" s="2" t="s">
        <v>3996</v>
      </c>
      <c r="J826">
        <f t="shared" si="60"/>
        <v>1</v>
      </c>
      <c r="K826">
        <f t="shared" si="61"/>
        <v>0</v>
      </c>
      <c r="L826">
        <f t="shared" si="62"/>
        <v>0</v>
      </c>
      <c r="M826">
        <f t="shared" si="63"/>
        <v>0</v>
      </c>
      <c r="N826">
        <f t="shared" si="64"/>
        <v>1</v>
      </c>
    </row>
    <row r="827" spans="1:14" ht="91" hidden="1" x14ac:dyDescent="0.15">
      <c r="A827" s="7"/>
      <c r="B827" s="7" t="s">
        <v>3792</v>
      </c>
      <c r="C827" s="7" t="s">
        <v>3793</v>
      </c>
      <c r="D827" s="8" t="s">
        <v>3794</v>
      </c>
      <c r="E827" s="8" t="s">
        <v>3795</v>
      </c>
      <c r="F827" s="8" t="s">
        <v>3796</v>
      </c>
      <c r="G827" s="8" t="s">
        <v>3790</v>
      </c>
      <c r="H827" s="2" t="s">
        <v>3996</v>
      </c>
      <c r="J827">
        <f t="shared" si="60"/>
        <v>1</v>
      </c>
      <c r="K827">
        <f t="shared" si="61"/>
        <v>0</v>
      </c>
      <c r="L827">
        <f t="shared" si="62"/>
        <v>0</v>
      </c>
      <c r="M827">
        <f t="shared" si="63"/>
        <v>0</v>
      </c>
      <c r="N827">
        <f t="shared" si="64"/>
        <v>1</v>
      </c>
    </row>
    <row r="828" spans="1:14" ht="52" hidden="1" x14ac:dyDescent="0.15">
      <c r="A828" s="7"/>
      <c r="B828" s="7"/>
      <c r="C828" s="7" t="s">
        <v>3797</v>
      </c>
      <c r="D828" s="8" t="s">
        <v>3798</v>
      </c>
      <c r="E828" s="8" t="s">
        <v>3799</v>
      </c>
      <c r="F828" s="8" t="s">
        <v>3800</v>
      </c>
      <c r="G828" s="8" t="s">
        <v>3801</v>
      </c>
      <c r="H828" s="2" t="s">
        <v>3996</v>
      </c>
      <c r="J828">
        <f t="shared" si="60"/>
        <v>1</v>
      </c>
      <c r="K828">
        <f t="shared" si="61"/>
        <v>0</v>
      </c>
      <c r="L828">
        <f t="shared" si="62"/>
        <v>0</v>
      </c>
      <c r="M828">
        <f t="shared" si="63"/>
        <v>0</v>
      </c>
      <c r="N828">
        <f t="shared" si="64"/>
        <v>1</v>
      </c>
    </row>
    <row r="829" spans="1:14" ht="52" hidden="1" x14ac:dyDescent="0.15">
      <c r="A829" s="7"/>
      <c r="B829" s="7"/>
      <c r="C829" s="7" t="s">
        <v>3802</v>
      </c>
      <c r="D829" s="8" t="s">
        <v>3803</v>
      </c>
      <c r="E829" s="8" t="s">
        <v>3804</v>
      </c>
      <c r="F829" s="8" t="s">
        <v>3805</v>
      </c>
      <c r="G829" s="8" t="s">
        <v>3806</v>
      </c>
      <c r="H829" s="2" t="s">
        <v>3996</v>
      </c>
      <c r="J829">
        <f t="shared" si="60"/>
        <v>1</v>
      </c>
      <c r="K829">
        <f t="shared" si="61"/>
        <v>0</v>
      </c>
      <c r="L829">
        <f t="shared" si="62"/>
        <v>0</v>
      </c>
      <c r="M829">
        <f t="shared" si="63"/>
        <v>0</v>
      </c>
      <c r="N829">
        <f t="shared" si="64"/>
        <v>1</v>
      </c>
    </row>
    <row r="830" spans="1:14" ht="130" hidden="1" x14ac:dyDescent="0.15">
      <c r="A830" s="7"/>
      <c r="B830" s="7" t="s">
        <v>3807</v>
      </c>
      <c r="C830" s="7" t="s">
        <v>3808</v>
      </c>
      <c r="D830" s="8" t="s">
        <v>3809</v>
      </c>
      <c r="E830" s="8" t="s">
        <v>3807</v>
      </c>
      <c r="F830" s="8" t="s">
        <v>3810</v>
      </c>
      <c r="G830" s="8" t="s">
        <v>3811</v>
      </c>
      <c r="H830" s="2" t="s">
        <v>3996</v>
      </c>
      <c r="J830">
        <f t="shared" si="60"/>
        <v>1</v>
      </c>
      <c r="K830">
        <f t="shared" si="61"/>
        <v>0</v>
      </c>
      <c r="L830">
        <f t="shared" si="62"/>
        <v>0</v>
      </c>
      <c r="M830">
        <f t="shared" si="63"/>
        <v>0</v>
      </c>
      <c r="N830">
        <f t="shared" si="64"/>
        <v>1</v>
      </c>
    </row>
    <row r="831" spans="1:14" ht="52" hidden="1" x14ac:dyDescent="0.15">
      <c r="A831" s="7"/>
      <c r="B831" s="7" t="s">
        <v>3812</v>
      </c>
      <c r="C831" s="7" t="s">
        <v>3813</v>
      </c>
      <c r="D831" s="8" t="s">
        <v>2553</v>
      </c>
      <c r="E831" s="8" t="s">
        <v>2551</v>
      </c>
      <c r="F831" s="8" t="s">
        <v>2554</v>
      </c>
      <c r="G831" s="8"/>
      <c r="H831" s="2" t="s">
        <v>3996</v>
      </c>
      <c r="J831">
        <f t="shared" si="60"/>
        <v>1</v>
      </c>
      <c r="K831">
        <f t="shared" si="61"/>
        <v>0</v>
      </c>
      <c r="L831">
        <f t="shared" si="62"/>
        <v>0</v>
      </c>
      <c r="M831">
        <f t="shared" si="63"/>
        <v>0</v>
      </c>
      <c r="N831">
        <f t="shared" si="64"/>
        <v>1</v>
      </c>
    </row>
    <row r="832" spans="1:14" ht="78" hidden="1" x14ac:dyDescent="0.15">
      <c r="A832" s="7"/>
      <c r="B832" s="7"/>
      <c r="C832" s="7" t="s">
        <v>3820</v>
      </c>
      <c r="D832" s="8" t="s">
        <v>3821</v>
      </c>
      <c r="E832" s="8" t="s">
        <v>1005</v>
      </c>
      <c r="F832" s="8" t="s">
        <v>3822</v>
      </c>
      <c r="G832" s="8" t="s">
        <v>3743</v>
      </c>
      <c r="H832" s="2" t="s">
        <v>3996</v>
      </c>
      <c r="J832">
        <f t="shared" si="60"/>
        <v>1</v>
      </c>
      <c r="K832">
        <f t="shared" si="61"/>
        <v>0</v>
      </c>
      <c r="L832">
        <f t="shared" si="62"/>
        <v>0</v>
      </c>
      <c r="M832">
        <f t="shared" si="63"/>
        <v>0</v>
      </c>
      <c r="N832">
        <f t="shared" si="64"/>
        <v>1</v>
      </c>
    </row>
    <row r="833" spans="1:14" ht="52" hidden="1" x14ac:dyDescent="0.15">
      <c r="A833" s="7"/>
      <c r="B833" s="7" t="s">
        <v>3823</v>
      </c>
      <c r="C833" s="7" t="s">
        <v>3824</v>
      </c>
      <c r="D833" s="8" t="s">
        <v>3825</v>
      </c>
      <c r="E833" s="8" t="s">
        <v>3826</v>
      </c>
      <c r="F833" s="8" t="s">
        <v>3827</v>
      </c>
      <c r="G833" s="8" t="s">
        <v>3828</v>
      </c>
      <c r="H833" s="2" t="s">
        <v>3996</v>
      </c>
      <c r="J833">
        <f t="shared" si="60"/>
        <v>1</v>
      </c>
      <c r="K833">
        <f t="shared" si="61"/>
        <v>0</v>
      </c>
      <c r="L833">
        <f t="shared" si="62"/>
        <v>0</v>
      </c>
      <c r="M833">
        <f t="shared" si="63"/>
        <v>0</v>
      </c>
      <c r="N833">
        <f t="shared" si="64"/>
        <v>1</v>
      </c>
    </row>
    <row r="834" spans="1:14" ht="39" hidden="1" x14ac:dyDescent="0.15">
      <c r="A834" s="7"/>
      <c r="B834" s="7" t="s">
        <v>3829</v>
      </c>
      <c r="C834" s="7" t="s">
        <v>3830</v>
      </c>
      <c r="D834" s="8" t="s">
        <v>3831</v>
      </c>
      <c r="E834" s="8" t="s">
        <v>3829</v>
      </c>
      <c r="F834" s="8" t="s">
        <v>3832</v>
      </c>
      <c r="G834" s="8"/>
      <c r="H834" s="2" t="s">
        <v>3996</v>
      </c>
      <c r="J834">
        <f t="shared" ref="J834:J871" si="65">IF((H834="E"),1,0)</f>
        <v>1</v>
      </c>
      <c r="K834">
        <f t="shared" ref="K834:K871" si="66">IF((H834="C"),1,0)</f>
        <v>0</v>
      </c>
      <c r="L834">
        <f t="shared" ref="L834:L871" si="67">IF((H834="N"),1,0)</f>
        <v>0</v>
      </c>
      <c r="M834">
        <f t="shared" ref="M834:M871" si="68">IF((H834="NA"),1,0)</f>
        <v>0</v>
      </c>
      <c r="N834">
        <f t="shared" ref="N834:N871" si="69">+J834+K834+L834+M834</f>
        <v>1</v>
      </c>
    </row>
    <row r="835" spans="1:14" ht="52" hidden="1" x14ac:dyDescent="0.15">
      <c r="A835" s="7"/>
      <c r="B835" s="7" t="s">
        <v>2859</v>
      </c>
      <c r="C835" s="7" t="s">
        <v>3833</v>
      </c>
      <c r="D835" s="8" t="s">
        <v>2858</v>
      </c>
      <c r="E835" s="8" t="s">
        <v>2859</v>
      </c>
      <c r="F835" s="8" t="s">
        <v>2860</v>
      </c>
      <c r="G835" s="8" t="s">
        <v>680</v>
      </c>
      <c r="H835" s="2" t="s">
        <v>3996</v>
      </c>
      <c r="J835">
        <f t="shared" si="65"/>
        <v>1</v>
      </c>
      <c r="K835">
        <f t="shared" si="66"/>
        <v>0</v>
      </c>
      <c r="L835">
        <f t="shared" si="67"/>
        <v>0</v>
      </c>
      <c r="M835">
        <f t="shared" si="68"/>
        <v>0</v>
      </c>
      <c r="N835">
        <f t="shared" si="69"/>
        <v>1</v>
      </c>
    </row>
    <row r="836" spans="1:14" ht="91" hidden="1" x14ac:dyDescent="0.15">
      <c r="A836" s="7"/>
      <c r="B836" s="7" t="s">
        <v>3844</v>
      </c>
      <c r="C836" s="7" t="s">
        <v>3845</v>
      </c>
      <c r="D836" s="8" t="s">
        <v>3846</v>
      </c>
      <c r="E836" s="8" t="s">
        <v>3844</v>
      </c>
      <c r="F836" s="8" t="s">
        <v>3847</v>
      </c>
      <c r="G836" s="8" t="s">
        <v>462</v>
      </c>
      <c r="H836" s="2" t="s">
        <v>3996</v>
      </c>
      <c r="J836">
        <f t="shared" si="65"/>
        <v>1</v>
      </c>
      <c r="K836">
        <f t="shared" si="66"/>
        <v>0</v>
      </c>
      <c r="L836">
        <f t="shared" si="67"/>
        <v>0</v>
      </c>
      <c r="M836">
        <f t="shared" si="68"/>
        <v>0</v>
      </c>
      <c r="N836">
        <f t="shared" si="69"/>
        <v>1</v>
      </c>
    </row>
    <row r="837" spans="1:14" ht="78" hidden="1" x14ac:dyDescent="0.15">
      <c r="A837" s="7"/>
      <c r="B837" s="7"/>
      <c r="C837" s="7" t="s">
        <v>3848</v>
      </c>
      <c r="D837" s="8" t="s">
        <v>3849</v>
      </c>
      <c r="E837" s="8" t="s">
        <v>3850</v>
      </c>
      <c r="F837" s="8" t="s">
        <v>3851</v>
      </c>
      <c r="G837" s="8"/>
      <c r="H837" s="2" t="s">
        <v>3996</v>
      </c>
      <c r="J837">
        <f t="shared" si="65"/>
        <v>1</v>
      </c>
      <c r="K837">
        <f t="shared" si="66"/>
        <v>0</v>
      </c>
      <c r="L837">
        <f t="shared" si="67"/>
        <v>0</v>
      </c>
      <c r="M837">
        <f t="shared" si="68"/>
        <v>0</v>
      </c>
      <c r="N837">
        <f t="shared" si="69"/>
        <v>1</v>
      </c>
    </row>
    <row r="838" spans="1:14" ht="117" hidden="1" x14ac:dyDescent="0.15">
      <c r="A838" s="7"/>
      <c r="B838" s="7" t="s">
        <v>3852</v>
      </c>
      <c r="C838" s="7" t="s">
        <v>3853</v>
      </c>
      <c r="D838" s="8" t="s">
        <v>3854</v>
      </c>
      <c r="E838" s="8" t="s">
        <v>3852</v>
      </c>
      <c r="F838" s="8" t="s">
        <v>3855</v>
      </c>
      <c r="G838" s="8" t="s">
        <v>977</v>
      </c>
      <c r="H838" s="2" t="s">
        <v>3996</v>
      </c>
      <c r="J838">
        <f t="shared" si="65"/>
        <v>1</v>
      </c>
      <c r="K838">
        <f t="shared" si="66"/>
        <v>0</v>
      </c>
      <c r="L838">
        <f t="shared" si="67"/>
        <v>0</v>
      </c>
      <c r="M838">
        <f t="shared" si="68"/>
        <v>0</v>
      </c>
      <c r="N838">
        <f t="shared" si="69"/>
        <v>1</v>
      </c>
    </row>
    <row r="839" spans="1:14" ht="234" hidden="1" x14ac:dyDescent="0.15">
      <c r="A839" s="7"/>
      <c r="B839" s="7" t="s">
        <v>3856</v>
      </c>
      <c r="C839" s="7" t="s">
        <v>3857</v>
      </c>
      <c r="D839" s="8" t="s">
        <v>3858</v>
      </c>
      <c r="E839" s="8" t="s">
        <v>3856</v>
      </c>
      <c r="F839" s="8" t="s">
        <v>3859</v>
      </c>
      <c r="G839" s="8" t="s">
        <v>1817</v>
      </c>
      <c r="H839" s="2" t="s">
        <v>3996</v>
      </c>
      <c r="J839">
        <f t="shared" si="65"/>
        <v>1</v>
      </c>
      <c r="K839">
        <f t="shared" si="66"/>
        <v>0</v>
      </c>
      <c r="L839">
        <f t="shared" si="67"/>
        <v>0</v>
      </c>
      <c r="M839">
        <f t="shared" si="68"/>
        <v>0</v>
      </c>
      <c r="N839">
        <f t="shared" si="69"/>
        <v>1</v>
      </c>
    </row>
    <row r="840" spans="1:14" ht="39" hidden="1" x14ac:dyDescent="0.15">
      <c r="A840" s="7"/>
      <c r="B840" s="7" t="s">
        <v>3860</v>
      </c>
      <c r="C840" s="7" t="s">
        <v>3861</v>
      </c>
      <c r="D840" s="8" t="s">
        <v>3862</v>
      </c>
      <c r="E840" s="8" t="s">
        <v>3863</v>
      </c>
      <c r="F840" s="8" t="s">
        <v>3864</v>
      </c>
      <c r="G840" s="8" t="s">
        <v>3396</v>
      </c>
      <c r="H840" s="2" t="s">
        <v>3996</v>
      </c>
      <c r="J840">
        <f t="shared" si="65"/>
        <v>1</v>
      </c>
      <c r="K840">
        <f t="shared" si="66"/>
        <v>0</v>
      </c>
      <c r="L840">
        <f t="shared" si="67"/>
        <v>0</v>
      </c>
      <c r="M840">
        <f t="shared" si="68"/>
        <v>0</v>
      </c>
      <c r="N840">
        <f t="shared" si="69"/>
        <v>1</v>
      </c>
    </row>
    <row r="841" spans="1:14" ht="78" hidden="1" x14ac:dyDescent="0.15">
      <c r="A841" s="7"/>
      <c r="B841" s="7" t="s">
        <v>3865</v>
      </c>
      <c r="C841" s="7" t="s">
        <v>3866</v>
      </c>
      <c r="D841" s="8" t="s">
        <v>3867</v>
      </c>
      <c r="E841" s="8" t="s">
        <v>3868</v>
      </c>
      <c r="F841" s="8" t="s">
        <v>3869</v>
      </c>
      <c r="G841" s="8" t="s">
        <v>3870</v>
      </c>
      <c r="H841" s="2" t="s">
        <v>3996</v>
      </c>
      <c r="J841">
        <f t="shared" si="65"/>
        <v>1</v>
      </c>
      <c r="K841">
        <f t="shared" si="66"/>
        <v>0</v>
      </c>
      <c r="L841">
        <f t="shared" si="67"/>
        <v>0</v>
      </c>
      <c r="M841">
        <f t="shared" si="68"/>
        <v>0</v>
      </c>
      <c r="N841">
        <f t="shared" si="69"/>
        <v>1</v>
      </c>
    </row>
    <row r="842" spans="1:14" ht="52" hidden="1" x14ac:dyDescent="0.15">
      <c r="A842" s="7"/>
      <c r="B842" s="7"/>
      <c r="C842" s="7" t="s">
        <v>3876</v>
      </c>
      <c r="D842" s="8" t="s">
        <v>3877</v>
      </c>
      <c r="E842" s="8" t="s">
        <v>3878</v>
      </c>
      <c r="F842" s="8" t="s">
        <v>3879</v>
      </c>
      <c r="G842" s="8" t="s">
        <v>1604</v>
      </c>
      <c r="H842" s="2" t="s">
        <v>3996</v>
      </c>
      <c r="J842">
        <f t="shared" si="65"/>
        <v>1</v>
      </c>
      <c r="K842">
        <f t="shared" si="66"/>
        <v>0</v>
      </c>
      <c r="L842">
        <f t="shared" si="67"/>
        <v>0</v>
      </c>
      <c r="M842">
        <f t="shared" si="68"/>
        <v>0</v>
      </c>
      <c r="N842">
        <f t="shared" si="69"/>
        <v>1</v>
      </c>
    </row>
    <row r="843" spans="1:14" ht="52" hidden="1" x14ac:dyDescent="0.15">
      <c r="A843" s="7"/>
      <c r="B843" s="7" t="s">
        <v>3880</v>
      </c>
      <c r="C843" s="7" t="s">
        <v>3881</v>
      </c>
      <c r="D843" s="8" t="s">
        <v>3882</v>
      </c>
      <c r="E843" s="8" t="s">
        <v>3883</v>
      </c>
      <c r="F843" s="8" t="s">
        <v>3884</v>
      </c>
      <c r="G843" s="8" t="s">
        <v>3885</v>
      </c>
      <c r="H843" s="2" t="s">
        <v>3996</v>
      </c>
      <c r="J843">
        <f t="shared" si="65"/>
        <v>1</v>
      </c>
      <c r="K843">
        <f t="shared" si="66"/>
        <v>0</v>
      </c>
      <c r="L843">
        <f t="shared" si="67"/>
        <v>0</v>
      </c>
      <c r="M843">
        <f t="shared" si="68"/>
        <v>0</v>
      </c>
      <c r="N843">
        <f t="shared" si="69"/>
        <v>1</v>
      </c>
    </row>
    <row r="844" spans="1:14" ht="52" hidden="1" x14ac:dyDescent="0.15">
      <c r="A844" s="7"/>
      <c r="B844" s="7"/>
      <c r="C844" s="7" t="s">
        <v>3886</v>
      </c>
      <c r="D844" s="8" t="s">
        <v>3887</v>
      </c>
      <c r="E844" s="8" t="s">
        <v>3888</v>
      </c>
      <c r="F844" s="8" t="s">
        <v>3889</v>
      </c>
      <c r="G844" s="8" t="s">
        <v>3890</v>
      </c>
      <c r="H844" s="2" t="s">
        <v>3996</v>
      </c>
      <c r="J844">
        <f t="shared" si="65"/>
        <v>1</v>
      </c>
      <c r="K844">
        <f t="shared" si="66"/>
        <v>0</v>
      </c>
      <c r="L844">
        <f t="shared" si="67"/>
        <v>0</v>
      </c>
      <c r="M844">
        <f t="shared" si="68"/>
        <v>0</v>
      </c>
      <c r="N844">
        <f t="shared" si="69"/>
        <v>1</v>
      </c>
    </row>
    <row r="845" spans="1:14" ht="65" hidden="1" x14ac:dyDescent="0.15">
      <c r="A845" s="7"/>
      <c r="B845" s="7" t="s">
        <v>3891</v>
      </c>
      <c r="C845" s="7" t="s">
        <v>3892</v>
      </c>
      <c r="D845" s="8" t="s">
        <v>3893</v>
      </c>
      <c r="E845" s="8" t="s">
        <v>3891</v>
      </c>
      <c r="F845" s="8" t="s">
        <v>3894</v>
      </c>
      <c r="G845" s="8" t="s">
        <v>3890</v>
      </c>
      <c r="H845" s="2" t="s">
        <v>3996</v>
      </c>
      <c r="J845">
        <f t="shared" si="65"/>
        <v>1</v>
      </c>
      <c r="K845">
        <f t="shared" si="66"/>
        <v>0</v>
      </c>
      <c r="L845">
        <f t="shared" si="67"/>
        <v>0</v>
      </c>
      <c r="M845">
        <f t="shared" si="68"/>
        <v>0</v>
      </c>
      <c r="N845">
        <f t="shared" si="69"/>
        <v>1</v>
      </c>
    </row>
    <row r="846" spans="1:14" ht="130" hidden="1" x14ac:dyDescent="0.15">
      <c r="A846" s="7"/>
      <c r="B846" s="7" t="s">
        <v>3900</v>
      </c>
      <c r="C846" s="7" t="s">
        <v>3901</v>
      </c>
      <c r="D846" s="8" t="s">
        <v>3902</v>
      </c>
      <c r="E846" s="8" t="s">
        <v>687</v>
      </c>
      <c r="F846" s="8" t="s">
        <v>3903</v>
      </c>
      <c r="G846" s="8" t="s">
        <v>18</v>
      </c>
      <c r="H846" s="2" t="s">
        <v>3996</v>
      </c>
      <c r="J846">
        <f t="shared" si="65"/>
        <v>1</v>
      </c>
      <c r="K846">
        <f t="shared" si="66"/>
        <v>0</v>
      </c>
      <c r="L846">
        <f t="shared" si="67"/>
        <v>0</v>
      </c>
      <c r="M846">
        <f t="shared" si="68"/>
        <v>0</v>
      </c>
      <c r="N846">
        <f t="shared" si="69"/>
        <v>1</v>
      </c>
    </row>
    <row r="847" spans="1:14" ht="52" hidden="1" x14ac:dyDescent="0.15">
      <c r="A847" s="7"/>
      <c r="B847" s="7"/>
      <c r="C847" s="7" t="s">
        <v>3904</v>
      </c>
      <c r="D847" s="8" t="s">
        <v>3905</v>
      </c>
      <c r="E847" s="8" t="s">
        <v>1501</v>
      </c>
      <c r="F847" s="8" t="s">
        <v>1071</v>
      </c>
      <c r="G847" s="8"/>
      <c r="H847" s="2" t="s">
        <v>3996</v>
      </c>
      <c r="J847">
        <f t="shared" si="65"/>
        <v>1</v>
      </c>
      <c r="K847">
        <f t="shared" si="66"/>
        <v>0</v>
      </c>
      <c r="L847">
        <f t="shared" si="67"/>
        <v>0</v>
      </c>
      <c r="M847">
        <f t="shared" si="68"/>
        <v>0</v>
      </c>
      <c r="N847">
        <f t="shared" si="69"/>
        <v>1</v>
      </c>
    </row>
    <row r="848" spans="1:14" ht="52" hidden="1" x14ac:dyDescent="0.15">
      <c r="A848" s="7"/>
      <c r="B848" s="7" t="s">
        <v>1501</v>
      </c>
      <c r="C848" s="7" t="s">
        <v>3906</v>
      </c>
      <c r="D848" s="8" t="s">
        <v>3905</v>
      </c>
      <c r="E848" s="8" t="s">
        <v>1501</v>
      </c>
      <c r="F848" s="8" t="s">
        <v>1071</v>
      </c>
      <c r="G848" s="8"/>
      <c r="H848" s="2" t="s">
        <v>3996</v>
      </c>
      <c r="J848">
        <f t="shared" si="65"/>
        <v>1</v>
      </c>
      <c r="K848">
        <f t="shared" si="66"/>
        <v>0</v>
      </c>
      <c r="L848">
        <f t="shared" si="67"/>
        <v>0</v>
      </c>
      <c r="M848">
        <f t="shared" si="68"/>
        <v>0</v>
      </c>
      <c r="N848">
        <f t="shared" si="69"/>
        <v>1</v>
      </c>
    </row>
    <row r="849" spans="1:14" ht="52" hidden="1" x14ac:dyDescent="0.15">
      <c r="A849" s="7"/>
      <c r="B849" s="7" t="s">
        <v>3911</v>
      </c>
      <c r="C849" s="7" t="s">
        <v>3912</v>
      </c>
      <c r="D849" s="8" t="s">
        <v>3913</v>
      </c>
      <c r="E849" s="8" t="s">
        <v>3914</v>
      </c>
      <c r="F849" s="8" t="s">
        <v>3915</v>
      </c>
      <c r="G849" s="8" t="s">
        <v>198</v>
      </c>
      <c r="H849" s="2" t="s">
        <v>3996</v>
      </c>
      <c r="J849">
        <f t="shared" si="65"/>
        <v>1</v>
      </c>
      <c r="K849">
        <f t="shared" si="66"/>
        <v>0</v>
      </c>
      <c r="L849">
        <f t="shared" si="67"/>
        <v>0</v>
      </c>
      <c r="M849">
        <f t="shared" si="68"/>
        <v>0</v>
      </c>
      <c r="N849">
        <f t="shared" si="69"/>
        <v>1</v>
      </c>
    </row>
    <row r="850" spans="1:14" ht="52" hidden="1" x14ac:dyDescent="0.15">
      <c r="A850" s="7"/>
      <c r="B850" s="7" t="s">
        <v>3916</v>
      </c>
      <c r="C850" s="7" t="s">
        <v>3917</v>
      </c>
      <c r="D850" s="8" t="s">
        <v>3918</v>
      </c>
      <c r="E850" s="8" t="s">
        <v>3919</v>
      </c>
      <c r="F850" s="8" t="s">
        <v>3920</v>
      </c>
      <c r="G850" s="8" t="s">
        <v>3921</v>
      </c>
      <c r="H850" s="2" t="s">
        <v>3996</v>
      </c>
      <c r="J850">
        <f t="shared" si="65"/>
        <v>1</v>
      </c>
      <c r="K850">
        <f t="shared" si="66"/>
        <v>0</v>
      </c>
      <c r="L850">
        <f t="shared" si="67"/>
        <v>0</v>
      </c>
      <c r="M850">
        <f t="shared" si="68"/>
        <v>0</v>
      </c>
      <c r="N850">
        <f t="shared" si="69"/>
        <v>1</v>
      </c>
    </row>
    <row r="851" spans="1:14" ht="78" hidden="1" x14ac:dyDescent="0.15">
      <c r="A851" s="7"/>
      <c r="B851" s="7" t="s">
        <v>3922</v>
      </c>
      <c r="C851" s="7" t="s">
        <v>3923</v>
      </c>
      <c r="D851" s="8" t="s">
        <v>3924</v>
      </c>
      <c r="E851" s="8" t="s">
        <v>3922</v>
      </c>
      <c r="F851" s="8" t="s">
        <v>3925</v>
      </c>
      <c r="G851" s="8" t="s">
        <v>3926</v>
      </c>
      <c r="H851" s="2" t="s">
        <v>3996</v>
      </c>
      <c r="J851">
        <f t="shared" si="65"/>
        <v>1</v>
      </c>
      <c r="K851">
        <f t="shared" si="66"/>
        <v>0</v>
      </c>
      <c r="L851">
        <f t="shared" si="67"/>
        <v>0</v>
      </c>
      <c r="M851">
        <f t="shared" si="68"/>
        <v>0</v>
      </c>
      <c r="N851">
        <f t="shared" si="69"/>
        <v>1</v>
      </c>
    </row>
    <row r="852" spans="1:14" ht="52" hidden="1" x14ac:dyDescent="0.15">
      <c r="A852" s="7"/>
      <c r="B852" s="7"/>
      <c r="C852" s="7" t="s">
        <v>3927</v>
      </c>
      <c r="D852" s="8" t="s">
        <v>3928</v>
      </c>
      <c r="E852" s="8" t="s">
        <v>3929</v>
      </c>
      <c r="F852" s="8" t="s">
        <v>3930</v>
      </c>
      <c r="G852" s="8" t="s">
        <v>680</v>
      </c>
      <c r="H852" s="2" t="s">
        <v>3996</v>
      </c>
      <c r="J852">
        <f t="shared" si="65"/>
        <v>1</v>
      </c>
      <c r="K852">
        <f t="shared" si="66"/>
        <v>0</v>
      </c>
      <c r="L852">
        <f t="shared" si="67"/>
        <v>0</v>
      </c>
      <c r="M852">
        <f t="shared" si="68"/>
        <v>0</v>
      </c>
      <c r="N852">
        <f t="shared" si="69"/>
        <v>1</v>
      </c>
    </row>
    <row r="853" spans="1:14" ht="52" hidden="1" x14ac:dyDescent="0.15">
      <c r="A853" s="7"/>
      <c r="B853" s="7" t="s">
        <v>3931</v>
      </c>
      <c r="C853" s="7" t="s">
        <v>3932</v>
      </c>
      <c r="D853" s="8" t="s">
        <v>3933</v>
      </c>
      <c r="E853" s="8" t="s">
        <v>3934</v>
      </c>
      <c r="F853" s="8" t="s">
        <v>3935</v>
      </c>
      <c r="G853" s="8" t="s">
        <v>903</v>
      </c>
      <c r="H853" s="2" t="s">
        <v>3996</v>
      </c>
      <c r="J853">
        <f t="shared" si="65"/>
        <v>1</v>
      </c>
      <c r="K853">
        <f t="shared" si="66"/>
        <v>0</v>
      </c>
      <c r="L853">
        <f t="shared" si="67"/>
        <v>0</v>
      </c>
      <c r="M853">
        <f t="shared" si="68"/>
        <v>0</v>
      </c>
      <c r="N853">
        <f t="shared" si="69"/>
        <v>1</v>
      </c>
    </row>
    <row r="854" spans="1:14" ht="52" hidden="1" x14ac:dyDescent="0.15">
      <c r="A854" s="7"/>
      <c r="B854" s="7" t="s">
        <v>3936</v>
      </c>
      <c r="C854" s="7" t="s">
        <v>3937</v>
      </c>
      <c r="D854" s="8" t="s">
        <v>3938</v>
      </c>
      <c r="E854" s="8" t="s">
        <v>3936</v>
      </c>
      <c r="F854" s="8" t="s">
        <v>3939</v>
      </c>
      <c r="G854" s="8" t="s">
        <v>680</v>
      </c>
      <c r="H854" s="2" t="s">
        <v>3996</v>
      </c>
      <c r="J854">
        <f t="shared" si="65"/>
        <v>1</v>
      </c>
      <c r="K854">
        <f t="shared" si="66"/>
        <v>0</v>
      </c>
      <c r="L854">
        <f t="shared" si="67"/>
        <v>0</v>
      </c>
      <c r="M854">
        <f t="shared" si="68"/>
        <v>0</v>
      </c>
      <c r="N854">
        <f t="shared" si="69"/>
        <v>1</v>
      </c>
    </row>
    <row r="855" spans="1:14" ht="52" hidden="1" x14ac:dyDescent="0.15">
      <c r="A855" s="7"/>
      <c r="B855" s="7"/>
      <c r="C855" s="7" t="s">
        <v>3946</v>
      </c>
      <c r="D855" s="8" t="s">
        <v>3947</v>
      </c>
      <c r="E855" s="8" t="s">
        <v>3948</v>
      </c>
      <c r="F855" s="8" t="s">
        <v>3949</v>
      </c>
      <c r="G855" s="8" t="s">
        <v>127</v>
      </c>
      <c r="H855" s="2" t="s">
        <v>3996</v>
      </c>
      <c r="J855">
        <f t="shared" si="65"/>
        <v>1</v>
      </c>
      <c r="K855">
        <f t="shared" si="66"/>
        <v>0</v>
      </c>
      <c r="L855">
        <f t="shared" si="67"/>
        <v>0</v>
      </c>
      <c r="M855">
        <f t="shared" si="68"/>
        <v>0</v>
      </c>
      <c r="N855">
        <f t="shared" si="69"/>
        <v>1</v>
      </c>
    </row>
    <row r="856" spans="1:14" ht="78" hidden="1" x14ac:dyDescent="0.15">
      <c r="A856" s="7"/>
      <c r="B856" s="7" t="s">
        <v>3950</v>
      </c>
      <c r="C856" s="7" t="s">
        <v>3951</v>
      </c>
      <c r="D856" s="8" t="s">
        <v>3952</v>
      </c>
      <c r="E856" s="8" t="s">
        <v>3950</v>
      </c>
      <c r="F856" s="8" t="s">
        <v>3953</v>
      </c>
      <c r="G856" s="8" t="s">
        <v>977</v>
      </c>
      <c r="H856" s="2" t="s">
        <v>3996</v>
      </c>
      <c r="J856">
        <f t="shared" si="65"/>
        <v>1</v>
      </c>
      <c r="K856">
        <f t="shared" si="66"/>
        <v>0</v>
      </c>
      <c r="L856">
        <f t="shared" si="67"/>
        <v>0</v>
      </c>
      <c r="M856">
        <f t="shared" si="68"/>
        <v>0</v>
      </c>
      <c r="N856">
        <f t="shared" si="69"/>
        <v>1</v>
      </c>
    </row>
    <row r="857" spans="1:14" ht="52" hidden="1" x14ac:dyDescent="0.15">
      <c r="A857" s="7"/>
      <c r="B857" s="7"/>
      <c r="C857" s="7" t="s">
        <v>3954</v>
      </c>
      <c r="D857" s="8" t="s">
        <v>3955</v>
      </c>
      <c r="E857" s="8" t="s">
        <v>3956</v>
      </c>
      <c r="F857" s="8" t="s">
        <v>3957</v>
      </c>
      <c r="G857" s="8" t="s">
        <v>3958</v>
      </c>
      <c r="H857" s="2" t="s">
        <v>3996</v>
      </c>
      <c r="J857">
        <f t="shared" si="65"/>
        <v>1</v>
      </c>
      <c r="K857">
        <f t="shared" si="66"/>
        <v>0</v>
      </c>
      <c r="L857">
        <f t="shared" si="67"/>
        <v>0</v>
      </c>
      <c r="M857">
        <f t="shared" si="68"/>
        <v>0</v>
      </c>
      <c r="N857">
        <f t="shared" si="69"/>
        <v>1</v>
      </c>
    </row>
    <row r="858" spans="1:14" ht="52" hidden="1" x14ac:dyDescent="0.15">
      <c r="A858" s="7"/>
      <c r="B858" s="7" t="s">
        <v>3959</v>
      </c>
      <c r="C858" s="7" t="s">
        <v>3960</v>
      </c>
      <c r="D858" s="8" t="s">
        <v>3961</v>
      </c>
      <c r="E858" s="8" t="s">
        <v>3959</v>
      </c>
      <c r="F858" s="8" t="s">
        <v>3962</v>
      </c>
      <c r="G858" s="8" t="s">
        <v>3963</v>
      </c>
      <c r="H858" s="2" t="s">
        <v>3996</v>
      </c>
      <c r="J858">
        <f t="shared" si="65"/>
        <v>1</v>
      </c>
      <c r="K858">
        <f t="shared" si="66"/>
        <v>0</v>
      </c>
      <c r="L858">
        <f t="shared" si="67"/>
        <v>0</v>
      </c>
      <c r="M858">
        <f t="shared" si="68"/>
        <v>0</v>
      </c>
      <c r="N858">
        <f t="shared" si="69"/>
        <v>1</v>
      </c>
    </row>
    <row r="859" spans="1:14" ht="52" hidden="1" x14ac:dyDescent="0.15">
      <c r="A859" s="7"/>
      <c r="B859" s="7" t="s">
        <v>3970</v>
      </c>
      <c r="C859" s="7" t="s">
        <v>3971</v>
      </c>
      <c r="D859" s="8" t="s">
        <v>3972</v>
      </c>
      <c r="E859" s="8" t="s">
        <v>3970</v>
      </c>
      <c r="F859" s="8" t="s">
        <v>3973</v>
      </c>
      <c r="G859" s="8" t="s">
        <v>1957</v>
      </c>
      <c r="H859" s="2" t="s">
        <v>3996</v>
      </c>
      <c r="J859">
        <f t="shared" si="65"/>
        <v>1</v>
      </c>
      <c r="K859">
        <f t="shared" si="66"/>
        <v>0</v>
      </c>
      <c r="L859">
        <f t="shared" si="67"/>
        <v>0</v>
      </c>
      <c r="M859">
        <f t="shared" si="68"/>
        <v>0</v>
      </c>
      <c r="N859">
        <f t="shared" si="69"/>
        <v>1</v>
      </c>
    </row>
    <row r="860" spans="1:14" ht="208" hidden="1" x14ac:dyDescent="0.15">
      <c r="A860" s="7"/>
      <c r="B860" s="7" t="s">
        <v>3978</v>
      </c>
      <c r="C860" s="7" t="s">
        <v>3979</v>
      </c>
      <c r="D860" s="8" t="s">
        <v>3980</v>
      </c>
      <c r="E860" s="8" t="s">
        <v>3981</v>
      </c>
      <c r="F860" s="8" t="s">
        <v>3982</v>
      </c>
      <c r="G860" s="8" t="s">
        <v>2777</v>
      </c>
      <c r="H860" s="2" t="s">
        <v>3996</v>
      </c>
      <c r="J860">
        <f t="shared" si="65"/>
        <v>1</v>
      </c>
      <c r="K860">
        <f t="shared" si="66"/>
        <v>0</v>
      </c>
      <c r="L860">
        <f t="shared" si="67"/>
        <v>0</v>
      </c>
      <c r="M860">
        <f t="shared" si="68"/>
        <v>0</v>
      </c>
      <c r="N860">
        <f t="shared" si="69"/>
        <v>1</v>
      </c>
    </row>
    <row r="861" spans="1:14" ht="78" hidden="1" x14ac:dyDescent="0.15">
      <c r="A861" s="7"/>
      <c r="B861" s="7" t="s">
        <v>3988</v>
      </c>
      <c r="C861" s="7" t="s">
        <v>3989</v>
      </c>
      <c r="D861" s="8" t="s">
        <v>3990</v>
      </c>
      <c r="E861" s="8" t="s">
        <v>3988</v>
      </c>
      <c r="F861" s="8" t="s">
        <v>3991</v>
      </c>
      <c r="G861" s="8" t="s">
        <v>3354</v>
      </c>
      <c r="H861" s="2" t="s">
        <v>3996</v>
      </c>
      <c r="J861">
        <f t="shared" si="65"/>
        <v>1</v>
      </c>
      <c r="K861">
        <f t="shared" si="66"/>
        <v>0</v>
      </c>
      <c r="L861">
        <f t="shared" si="67"/>
        <v>0</v>
      </c>
      <c r="M861">
        <f t="shared" si="68"/>
        <v>0</v>
      </c>
      <c r="N861">
        <f t="shared" si="69"/>
        <v>1</v>
      </c>
    </row>
    <row r="862" spans="1:14" ht="39" hidden="1" x14ac:dyDescent="0.15">
      <c r="A862" s="7"/>
      <c r="B862" s="7"/>
      <c r="C862" s="7" t="s">
        <v>3992</v>
      </c>
      <c r="D862" s="8" t="s">
        <v>3993</v>
      </c>
      <c r="E862" s="8" t="s">
        <v>3994</v>
      </c>
      <c r="F862" s="8" t="s">
        <v>3995</v>
      </c>
      <c r="G862" s="8" t="s">
        <v>552</v>
      </c>
      <c r="H862" s="2" t="s">
        <v>3996</v>
      </c>
      <c r="J862">
        <f t="shared" si="65"/>
        <v>1</v>
      </c>
      <c r="K862">
        <f t="shared" si="66"/>
        <v>0</v>
      </c>
      <c r="L862">
        <f t="shared" si="67"/>
        <v>0</v>
      </c>
      <c r="M862">
        <f t="shared" si="68"/>
        <v>0</v>
      </c>
      <c r="N862">
        <f t="shared" si="69"/>
        <v>1</v>
      </c>
    </row>
    <row r="863" spans="1:14" ht="65" hidden="1" x14ac:dyDescent="0.15">
      <c r="A863" s="7"/>
      <c r="B863" s="7" t="s">
        <v>724</v>
      </c>
      <c r="C863" s="7" t="s">
        <v>725</v>
      </c>
      <c r="D863" s="8" t="s">
        <v>726</v>
      </c>
      <c r="E863" s="8" t="s">
        <v>727</v>
      </c>
      <c r="F863" s="8" t="s">
        <v>728</v>
      </c>
      <c r="G863" s="8" t="s">
        <v>729</v>
      </c>
      <c r="H863" s="2" t="s">
        <v>4010</v>
      </c>
      <c r="J863">
        <f t="shared" si="65"/>
        <v>0</v>
      </c>
      <c r="K863">
        <f t="shared" si="66"/>
        <v>0</v>
      </c>
      <c r="L863">
        <f t="shared" si="67"/>
        <v>1</v>
      </c>
      <c r="M863">
        <f t="shared" si="68"/>
        <v>0</v>
      </c>
      <c r="N863">
        <f t="shared" si="69"/>
        <v>1</v>
      </c>
    </row>
    <row r="864" spans="1:14" ht="52" hidden="1" x14ac:dyDescent="0.15">
      <c r="A864" s="7"/>
      <c r="B864" s="7" t="s">
        <v>2081</v>
      </c>
      <c r="C864" s="7" t="s">
        <v>2082</v>
      </c>
      <c r="D864" s="8" t="s">
        <v>2083</v>
      </c>
      <c r="E864" s="8" t="s">
        <v>2084</v>
      </c>
      <c r="F864" s="8" t="s">
        <v>2085</v>
      </c>
      <c r="G864" s="8" t="s">
        <v>2086</v>
      </c>
      <c r="H864" s="2" t="s">
        <v>4010</v>
      </c>
      <c r="J864">
        <f t="shared" si="65"/>
        <v>0</v>
      </c>
      <c r="K864">
        <f t="shared" si="66"/>
        <v>0</v>
      </c>
      <c r="L864">
        <f t="shared" si="67"/>
        <v>1</v>
      </c>
      <c r="M864">
        <f t="shared" si="68"/>
        <v>0</v>
      </c>
      <c r="N864">
        <f t="shared" si="69"/>
        <v>1</v>
      </c>
    </row>
    <row r="865" spans="1:14" ht="52" hidden="1" x14ac:dyDescent="0.15">
      <c r="A865" s="7"/>
      <c r="B865" s="7" t="s">
        <v>2305</v>
      </c>
      <c r="C865" s="7" t="s">
        <v>2306</v>
      </c>
      <c r="D865" s="8" t="s">
        <v>2307</v>
      </c>
      <c r="E865" s="8" t="s">
        <v>2308</v>
      </c>
      <c r="F865" s="8" t="s">
        <v>2309</v>
      </c>
      <c r="G865" s="8" t="s">
        <v>2310</v>
      </c>
      <c r="H865" s="2" t="s">
        <v>4010</v>
      </c>
      <c r="J865">
        <f t="shared" si="65"/>
        <v>0</v>
      </c>
      <c r="K865">
        <f t="shared" si="66"/>
        <v>0</v>
      </c>
      <c r="L865">
        <f t="shared" si="67"/>
        <v>1</v>
      </c>
      <c r="M865">
        <f t="shared" si="68"/>
        <v>0</v>
      </c>
      <c r="N865">
        <f t="shared" si="69"/>
        <v>1</v>
      </c>
    </row>
    <row r="866" spans="1:14" ht="52" hidden="1" x14ac:dyDescent="0.15">
      <c r="A866" s="7"/>
      <c r="B866" s="7" t="s">
        <v>639</v>
      </c>
      <c r="C866" s="7" t="s">
        <v>2447</v>
      </c>
      <c r="D866" s="8" t="s">
        <v>2448</v>
      </c>
      <c r="E866" s="8" t="s">
        <v>638</v>
      </c>
      <c r="F866" s="8" t="s">
        <v>2449</v>
      </c>
      <c r="G866" s="8" t="s">
        <v>2450</v>
      </c>
      <c r="H866" s="2" t="s">
        <v>4010</v>
      </c>
      <c r="J866">
        <f t="shared" si="65"/>
        <v>0</v>
      </c>
      <c r="K866">
        <f t="shared" si="66"/>
        <v>0</v>
      </c>
      <c r="L866">
        <f t="shared" si="67"/>
        <v>1</v>
      </c>
      <c r="M866">
        <f t="shared" si="68"/>
        <v>0</v>
      </c>
      <c r="N866">
        <f t="shared" si="69"/>
        <v>1</v>
      </c>
    </row>
    <row r="867" spans="1:14" ht="52" hidden="1" x14ac:dyDescent="0.15">
      <c r="A867" s="7"/>
      <c r="B867" s="12" t="s">
        <v>4004</v>
      </c>
      <c r="C867" s="7" t="s">
        <v>375</v>
      </c>
      <c r="D867" s="8" t="s">
        <v>376</v>
      </c>
      <c r="E867" s="8" t="s">
        <v>374</v>
      </c>
      <c r="F867" s="8" t="s">
        <v>377</v>
      </c>
      <c r="G867" s="8" t="s">
        <v>378</v>
      </c>
      <c r="H867" s="2" t="s">
        <v>4005</v>
      </c>
      <c r="J867">
        <f t="shared" si="65"/>
        <v>0</v>
      </c>
      <c r="K867">
        <f t="shared" si="66"/>
        <v>0</v>
      </c>
      <c r="L867">
        <f t="shared" si="67"/>
        <v>0</v>
      </c>
      <c r="M867">
        <f t="shared" si="68"/>
        <v>1</v>
      </c>
      <c r="N867">
        <f t="shared" si="69"/>
        <v>1</v>
      </c>
    </row>
    <row r="868" spans="1:14" ht="52" hidden="1" x14ac:dyDescent="0.15">
      <c r="A868" s="7"/>
      <c r="B868" s="12" t="s">
        <v>4004</v>
      </c>
      <c r="C868" s="7" t="s">
        <v>375</v>
      </c>
      <c r="D868" s="8" t="s">
        <v>376</v>
      </c>
      <c r="E868" s="8" t="s">
        <v>374</v>
      </c>
      <c r="F868" s="8" t="s">
        <v>377</v>
      </c>
      <c r="G868" s="8" t="s">
        <v>379</v>
      </c>
      <c r="H868" s="2" t="s">
        <v>4005</v>
      </c>
      <c r="J868">
        <f t="shared" si="65"/>
        <v>0</v>
      </c>
      <c r="K868">
        <f t="shared" si="66"/>
        <v>0</v>
      </c>
      <c r="L868">
        <f t="shared" si="67"/>
        <v>0</v>
      </c>
      <c r="M868">
        <f t="shared" si="68"/>
        <v>1</v>
      </c>
      <c r="N868">
        <f t="shared" si="69"/>
        <v>1</v>
      </c>
    </row>
    <row r="869" spans="1:14" ht="65" hidden="1" x14ac:dyDescent="0.15">
      <c r="A869" s="7"/>
      <c r="B869" s="7"/>
      <c r="C869" s="7" t="s">
        <v>445</v>
      </c>
      <c r="D869" s="8" t="s">
        <v>446</v>
      </c>
      <c r="E869" s="8" t="s">
        <v>447</v>
      </c>
      <c r="F869" s="8" t="s">
        <v>448</v>
      </c>
      <c r="G869" s="8" t="s">
        <v>449</v>
      </c>
      <c r="H869" s="2" t="s">
        <v>4005</v>
      </c>
      <c r="J869">
        <f t="shared" si="65"/>
        <v>0</v>
      </c>
      <c r="K869">
        <f t="shared" si="66"/>
        <v>0</v>
      </c>
      <c r="L869">
        <f t="shared" si="67"/>
        <v>0</v>
      </c>
      <c r="M869">
        <f t="shared" si="68"/>
        <v>1</v>
      </c>
      <c r="N869">
        <f t="shared" si="69"/>
        <v>1</v>
      </c>
    </row>
    <row r="870" spans="1:14" ht="195" hidden="1" x14ac:dyDescent="0.15">
      <c r="A870" s="7"/>
      <c r="B870" s="7" t="s">
        <v>1696</v>
      </c>
      <c r="C870" s="7" t="s">
        <v>1697</v>
      </c>
      <c r="D870" s="8" t="s">
        <v>1698</v>
      </c>
      <c r="E870" s="8" t="s">
        <v>1699</v>
      </c>
      <c r="F870" s="8" t="s">
        <v>1700</v>
      </c>
      <c r="G870" s="8" t="s">
        <v>56</v>
      </c>
      <c r="H870" s="2" t="s">
        <v>4005</v>
      </c>
      <c r="J870">
        <f t="shared" si="65"/>
        <v>0</v>
      </c>
      <c r="K870">
        <f t="shared" si="66"/>
        <v>0</v>
      </c>
      <c r="L870">
        <f t="shared" si="67"/>
        <v>0</v>
      </c>
      <c r="M870">
        <f t="shared" si="68"/>
        <v>1</v>
      </c>
      <c r="N870">
        <f t="shared" si="69"/>
        <v>1</v>
      </c>
    </row>
    <row r="871" spans="1:14" ht="52" hidden="1" x14ac:dyDescent="0.15">
      <c r="A871" s="7"/>
      <c r="B871" s="7"/>
      <c r="C871" s="7" t="s">
        <v>3638</v>
      </c>
      <c r="D871" s="8" t="s">
        <v>3639</v>
      </c>
      <c r="E871" s="8" t="s">
        <v>3640</v>
      </c>
      <c r="F871" s="8" t="s">
        <v>3641</v>
      </c>
      <c r="G871" s="8" t="s">
        <v>3642</v>
      </c>
      <c r="H871" s="2" t="s">
        <v>4005</v>
      </c>
      <c r="J871">
        <f t="shared" si="65"/>
        <v>0</v>
      </c>
      <c r="K871">
        <f t="shared" si="66"/>
        <v>0</v>
      </c>
      <c r="L871">
        <f t="shared" si="67"/>
        <v>0</v>
      </c>
      <c r="M871">
        <f t="shared" si="68"/>
        <v>1</v>
      </c>
      <c r="N871">
        <f t="shared" si="69"/>
        <v>1</v>
      </c>
    </row>
    <row r="872" spans="1:14" ht="52" hidden="1" x14ac:dyDescent="0.15">
      <c r="A872" s="7"/>
      <c r="B872" s="7"/>
      <c r="C872" s="7" t="s">
        <v>3783</v>
      </c>
      <c r="D872" s="8" t="s">
        <v>3784</v>
      </c>
      <c r="E872" s="8" t="s">
        <v>3785</v>
      </c>
      <c r="F872" s="8" t="s">
        <v>3786</v>
      </c>
      <c r="G872" s="8" t="s">
        <v>198</v>
      </c>
      <c r="H872" s="2" t="s">
        <v>4005</v>
      </c>
      <c r="J872">
        <f>IF((H872="E"),1,0)</f>
        <v>0</v>
      </c>
      <c r="K872">
        <f>IF((H872="C"),1,0)</f>
        <v>0</v>
      </c>
      <c r="L872">
        <f>IF((H872="N"),1,0)</f>
        <v>0</v>
      </c>
      <c r="M872">
        <f>IF((H872="NA"),1,0)</f>
        <v>1</v>
      </c>
      <c r="N872">
        <f>+J872+K872+L872+M872</f>
        <v>1</v>
      </c>
    </row>
    <row r="873" spans="1:14" hidden="1" x14ac:dyDescent="0.15">
      <c r="A873" s="7"/>
      <c r="B873" s="7"/>
      <c r="C873" s="7"/>
      <c r="D873" s="8"/>
      <c r="E873" s="8"/>
      <c r="F873" s="8"/>
      <c r="G873" s="8"/>
      <c r="J873">
        <f>SUM(J2:J872)</f>
        <v>808</v>
      </c>
      <c r="K873">
        <f>SUM(K2:K872)</f>
        <v>45</v>
      </c>
      <c r="L873">
        <f>SUM(L2:L872)</f>
        <v>4</v>
      </c>
      <c r="M873">
        <f>SUM(M2:M872)</f>
        <v>11</v>
      </c>
    </row>
    <row r="874" spans="1:14" hidden="1" x14ac:dyDescent="0.15">
      <c r="A874" s="7"/>
      <c r="B874" s="7"/>
      <c r="C874" s="7"/>
      <c r="D874" s="8"/>
      <c r="E874" s="8"/>
      <c r="F874" s="8"/>
      <c r="G874" s="8"/>
    </row>
    <row r="875" spans="1:14" hidden="1" x14ac:dyDescent="0.15">
      <c r="A875" s="7"/>
      <c r="B875" s="7"/>
      <c r="C875" s="7"/>
      <c r="D875" s="8"/>
      <c r="E875" s="8"/>
      <c r="F875" s="8"/>
      <c r="G875" s="8"/>
    </row>
    <row r="876" spans="1:14" hidden="1" x14ac:dyDescent="0.15">
      <c r="A876" s="7"/>
      <c r="B876" s="7"/>
      <c r="C876" s="7"/>
      <c r="D876" s="8"/>
      <c r="E876" s="8"/>
      <c r="F876" s="8"/>
      <c r="G876" s="8"/>
    </row>
    <row r="877" spans="1:14" hidden="1" x14ac:dyDescent="0.15">
      <c r="A877" s="7"/>
      <c r="B877" s="7"/>
      <c r="C877" s="7"/>
      <c r="D877" s="8"/>
      <c r="E877" s="8"/>
      <c r="F877" s="8"/>
      <c r="G877" s="8"/>
    </row>
    <row r="878" spans="1:14" hidden="1" x14ac:dyDescent="0.15">
      <c r="A878" s="7"/>
      <c r="B878" s="7"/>
      <c r="C878" s="7"/>
      <c r="D878" s="8"/>
      <c r="E878" s="8"/>
      <c r="F878" s="8"/>
      <c r="G878" s="8"/>
    </row>
    <row r="879" spans="1:14" hidden="1" x14ac:dyDescent="0.15">
      <c r="A879" s="7"/>
      <c r="B879" s="7"/>
      <c r="C879" s="7"/>
      <c r="D879" s="8"/>
      <c r="E879" s="8"/>
      <c r="F879" s="8"/>
      <c r="G879" s="8"/>
    </row>
    <row r="880" spans="1:14" hidden="1" x14ac:dyDescent="0.15">
      <c r="A880" s="7"/>
      <c r="B880" s="7"/>
      <c r="C880" s="7"/>
      <c r="D880" s="8"/>
      <c r="E880" s="8"/>
      <c r="F880" s="8"/>
      <c r="G880" s="8"/>
    </row>
    <row r="881" spans="1:7" hidden="1" x14ac:dyDescent="0.15">
      <c r="A881" s="7"/>
      <c r="B881" s="7"/>
      <c r="C881" s="7"/>
      <c r="D881" s="8"/>
      <c r="E881" s="8"/>
      <c r="F881" s="8"/>
      <c r="G881" s="8"/>
    </row>
    <row r="882" spans="1:7" hidden="1" x14ac:dyDescent="0.15">
      <c r="A882" s="7"/>
      <c r="B882" s="7"/>
      <c r="C882" s="7"/>
      <c r="D882" s="8"/>
      <c r="E882" s="8"/>
      <c r="F882" s="8"/>
      <c r="G882" s="8"/>
    </row>
    <row r="883" spans="1:7" hidden="1" x14ac:dyDescent="0.15">
      <c r="A883" s="7"/>
      <c r="B883" s="7"/>
      <c r="C883" s="7"/>
      <c r="D883" s="8"/>
      <c r="E883" s="8"/>
      <c r="F883" s="8"/>
      <c r="G883" s="8"/>
    </row>
    <row r="884" spans="1:7" hidden="1" x14ac:dyDescent="0.15">
      <c r="A884" s="7"/>
      <c r="B884" s="7"/>
      <c r="C884" s="7"/>
      <c r="D884" s="8"/>
      <c r="E884" s="8"/>
      <c r="F884" s="8"/>
      <c r="G884" s="8"/>
    </row>
    <row r="885" spans="1:7" hidden="1" x14ac:dyDescent="0.15">
      <c r="A885" s="7"/>
      <c r="B885" s="7"/>
      <c r="C885" s="7"/>
      <c r="D885" s="8"/>
      <c r="E885" s="8"/>
      <c r="F885" s="8"/>
      <c r="G885" s="8"/>
    </row>
    <row r="886" spans="1:7" hidden="1" x14ac:dyDescent="0.15">
      <c r="A886" s="7"/>
      <c r="B886" s="7"/>
      <c r="C886" s="7"/>
      <c r="D886" s="8"/>
      <c r="E886" s="8"/>
      <c r="F886" s="8"/>
      <c r="G886" s="8"/>
    </row>
    <row r="887" spans="1:7" hidden="1" x14ac:dyDescent="0.15">
      <c r="A887" s="7"/>
      <c r="B887" s="7"/>
      <c r="C887" s="7"/>
      <c r="D887" s="8"/>
      <c r="E887" s="8"/>
      <c r="F887" s="8"/>
      <c r="G887" s="8"/>
    </row>
    <row r="888" spans="1:7" hidden="1" x14ac:dyDescent="0.15">
      <c r="A888" s="7"/>
      <c r="B888" s="7"/>
      <c r="C888" s="7"/>
      <c r="D888" s="8"/>
      <c r="E888" s="8"/>
      <c r="F888" s="8"/>
      <c r="G888" s="8"/>
    </row>
    <row r="889" spans="1:7" hidden="1" x14ac:dyDescent="0.15">
      <c r="A889" s="7"/>
      <c r="B889" s="7"/>
      <c r="C889" s="7"/>
      <c r="D889" s="8"/>
      <c r="E889" s="8"/>
      <c r="F889" s="8"/>
      <c r="G889" s="8"/>
    </row>
    <row r="890" spans="1:7" hidden="1" x14ac:dyDescent="0.15">
      <c r="A890" s="7"/>
      <c r="B890" s="7"/>
      <c r="C890" s="7"/>
      <c r="D890" s="8"/>
      <c r="E890" s="8"/>
      <c r="F890" s="8"/>
      <c r="G890" s="8"/>
    </row>
    <row r="891" spans="1:7" hidden="1" x14ac:dyDescent="0.15">
      <c r="A891" s="7"/>
      <c r="B891" s="7"/>
      <c r="C891" s="7"/>
      <c r="D891" s="8"/>
      <c r="E891" s="8"/>
      <c r="F891" s="8"/>
      <c r="G891" s="8"/>
    </row>
    <row r="892" spans="1:7" hidden="1" x14ac:dyDescent="0.15">
      <c r="A892" s="7"/>
      <c r="B892" s="7"/>
      <c r="C892" s="7"/>
      <c r="D892" s="8"/>
      <c r="E892" s="8"/>
      <c r="F892" s="8"/>
      <c r="G892" s="8"/>
    </row>
    <row r="893" spans="1:7" hidden="1" x14ac:dyDescent="0.15">
      <c r="A893" s="7"/>
      <c r="B893" s="7"/>
      <c r="C893" s="7"/>
      <c r="D893" s="8"/>
      <c r="E893" s="8"/>
      <c r="F893" s="8"/>
      <c r="G893" s="8"/>
    </row>
    <row r="894" spans="1:7" hidden="1" x14ac:dyDescent="0.15">
      <c r="A894" s="7"/>
      <c r="B894" s="7"/>
      <c r="C894" s="7"/>
      <c r="D894" s="8"/>
      <c r="E894" s="8"/>
      <c r="F894" s="8"/>
      <c r="G894" s="8"/>
    </row>
    <row r="895" spans="1:7" hidden="1" x14ac:dyDescent="0.15">
      <c r="A895" s="7"/>
      <c r="B895" s="7"/>
      <c r="C895" s="7"/>
      <c r="D895" s="8"/>
      <c r="E895" s="8"/>
      <c r="F895" s="8"/>
      <c r="G895" s="8"/>
    </row>
    <row r="896" spans="1:7" hidden="1" x14ac:dyDescent="0.15">
      <c r="A896" s="7"/>
      <c r="B896" s="7"/>
      <c r="C896" s="7"/>
      <c r="D896" s="8"/>
      <c r="E896" s="8"/>
      <c r="F896" s="8"/>
      <c r="G896" s="8"/>
    </row>
    <row r="897" spans="1:7" hidden="1" x14ac:dyDescent="0.15">
      <c r="A897" s="7"/>
      <c r="B897" s="7"/>
      <c r="C897" s="7"/>
      <c r="D897" s="8"/>
      <c r="E897" s="8"/>
      <c r="F897" s="8"/>
      <c r="G897" s="8"/>
    </row>
    <row r="898" spans="1:7" hidden="1" x14ac:dyDescent="0.15">
      <c r="A898" s="7"/>
      <c r="B898" s="7"/>
      <c r="C898" s="7"/>
      <c r="D898" s="8"/>
      <c r="E898" s="8"/>
      <c r="F898" s="8"/>
      <c r="G898" s="8"/>
    </row>
    <row r="899" spans="1:7" hidden="1" x14ac:dyDescent="0.15">
      <c r="A899" s="7"/>
      <c r="B899" s="7"/>
      <c r="C899" s="7"/>
      <c r="D899" s="8"/>
      <c r="E899" s="8"/>
      <c r="F899" s="8"/>
      <c r="G899" s="8"/>
    </row>
    <row r="900" spans="1:7" hidden="1" x14ac:dyDescent="0.15">
      <c r="A900" s="7"/>
      <c r="B900" s="7"/>
      <c r="C900" s="7"/>
      <c r="D900" s="8"/>
      <c r="E900" s="8"/>
      <c r="F900" s="8"/>
      <c r="G900" s="8"/>
    </row>
    <row r="901" spans="1:7" hidden="1" x14ac:dyDescent="0.15">
      <c r="A901" s="7"/>
      <c r="B901" s="7"/>
      <c r="C901" s="7"/>
      <c r="D901" s="8"/>
      <c r="E901" s="8"/>
      <c r="F901" s="8"/>
      <c r="G901" s="8"/>
    </row>
    <row r="902" spans="1:7" hidden="1" x14ac:dyDescent="0.15">
      <c r="A902" s="7"/>
      <c r="B902" s="7"/>
      <c r="C902" s="7"/>
      <c r="D902" s="8"/>
      <c r="E902" s="8"/>
      <c r="F902" s="8"/>
      <c r="G902" s="8"/>
    </row>
    <row r="903" spans="1:7" hidden="1" x14ac:dyDescent="0.15">
      <c r="A903" s="7"/>
      <c r="B903" s="7"/>
      <c r="C903" s="7"/>
      <c r="D903" s="8"/>
      <c r="E903" s="8"/>
      <c r="F903" s="8"/>
      <c r="G903" s="8"/>
    </row>
    <row r="904" spans="1:7" hidden="1" x14ac:dyDescent="0.15">
      <c r="A904" s="7"/>
      <c r="B904" s="7"/>
      <c r="C904" s="7"/>
      <c r="D904" s="8"/>
      <c r="E904" s="8"/>
      <c r="F904" s="8"/>
      <c r="G904" s="8"/>
    </row>
    <row r="905" spans="1:7" hidden="1" x14ac:dyDescent="0.15">
      <c r="A905" s="7"/>
      <c r="B905" s="7"/>
      <c r="C905" s="7"/>
      <c r="D905" s="8"/>
      <c r="E905" s="8"/>
      <c r="F905" s="8"/>
      <c r="G905" s="8"/>
    </row>
    <row r="906" spans="1:7" hidden="1" x14ac:dyDescent="0.15">
      <c r="A906" s="7"/>
      <c r="B906" s="7"/>
      <c r="C906" s="7"/>
      <c r="D906" s="8"/>
      <c r="E906" s="8"/>
      <c r="F906" s="8"/>
      <c r="G906" s="8"/>
    </row>
    <row r="907" spans="1:7" hidden="1" x14ac:dyDescent="0.15">
      <c r="A907" s="7"/>
      <c r="B907" s="7"/>
      <c r="C907" s="7"/>
      <c r="D907" s="8"/>
      <c r="E907" s="8"/>
      <c r="F907" s="8"/>
      <c r="G907" s="8"/>
    </row>
    <row r="908" spans="1:7" hidden="1" x14ac:dyDescent="0.15">
      <c r="A908" s="7"/>
      <c r="B908" s="7"/>
      <c r="C908" s="7"/>
      <c r="D908" s="8"/>
      <c r="E908" s="8"/>
      <c r="F908" s="8"/>
      <c r="G908" s="8"/>
    </row>
    <row r="909" spans="1:7" hidden="1" x14ac:dyDescent="0.15">
      <c r="A909" s="7"/>
      <c r="B909" s="7"/>
      <c r="C909" s="7"/>
      <c r="D909" s="8"/>
      <c r="E909" s="8"/>
      <c r="F909" s="8"/>
      <c r="G909" s="8"/>
    </row>
    <row r="910" spans="1:7" hidden="1" x14ac:dyDescent="0.15">
      <c r="A910" s="7"/>
      <c r="B910" s="7"/>
      <c r="C910" s="7"/>
      <c r="D910" s="8"/>
      <c r="E910" s="8"/>
      <c r="F910" s="8"/>
      <c r="G910" s="8"/>
    </row>
    <row r="911" spans="1:7" hidden="1" x14ac:dyDescent="0.15">
      <c r="A911" s="7"/>
      <c r="B911" s="7"/>
      <c r="C911" s="7"/>
      <c r="D911" s="8"/>
      <c r="E911" s="8"/>
      <c r="F911" s="8"/>
      <c r="G911" s="8"/>
    </row>
    <row r="912" spans="1:7" hidden="1" x14ac:dyDescent="0.15">
      <c r="A912" s="7"/>
      <c r="B912" s="7"/>
      <c r="C912" s="7"/>
      <c r="D912" s="8"/>
      <c r="E912" s="8"/>
      <c r="F912" s="8"/>
      <c r="G912" s="8"/>
    </row>
    <row r="913" spans="1:7" hidden="1" x14ac:dyDescent="0.15">
      <c r="A913" s="7"/>
      <c r="B913" s="7"/>
      <c r="C913" s="7"/>
      <c r="D913" s="8"/>
      <c r="E913" s="8"/>
      <c r="F913" s="8"/>
      <c r="G913" s="8"/>
    </row>
    <row r="914" spans="1:7" hidden="1" x14ac:dyDescent="0.15">
      <c r="A914" s="7"/>
      <c r="B914" s="7"/>
      <c r="C914" s="7"/>
      <c r="D914" s="8"/>
      <c r="E914" s="8"/>
      <c r="F914" s="8"/>
      <c r="G914" s="8"/>
    </row>
    <row r="915" spans="1:7" hidden="1" x14ac:dyDescent="0.15">
      <c r="A915" s="7"/>
      <c r="B915" s="7"/>
      <c r="C915" s="7"/>
      <c r="D915" s="8"/>
      <c r="E915" s="8"/>
      <c r="F915" s="8"/>
      <c r="G915" s="8"/>
    </row>
    <row r="916" spans="1:7" hidden="1" x14ac:dyDescent="0.15">
      <c r="A916" s="7"/>
      <c r="B916" s="7"/>
      <c r="C916" s="7"/>
      <c r="D916" s="8"/>
      <c r="E916" s="8"/>
      <c r="F916" s="8"/>
      <c r="G916" s="8"/>
    </row>
    <row r="917" spans="1:7" hidden="1" x14ac:dyDescent="0.15">
      <c r="A917" s="7"/>
      <c r="B917" s="7"/>
      <c r="C917" s="7"/>
      <c r="D917" s="8"/>
      <c r="E917" s="8"/>
      <c r="F917" s="8"/>
      <c r="G917" s="8"/>
    </row>
    <row r="918" spans="1:7" hidden="1" x14ac:dyDescent="0.15">
      <c r="A918" s="7"/>
      <c r="B918" s="7"/>
      <c r="C918" s="7"/>
      <c r="D918" s="8"/>
      <c r="E918" s="8"/>
      <c r="F918" s="8"/>
      <c r="G918" s="8"/>
    </row>
    <row r="919" spans="1:7" hidden="1" x14ac:dyDescent="0.15">
      <c r="A919" s="7"/>
      <c r="B919" s="7"/>
      <c r="C919" s="7"/>
      <c r="D919" s="8"/>
      <c r="E919" s="8"/>
      <c r="F919" s="8"/>
      <c r="G919" s="8"/>
    </row>
    <row r="920" spans="1:7" hidden="1" x14ac:dyDescent="0.15">
      <c r="A920" s="7"/>
      <c r="B920" s="7"/>
      <c r="C920" s="7"/>
      <c r="D920" s="8"/>
      <c r="E920" s="8"/>
      <c r="F920" s="8"/>
      <c r="G920" s="8"/>
    </row>
    <row r="921" spans="1:7" hidden="1" x14ac:dyDescent="0.15">
      <c r="A921" s="7"/>
      <c r="B921" s="7"/>
      <c r="C921" s="7"/>
      <c r="D921" s="8"/>
      <c r="E921" s="8"/>
      <c r="F921" s="8"/>
      <c r="G921" s="8"/>
    </row>
    <row r="922" spans="1:7" hidden="1" x14ac:dyDescent="0.15">
      <c r="A922" s="7"/>
      <c r="B922" s="7"/>
      <c r="C922" s="7"/>
      <c r="D922" s="8"/>
      <c r="E922" s="8"/>
      <c r="F922" s="8"/>
      <c r="G922" s="8"/>
    </row>
    <row r="923" spans="1:7" hidden="1" x14ac:dyDescent="0.15">
      <c r="A923" s="7"/>
      <c r="B923" s="7"/>
      <c r="C923" s="7"/>
      <c r="D923" s="8"/>
      <c r="E923" s="8"/>
      <c r="F923" s="8"/>
      <c r="G923" s="8"/>
    </row>
    <row r="924" spans="1:7" hidden="1" x14ac:dyDescent="0.15">
      <c r="A924" s="7"/>
      <c r="B924" s="7"/>
      <c r="C924" s="7"/>
      <c r="D924" s="8"/>
      <c r="E924" s="8"/>
      <c r="F924" s="8"/>
      <c r="G924" s="8"/>
    </row>
    <row r="925" spans="1:7" hidden="1" x14ac:dyDescent="0.15">
      <c r="A925" s="7"/>
      <c r="B925" s="7"/>
      <c r="C925" s="7"/>
      <c r="D925" s="8"/>
      <c r="E925" s="8"/>
      <c r="F925" s="8"/>
      <c r="G925" s="8"/>
    </row>
    <row r="926" spans="1:7" hidden="1" x14ac:dyDescent="0.15">
      <c r="A926" s="7"/>
      <c r="B926" s="7"/>
      <c r="C926" s="7"/>
      <c r="D926" s="8"/>
      <c r="E926" s="8"/>
      <c r="F926" s="8"/>
      <c r="G926" s="8"/>
    </row>
    <row r="927" spans="1:7" hidden="1" x14ac:dyDescent="0.15">
      <c r="A927" s="7"/>
      <c r="B927" s="7"/>
      <c r="C927" s="7"/>
      <c r="D927" s="8"/>
      <c r="E927" s="8"/>
      <c r="F927" s="8"/>
      <c r="G927" s="8"/>
    </row>
    <row r="928" spans="1:7" hidden="1" x14ac:dyDescent="0.15">
      <c r="A928" s="7"/>
      <c r="B928" s="7"/>
      <c r="C928" s="7"/>
      <c r="D928" s="8"/>
      <c r="E928" s="8"/>
      <c r="F928" s="8"/>
      <c r="G928" s="8"/>
    </row>
    <row r="929" spans="1:7" hidden="1" x14ac:dyDescent="0.15">
      <c r="A929" s="7"/>
      <c r="B929" s="7"/>
      <c r="C929" s="7"/>
      <c r="D929" s="8"/>
      <c r="E929" s="8"/>
      <c r="F929" s="8"/>
      <c r="G929" s="8"/>
    </row>
    <row r="930" spans="1:7" hidden="1" x14ac:dyDescent="0.15">
      <c r="A930" s="7"/>
      <c r="B930" s="7"/>
      <c r="C930" s="7"/>
      <c r="D930" s="8"/>
      <c r="E930" s="8"/>
      <c r="F930" s="8"/>
      <c r="G930" s="8"/>
    </row>
    <row r="931" spans="1:7" hidden="1" x14ac:dyDescent="0.15">
      <c r="A931" s="7"/>
      <c r="B931" s="7"/>
      <c r="C931" s="7"/>
      <c r="D931" s="8"/>
      <c r="E931" s="8"/>
      <c r="F931" s="8"/>
      <c r="G931" s="8"/>
    </row>
    <row r="932" spans="1:7" hidden="1" x14ac:dyDescent="0.15">
      <c r="A932" s="7"/>
      <c r="B932" s="7"/>
      <c r="C932" s="7"/>
      <c r="D932" s="8"/>
      <c r="E932" s="8"/>
      <c r="F932" s="8"/>
      <c r="G932" s="8"/>
    </row>
    <row r="933" spans="1:7" hidden="1" x14ac:dyDescent="0.15">
      <c r="A933" s="7"/>
      <c r="B933" s="7"/>
      <c r="C933" s="7"/>
      <c r="D933" s="8"/>
      <c r="E933" s="8"/>
      <c r="F933" s="8"/>
      <c r="G933" s="8"/>
    </row>
    <row r="934" spans="1:7" hidden="1" x14ac:dyDescent="0.15">
      <c r="A934" s="7"/>
      <c r="B934" s="7"/>
      <c r="C934" s="7"/>
      <c r="D934" s="8"/>
      <c r="E934" s="8"/>
      <c r="F934" s="8"/>
      <c r="G934" s="8"/>
    </row>
    <row r="935" spans="1:7" hidden="1" x14ac:dyDescent="0.15">
      <c r="A935" s="7"/>
      <c r="B935" s="7"/>
      <c r="C935" s="7"/>
      <c r="D935" s="8"/>
      <c r="E935" s="8"/>
      <c r="F935" s="8"/>
      <c r="G935" s="8"/>
    </row>
    <row r="936" spans="1:7" hidden="1" x14ac:dyDescent="0.15">
      <c r="A936" s="7"/>
      <c r="B936" s="7"/>
      <c r="C936" s="7"/>
      <c r="D936" s="8"/>
      <c r="E936" s="8"/>
      <c r="F936" s="8"/>
      <c r="G936" s="8"/>
    </row>
    <row r="937" spans="1:7" hidden="1" x14ac:dyDescent="0.15">
      <c r="A937" s="7"/>
      <c r="B937" s="7"/>
      <c r="C937" s="7"/>
      <c r="D937" s="8"/>
      <c r="E937" s="8"/>
      <c r="F937" s="8"/>
      <c r="G937" s="8"/>
    </row>
    <row r="938" spans="1:7" hidden="1" x14ac:dyDescent="0.15">
      <c r="A938" s="7"/>
      <c r="B938" s="7"/>
      <c r="C938" s="7"/>
      <c r="D938" s="8"/>
      <c r="E938" s="8"/>
      <c r="F938" s="8"/>
      <c r="G938" s="8"/>
    </row>
    <row r="939" spans="1:7" hidden="1" x14ac:dyDescent="0.15">
      <c r="A939" s="7"/>
      <c r="B939" s="7"/>
      <c r="C939" s="7"/>
      <c r="D939" s="8"/>
      <c r="E939" s="8"/>
      <c r="F939" s="8"/>
      <c r="G939" s="8"/>
    </row>
    <row r="940" spans="1:7" hidden="1" x14ac:dyDescent="0.15">
      <c r="A940" s="7"/>
      <c r="B940" s="7"/>
      <c r="C940" s="7"/>
      <c r="D940" s="8"/>
      <c r="E940" s="8"/>
      <c r="F940" s="8"/>
      <c r="G940" s="8"/>
    </row>
    <row r="941" spans="1:7" hidden="1" x14ac:dyDescent="0.15">
      <c r="A941" s="7"/>
      <c r="B941" s="7"/>
      <c r="C941" s="7"/>
      <c r="D941" s="8"/>
      <c r="E941" s="8"/>
      <c r="F941" s="8"/>
      <c r="G941" s="8"/>
    </row>
    <row r="942" spans="1:7" hidden="1" x14ac:dyDescent="0.15">
      <c r="A942" s="7"/>
      <c r="B942" s="7"/>
      <c r="C942" s="7"/>
      <c r="D942" s="8"/>
      <c r="E942" s="8"/>
      <c r="F942" s="8"/>
      <c r="G942" s="8"/>
    </row>
    <row r="943" spans="1:7" hidden="1" x14ac:dyDescent="0.15">
      <c r="A943" s="7"/>
      <c r="B943" s="7"/>
      <c r="C943" s="7"/>
      <c r="D943" s="8"/>
      <c r="E943" s="8"/>
      <c r="F943" s="8"/>
      <c r="G943" s="8"/>
    </row>
    <row r="944" spans="1:7" hidden="1" x14ac:dyDescent="0.15">
      <c r="A944" s="7"/>
      <c r="B944" s="7"/>
      <c r="C944" s="7"/>
      <c r="D944" s="8"/>
      <c r="E944" s="8"/>
      <c r="F944" s="8"/>
      <c r="G944" s="8"/>
    </row>
    <row r="945" spans="1:7" hidden="1" x14ac:dyDescent="0.15">
      <c r="A945" s="7"/>
      <c r="B945" s="7"/>
      <c r="C945" s="7"/>
      <c r="D945" s="8"/>
      <c r="E945" s="8"/>
      <c r="F945" s="8"/>
      <c r="G945" s="8"/>
    </row>
    <row r="946" spans="1:7" hidden="1" x14ac:dyDescent="0.15">
      <c r="A946" s="7"/>
      <c r="B946" s="7"/>
      <c r="C946" s="7"/>
      <c r="D946" s="8"/>
      <c r="E946" s="8"/>
      <c r="F946" s="8"/>
      <c r="G946" s="8"/>
    </row>
    <row r="947" spans="1:7" hidden="1" x14ac:dyDescent="0.15">
      <c r="A947" s="7"/>
      <c r="B947" s="7"/>
      <c r="C947" s="7"/>
      <c r="D947" s="8"/>
      <c r="E947" s="8"/>
      <c r="F947" s="8"/>
      <c r="G947" s="8"/>
    </row>
    <row r="948" spans="1:7" hidden="1" x14ac:dyDescent="0.15">
      <c r="A948" s="7"/>
      <c r="B948" s="7"/>
      <c r="C948" s="7"/>
      <c r="D948" s="8"/>
      <c r="E948" s="8"/>
      <c r="F948" s="8"/>
      <c r="G948" s="8"/>
    </row>
    <row r="949" spans="1:7" hidden="1" x14ac:dyDescent="0.15">
      <c r="A949" s="7"/>
      <c r="B949" s="7"/>
      <c r="C949" s="7"/>
      <c r="D949" s="8"/>
      <c r="E949" s="8"/>
      <c r="F949" s="8"/>
      <c r="G949" s="8"/>
    </row>
    <row r="950" spans="1:7" hidden="1" x14ac:dyDescent="0.15">
      <c r="A950" s="7"/>
      <c r="B950" s="7"/>
      <c r="C950" s="7"/>
      <c r="D950" s="8"/>
      <c r="E950" s="8"/>
      <c r="F950" s="8"/>
      <c r="G950" s="8"/>
    </row>
    <row r="951" spans="1:7" hidden="1" x14ac:dyDescent="0.15">
      <c r="A951" s="9"/>
      <c r="B951" s="9"/>
      <c r="C951"/>
      <c r="D951" s="10"/>
      <c r="E951" s="10"/>
      <c r="F951" s="8"/>
      <c r="G951" s="8"/>
    </row>
    <row r="952" spans="1:7" hidden="1" x14ac:dyDescent="0.15">
      <c r="A952" s="9"/>
      <c r="B952" s="9"/>
      <c r="C952" s="9"/>
      <c r="D952" s="10"/>
      <c r="E952" s="10"/>
      <c r="F952" s="8"/>
      <c r="G952" s="8"/>
    </row>
    <row r="953" spans="1:7" hidden="1" x14ac:dyDescent="0.15">
      <c r="A953"/>
      <c r="B953" s="9"/>
      <c r="C953"/>
      <c r="D953" s="10"/>
      <c r="E953" s="10"/>
      <c r="F953" s="8"/>
      <c r="G953" s="8"/>
    </row>
    <row r="954" spans="1:7" hidden="1" x14ac:dyDescent="0.15">
      <c r="A954"/>
      <c r="B954" s="9"/>
      <c r="C954"/>
      <c r="D954" s="10"/>
      <c r="E954" s="10"/>
      <c r="F954" s="8"/>
      <c r="G954" s="8"/>
    </row>
    <row r="955" spans="1:7" hidden="1" x14ac:dyDescent="0.15">
      <c r="A955"/>
      <c r="B955" s="9"/>
      <c r="C955" s="9"/>
      <c r="D955" s="10"/>
      <c r="E955" s="10"/>
      <c r="F955" s="8"/>
      <c r="G955" s="8"/>
    </row>
    <row r="956" spans="1:7" hidden="1" x14ac:dyDescent="0.15">
      <c r="A956"/>
      <c r="B956" s="9"/>
      <c r="C956" s="9"/>
      <c r="D956" s="10"/>
      <c r="E956" s="10"/>
      <c r="F956" s="8"/>
      <c r="G956" s="8"/>
    </row>
    <row r="957" spans="1:7" hidden="1" x14ac:dyDescent="0.15">
      <c r="A957" s="9"/>
      <c r="B957" s="9"/>
      <c r="C957" s="9"/>
      <c r="D957" s="10"/>
      <c r="E957" s="10"/>
      <c r="F957" s="8"/>
      <c r="G957" s="8"/>
    </row>
    <row r="958" spans="1:7" hidden="1" x14ac:dyDescent="0.15">
      <c r="A958" s="9"/>
      <c r="B958" s="9"/>
      <c r="C958" s="9"/>
      <c r="D958" s="10"/>
      <c r="E958" s="10"/>
      <c r="F958" s="8"/>
      <c r="G958" s="8"/>
    </row>
    <row r="959" spans="1:7" hidden="1" x14ac:dyDescent="0.15">
      <c r="A959"/>
      <c r="B959" s="9"/>
      <c r="C959" s="9"/>
      <c r="D959" s="10"/>
      <c r="E959" s="10"/>
      <c r="F959" s="8"/>
      <c r="G959" s="8"/>
    </row>
    <row r="960" spans="1:7" hidden="1" x14ac:dyDescent="0.15">
      <c r="A960"/>
      <c r="B960" s="9"/>
      <c r="C960" s="9"/>
      <c r="D960" s="10"/>
      <c r="E960" s="10"/>
      <c r="F960" s="8"/>
      <c r="G960" s="8"/>
    </row>
    <row r="961" spans="1:7" hidden="1" x14ac:dyDescent="0.15">
      <c r="A961"/>
      <c r="B961" s="9"/>
      <c r="C961" s="9"/>
      <c r="D961" s="10"/>
      <c r="E961" s="10"/>
      <c r="F961" s="8"/>
      <c r="G961" s="8"/>
    </row>
    <row r="962" spans="1:7" hidden="1" x14ac:dyDescent="0.15">
      <c r="A962" s="9"/>
      <c r="B962" s="9"/>
      <c r="C962" s="9"/>
      <c r="D962" s="10"/>
      <c r="E962" s="10"/>
      <c r="F962" s="8"/>
      <c r="G962" s="8"/>
    </row>
    <row r="963" spans="1:7" hidden="1" x14ac:dyDescent="0.15">
      <c r="A963" s="9"/>
      <c r="B963" s="9"/>
      <c r="C963" s="9"/>
      <c r="D963" s="10"/>
      <c r="E963" s="10"/>
      <c r="F963" s="8"/>
      <c r="G963" s="8"/>
    </row>
    <row r="964" spans="1:7" hidden="1" x14ac:dyDescent="0.15">
      <c r="A964"/>
      <c r="B964" s="9"/>
      <c r="C964"/>
      <c r="D964" s="10"/>
      <c r="E964" s="10"/>
      <c r="F964" s="8"/>
      <c r="G964" s="8"/>
    </row>
    <row r="965" spans="1:7" hidden="1" x14ac:dyDescent="0.15">
      <c r="A965" s="9"/>
      <c r="B965" s="9"/>
      <c r="C965" s="9"/>
      <c r="D965" s="10"/>
      <c r="E965" s="10"/>
      <c r="F965" s="8"/>
      <c r="G965" s="8"/>
    </row>
    <row r="966" spans="1:7" hidden="1" x14ac:dyDescent="0.15">
      <c r="A966" s="9"/>
      <c r="B966" s="9"/>
      <c r="C966" s="9"/>
      <c r="D966" s="10"/>
      <c r="E966" s="10"/>
      <c r="F966" s="8"/>
      <c r="G966" s="8"/>
    </row>
    <row r="967" spans="1:7" hidden="1" x14ac:dyDescent="0.15">
      <c r="A967"/>
      <c r="B967" s="9"/>
      <c r="C967" s="9"/>
      <c r="D967" s="10"/>
      <c r="E967" s="10"/>
      <c r="F967" s="8"/>
      <c r="G967" s="8"/>
    </row>
    <row r="968" spans="1:7" hidden="1" x14ac:dyDescent="0.15">
      <c r="A968"/>
      <c r="B968" s="9"/>
      <c r="C968" s="9"/>
      <c r="D968" s="10"/>
      <c r="E968" s="10"/>
      <c r="F968" s="8"/>
      <c r="G968" s="8"/>
    </row>
    <row r="969" spans="1:7" hidden="1" x14ac:dyDescent="0.15">
      <c r="A969"/>
      <c r="B969" s="9"/>
      <c r="C969" s="9"/>
      <c r="D969" s="10"/>
      <c r="E969" s="10"/>
      <c r="F969" s="8"/>
      <c r="G969" s="8"/>
    </row>
    <row r="970" spans="1:7" hidden="1" x14ac:dyDescent="0.15">
      <c r="A970" s="9"/>
      <c r="B970" s="9"/>
      <c r="C970" s="9"/>
      <c r="D970" s="10"/>
      <c r="E970" s="10"/>
      <c r="F970" s="8"/>
      <c r="G970" s="8"/>
    </row>
    <row r="971" spans="1:7" hidden="1" x14ac:dyDescent="0.15">
      <c r="A971" s="9"/>
      <c r="B971" s="9"/>
      <c r="C971" s="9"/>
      <c r="D971" s="10"/>
      <c r="E971" s="10"/>
      <c r="F971" s="8"/>
      <c r="G971" s="8"/>
    </row>
    <row r="972" spans="1:7" hidden="1" x14ac:dyDescent="0.15">
      <c r="A972" s="9"/>
      <c r="B972" s="9"/>
      <c r="C972" s="9"/>
      <c r="D972" s="10"/>
      <c r="E972" s="10"/>
      <c r="F972" s="8"/>
      <c r="G972" s="8"/>
    </row>
    <row r="973" spans="1:7" hidden="1" x14ac:dyDescent="0.15">
      <c r="A973" s="9"/>
      <c r="B973" s="9"/>
      <c r="C973" s="9"/>
      <c r="D973" s="10"/>
      <c r="E973" s="10"/>
      <c r="F973" s="8"/>
      <c r="G973" s="8"/>
    </row>
    <row r="974" spans="1:7" hidden="1" x14ac:dyDescent="0.15">
      <c r="A974" s="9"/>
      <c r="B974" s="9"/>
      <c r="C974" s="9"/>
      <c r="D974" s="10"/>
      <c r="E974" s="10"/>
      <c r="F974" s="8"/>
      <c r="G974" s="8"/>
    </row>
    <row r="975" spans="1:7" hidden="1" x14ac:dyDescent="0.15">
      <c r="A975" s="9"/>
      <c r="B975" s="9"/>
      <c r="C975" s="9"/>
      <c r="D975" s="10"/>
      <c r="E975" s="10"/>
      <c r="F975" s="8"/>
      <c r="G975" s="8"/>
    </row>
    <row r="976" spans="1:7" hidden="1" x14ac:dyDescent="0.15">
      <c r="A976" s="9"/>
      <c r="B976" s="9"/>
      <c r="C976" s="9"/>
      <c r="D976" s="10"/>
      <c r="E976" s="10"/>
      <c r="F976" s="8"/>
      <c r="G976" s="8"/>
    </row>
    <row r="977" spans="1:7" hidden="1" x14ac:dyDescent="0.15">
      <c r="A977" s="9"/>
      <c r="B977" s="9"/>
      <c r="C977" s="9"/>
      <c r="D977" s="10"/>
      <c r="E977" s="10"/>
      <c r="F977" s="8"/>
      <c r="G977" s="8"/>
    </row>
    <row r="978" spans="1:7" hidden="1" x14ac:dyDescent="0.15">
      <c r="A978"/>
      <c r="B978" s="9"/>
      <c r="C978"/>
      <c r="D978" s="10"/>
      <c r="E978" s="10"/>
      <c r="F978" s="8"/>
      <c r="G978" s="8"/>
    </row>
    <row r="979" spans="1:7" hidden="1" x14ac:dyDescent="0.15">
      <c r="A979" s="9"/>
      <c r="B979" s="9"/>
      <c r="C979" s="9"/>
      <c r="D979" s="10"/>
      <c r="E979" s="10"/>
      <c r="F979" s="8"/>
      <c r="G979" s="8"/>
    </row>
    <row r="980" spans="1:7" hidden="1" x14ac:dyDescent="0.15">
      <c r="A980" s="9"/>
      <c r="B980" s="9"/>
      <c r="C980"/>
      <c r="D980" s="10"/>
      <c r="E980" s="10"/>
      <c r="F980" s="8"/>
      <c r="G980" s="8"/>
    </row>
    <row r="981" spans="1:7" hidden="1" x14ac:dyDescent="0.15">
      <c r="A981" s="9"/>
      <c r="B981" s="9"/>
      <c r="C981" s="9"/>
      <c r="D981" s="10"/>
      <c r="E981" s="10"/>
      <c r="F981" s="8"/>
      <c r="G981" s="8"/>
    </row>
    <row r="982" spans="1:7" hidden="1" x14ac:dyDescent="0.15">
      <c r="A982" s="9"/>
      <c r="B982" s="9"/>
      <c r="C982" s="9"/>
      <c r="D982" s="10"/>
      <c r="E982" s="10"/>
      <c r="F982" s="8"/>
      <c r="G982" s="8"/>
    </row>
    <row r="983" spans="1:7" hidden="1" x14ac:dyDescent="0.15">
      <c r="A983" s="9"/>
      <c r="B983" s="9"/>
      <c r="C983" s="9"/>
      <c r="D983" s="10"/>
      <c r="E983" s="10"/>
      <c r="F983" s="8"/>
      <c r="G983" s="8"/>
    </row>
    <row r="984" spans="1:7" hidden="1" x14ac:dyDescent="0.15">
      <c r="A984" s="9"/>
      <c r="B984" s="9"/>
      <c r="C984" s="9"/>
      <c r="D984" s="10"/>
      <c r="E984" s="10"/>
      <c r="F984" s="8"/>
      <c r="G984" s="8"/>
    </row>
    <row r="985" spans="1:7" hidden="1" x14ac:dyDescent="0.15">
      <c r="A985" s="9"/>
      <c r="B985" s="9"/>
      <c r="C985"/>
      <c r="D985" s="10"/>
      <c r="E985" s="10"/>
      <c r="F985" s="8"/>
      <c r="G985" s="8"/>
    </row>
    <row r="986" spans="1:7" hidden="1" x14ac:dyDescent="0.15">
      <c r="A986" s="9"/>
      <c r="B986" s="9"/>
      <c r="C986" s="9"/>
      <c r="D986" s="10"/>
      <c r="E986" s="10"/>
      <c r="F986" s="8"/>
      <c r="G986" s="8"/>
    </row>
    <row r="987" spans="1:7" hidden="1" x14ac:dyDescent="0.15">
      <c r="A987" s="9"/>
      <c r="B987" s="9"/>
      <c r="C987" s="9"/>
      <c r="D987" s="10"/>
      <c r="E987" s="10"/>
      <c r="F987" s="8"/>
      <c r="G987" s="8"/>
    </row>
    <row r="988" spans="1:7" hidden="1" x14ac:dyDescent="0.15">
      <c r="A988" s="9"/>
      <c r="B988" s="9"/>
      <c r="C988" s="9"/>
      <c r="D988" s="10"/>
      <c r="E988" s="10"/>
      <c r="F988" s="8"/>
      <c r="G988" s="8"/>
    </row>
    <row r="989" spans="1:7" hidden="1" x14ac:dyDescent="0.15">
      <c r="A989" s="9"/>
      <c r="B989" s="9"/>
      <c r="C989" s="9"/>
      <c r="D989" s="10"/>
      <c r="E989" s="10"/>
      <c r="F989" s="8"/>
      <c r="G989" s="8"/>
    </row>
    <row r="990" spans="1:7" hidden="1" x14ac:dyDescent="0.15">
      <c r="A990" s="9"/>
      <c r="B990" s="9"/>
      <c r="C990" s="9"/>
      <c r="D990" s="10"/>
      <c r="E990" s="10"/>
      <c r="F990" s="8"/>
      <c r="G990" s="8"/>
    </row>
    <row r="991" spans="1:7" hidden="1" x14ac:dyDescent="0.15">
      <c r="A991" s="9"/>
      <c r="B991" s="9"/>
      <c r="C991" s="9"/>
      <c r="D991" s="10"/>
      <c r="E991" s="10"/>
      <c r="F991" s="8"/>
      <c r="G991" s="8"/>
    </row>
    <row r="992" spans="1:7" hidden="1" x14ac:dyDescent="0.15">
      <c r="A992"/>
      <c r="B992" s="9"/>
      <c r="C992" s="9"/>
      <c r="D992" s="10"/>
      <c r="E992" s="10"/>
      <c r="F992" s="8"/>
      <c r="G992" s="8"/>
    </row>
    <row r="993" spans="1:7" hidden="1" x14ac:dyDescent="0.15">
      <c r="A993"/>
      <c r="B993" s="9"/>
      <c r="C993" s="9"/>
      <c r="D993" s="10"/>
      <c r="E993" s="10"/>
      <c r="F993" s="8"/>
      <c r="G993" s="8"/>
    </row>
    <row r="994" spans="1:7" hidden="1" x14ac:dyDescent="0.15">
      <c r="A994" s="9"/>
      <c r="B994" s="9"/>
      <c r="C994"/>
      <c r="D994" s="10"/>
      <c r="E994" s="10"/>
      <c r="F994" s="8"/>
      <c r="G994" s="8"/>
    </row>
    <row r="995" spans="1:7" hidden="1" x14ac:dyDescent="0.15">
      <c r="A995" s="9"/>
      <c r="B995" s="9"/>
      <c r="C995"/>
      <c r="D995" s="10"/>
      <c r="E995" s="10"/>
      <c r="F995" s="8"/>
      <c r="G995" s="8"/>
    </row>
    <row r="996" spans="1:7" hidden="1" x14ac:dyDescent="0.15">
      <c r="A996" s="9"/>
      <c r="B996" s="9"/>
      <c r="C996" s="9"/>
      <c r="D996" s="10"/>
      <c r="E996" s="10"/>
      <c r="F996" s="8"/>
      <c r="G996" s="8"/>
    </row>
    <row r="997" spans="1:7" hidden="1" x14ac:dyDescent="0.15">
      <c r="A997" s="9"/>
      <c r="B997" s="9"/>
      <c r="C997" s="9"/>
      <c r="D997" s="10"/>
      <c r="E997" s="10"/>
      <c r="F997" s="8"/>
      <c r="G997" s="8"/>
    </row>
    <row r="998" spans="1:7" hidden="1" x14ac:dyDescent="0.15">
      <c r="A998" s="9"/>
      <c r="B998" s="9"/>
      <c r="C998" s="9"/>
      <c r="D998" s="10"/>
      <c r="E998" s="10"/>
      <c r="F998" s="8"/>
      <c r="G998" s="8"/>
    </row>
    <row r="999" spans="1:7" hidden="1" x14ac:dyDescent="0.15">
      <c r="A999" s="9"/>
      <c r="B999" s="9"/>
      <c r="C999" s="9"/>
      <c r="D999" s="10"/>
      <c r="E999" s="10"/>
      <c r="F999" s="8"/>
      <c r="G999" s="8"/>
    </row>
    <row r="1000" spans="1:7" hidden="1" x14ac:dyDescent="0.15">
      <c r="A1000" s="9"/>
      <c r="B1000" s="9"/>
      <c r="C1000" s="9"/>
      <c r="D1000" s="10"/>
      <c r="E1000" s="10"/>
      <c r="F1000" s="8"/>
      <c r="G1000" s="8"/>
    </row>
    <row r="1001" spans="1:7" hidden="1" x14ac:dyDescent="0.15">
      <c r="A1001" s="9"/>
      <c r="B1001" s="9"/>
      <c r="C1001" s="9"/>
      <c r="D1001" s="10"/>
      <c r="E1001" s="10"/>
      <c r="F1001" s="8"/>
      <c r="G1001" s="8"/>
    </row>
    <row r="1002" spans="1:7" hidden="1" x14ac:dyDescent="0.15">
      <c r="A1002" s="9"/>
      <c r="B1002" s="9"/>
      <c r="C1002" s="9"/>
      <c r="D1002" s="10"/>
      <c r="E1002" s="10"/>
      <c r="F1002" s="8"/>
      <c r="G1002" s="8"/>
    </row>
    <row r="1003" spans="1:7" hidden="1" x14ac:dyDescent="0.15">
      <c r="A1003" s="9"/>
      <c r="B1003" s="9"/>
      <c r="C1003" s="9"/>
      <c r="D1003" s="10"/>
      <c r="E1003" s="10"/>
      <c r="F1003" s="8"/>
      <c r="G1003" s="8"/>
    </row>
    <row r="1004" spans="1:7" hidden="1" x14ac:dyDescent="0.15">
      <c r="A1004"/>
      <c r="B1004" s="9"/>
      <c r="C1004"/>
      <c r="D1004" s="10"/>
      <c r="E1004" s="10"/>
      <c r="F1004" s="8"/>
      <c r="G1004" s="8"/>
    </row>
    <row r="1005" spans="1:7" hidden="1" x14ac:dyDescent="0.15">
      <c r="A1005"/>
      <c r="B1005" s="9"/>
      <c r="C1005"/>
      <c r="D1005" s="10"/>
      <c r="E1005" s="10"/>
      <c r="F1005" s="8"/>
      <c r="G1005" s="8"/>
    </row>
    <row r="1006" spans="1:7" hidden="1" x14ac:dyDescent="0.15">
      <c r="A1006" s="9"/>
      <c r="B1006" s="9"/>
      <c r="C1006" s="9"/>
      <c r="D1006" s="10"/>
      <c r="E1006" s="10"/>
      <c r="F1006" s="8"/>
      <c r="G1006" s="8"/>
    </row>
    <row r="1007" spans="1:7" hidden="1" x14ac:dyDescent="0.15">
      <c r="A1007" s="9"/>
      <c r="B1007" s="9"/>
      <c r="C1007" s="9"/>
      <c r="D1007" s="10"/>
      <c r="E1007" s="10"/>
      <c r="F1007" s="8"/>
      <c r="G1007" s="8"/>
    </row>
    <row r="1008" spans="1:7" hidden="1" x14ac:dyDescent="0.15">
      <c r="A1008"/>
      <c r="B1008" s="9"/>
      <c r="C1008" s="9"/>
      <c r="D1008" s="10"/>
      <c r="E1008" s="10"/>
      <c r="F1008" s="8"/>
      <c r="G1008" s="8"/>
    </row>
    <row r="1009" spans="1:7" hidden="1" x14ac:dyDescent="0.15">
      <c r="A1009"/>
      <c r="B1009" s="9"/>
      <c r="C1009" s="9"/>
      <c r="D1009" s="10"/>
      <c r="E1009" s="10"/>
      <c r="F1009" s="8"/>
      <c r="G1009" s="8"/>
    </row>
    <row r="1010" spans="1:7" hidden="1" x14ac:dyDescent="0.15">
      <c r="A1010" s="9"/>
      <c r="B1010" s="9"/>
      <c r="C1010" s="9"/>
      <c r="D1010" s="10"/>
      <c r="E1010" s="10"/>
      <c r="F1010" s="8"/>
      <c r="G1010" s="8"/>
    </row>
    <row r="1011" spans="1:7" hidden="1" x14ac:dyDescent="0.15">
      <c r="A1011" s="9"/>
      <c r="B1011" s="9"/>
      <c r="C1011" s="9"/>
      <c r="D1011" s="10"/>
      <c r="E1011" s="10"/>
      <c r="F1011" s="8"/>
      <c r="G1011" s="8"/>
    </row>
    <row r="1012" spans="1:7" hidden="1" x14ac:dyDescent="0.15">
      <c r="A1012" s="9"/>
      <c r="B1012" s="9"/>
      <c r="C1012" s="9"/>
      <c r="D1012" s="10"/>
      <c r="E1012" s="10"/>
      <c r="F1012" s="8"/>
      <c r="G1012" s="8"/>
    </row>
    <row r="1013" spans="1:7" hidden="1" x14ac:dyDescent="0.15">
      <c r="A1013"/>
      <c r="B1013" s="9"/>
      <c r="C1013" s="9"/>
      <c r="D1013" s="10"/>
      <c r="E1013" s="10"/>
      <c r="F1013" s="8"/>
      <c r="G1013" s="8"/>
    </row>
    <row r="1014" spans="1:7" hidden="1" x14ac:dyDescent="0.15">
      <c r="A1014"/>
      <c r="B1014" s="9"/>
      <c r="C1014" s="9"/>
      <c r="D1014" s="10"/>
      <c r="E1014" s="10"/>
      <c r="F1014" s="8"/>
      <c r="G1014" s="8"/>
    </row>
    <row r="1015" spans="1:7" hidden="1" x14ac:dyDescent="0.15">
      <c r="A1015" s="9"/>
      <c r="B1015" s="9"/>
      <c r="C1015" s="9"/>
      <c r="D1015" s="10"/>
      <c r="E1015" s="10"/>
      <c r="F1015" s="8"/>
      <c r="G1015" s="8"/>
    </row>
    <row r="1016" spans="1:7" hidden="1" x14ac:dyDescent="0.15">
      <c r="A1016" s="9"/>
      <c r="B1016" s="9"/>
      <c r="C1016" s="9"/>
      <c r="D1016" s="10"/>
      <c r="E1016" s="10"/>
      <c r="F1016" s="8"/>
      <c r="G1016" s="8"/>
    </row>
    <row r="1017" spans="1:7" hidden="1" x14ac:dyDescent="0.15">
      <c r="A1017" s="9"/>
      <c r="B1017" s="9"/>
      <c r="C1017" s="9"/>
      <c r="D1017" s="10"/>
      <c r="E1017" s="10"/>
      <c r="F1017" s="8"/>
      <c r="G1017" s="8"/>
    </row>
    <row r="1018" spans="1:7" hidden="1" x14ac:dyDescent="0.15">
      <c r="A1018" s="9"/>
      <c r="B1018" s="9"/>
      <c r="C1018" s="9"/>
      <c r="D1018" s="10"/>
      <c r="E1018" s="10"/>
      <c r="F1018" s="8"/>
      <c r="G1018" s="8"/>
    </row>
    <row r="1019" spans="1:7" hidden="1" x14ac:dyDescent="0.15">
      <c r="A1019" s="9"/>
      <c r="B1019" s="9"/>
      <c r="C1019" s="9"/>
      <c r="D1019" s="10"/>
      <c r="E1019" s="10"/>
      <c r="F1019" s="8"/>
      <c r="G1019" s="8"/>
    </row>
    <row r="1020" spans="1:7" hidden="1" x14ac:dyDescent="0.15">
      <c r="A1020"/>
      <c r="B1020" s="9"/>
      <c r="C1020"/>
      <c r="D1020" s="10"/>
      <c r="E1020" s="10"/>
      <c r="F1020" s="8"/>
      <c r="G1020" s="8"/>
    </row>
    <row r="1021" spans="1:7" hidden="1" x14ac:dyDescent="0.15">
      <c r="A1021"/>
      <c r="B1021" s="9"/>
      <c r="C1021" s="9"/>
      <c r="D1021" s="10"/>
      <c r="E1021" s="10"/>
      <c r="F1021" s="8"/>
      <c r="G1021" s="8"/>
    </row>
    <row r="1022" spans="1:7" hidden="1" x14ac:dyDescent="0.15">
      <c r="A1022" s="9"/>
      <c r="B1022" s="9"/>
      <c r="C1022"/>
      <c r="D1022" s="10"/>
      <c r="E1022" s="10"/>
      <c r="F1022" s="8"/>
      <c r="G1022" s="8"/>
    </row>
    <row r="1023" spans="1:7" hidden="1" x14ac:dyDescent="0.15">
      <c r="A1023"/>
      <c r="B1023" s="9"/>
      <c r="C1023" s="9"/>
      <c r="D1023" s="10"/>
      <c r="E1023" s="10"/>
      <c r="F1023" s="8"/>
      <c r="G1023" s="8"/>
    </row>
    <row r="1024" spans="1:7" hidden="1" x14ac:dyDescent="0.15">
      <c r="A1024" s="9"/>
      <c r="B1024" s="9"/>
      <c r="C1024" s="9"/>
      <c r="D1024" s="10"/>
      <c r="E1024" s="10"/>
      <c r="F1024" s="8"/>
      <c r="G1024" s="8"/>
    </row>
    <row r="1025" spans="1:7" hidden="1" x14ac:dyDescent="0.15">
      <c r="A1025"/>
      <c r="B1025" s="9"/>
      <c r="C1025" s="9"/>
      <c r="D1025" s="10"/>
      <c r="E1025" s="10"/>
      <c r="F1025" s="8"/>
      <c r="G1025" s="8"/>
    </row>
    <row r="1026" spans="1:7" hidden="1" x14ac:dyDescent="0.15">
      <c r="A1026"/>
      <c r="B1026" s="9"/>
      <c r="C1026"/>
      <c r="D1026" s="10"/>
      <c r="E1026" s="10"/>
      <c r="F1026" s="8"/>
      <c r="G1026" s="8"/>
    </row>
    <row r="1027" spans="1:7" hidden="1" x14ac:dyDescent="0.15">
      <c r="A1027"/>
      <c r="B1027" s="9"/>
      <c r="C1027"/>
      <c r="D1027" s="10"/>
      <c r="E1027" s="10"/>
      <c r="F1027" s="8"/>
      <c r="G1027" s="8"/>
    </row>
    <row r="1028" spans="1:7" hidden="1" x14ac:dyDescent="0.15">
      <c r="A1028"/>
      <c r="B1028" s="9"/>
      <c r="C1028" s="9"/>
      <c r="D1028" s="10"/>
      <c r="E1028" s="10"/>
      <c r="F1028" s="8"/>
      <c r="G1028" s="8"/>
    </row>
    <row r="1029" spans="1:7" hidden="1" x14ac:dyDescent="0.15">
      <c r="A1029" s="9"/>
      <c r="B1029" s="9"/>
      <c r="C1029" s="9"/>
      <c r="D1029" s="10"/>
      <c r="E1029" s="10"/>
      <c r="F1029" s="8"/>
      <c r="G1029" s="8"/>
    </row>
    <row r="1030" spans="1:7" hidden="1" x14ac:dyDescent="0.15">
      <c r="A1030" s="9"/>
      <c r="B1030" s="9"/>
      <c r="C1030" s="9"/>
      <c r="D1030" s="10"/>
      <c r="E1030" s="10"/>
      <c r="F1030" s="8"/>
      <c r="G1030" s="8"/>
    </row>
    <row r="1031" spans="1:7" hidden="1" x14ac:dyDescent="0.15">
      <c r="A1031"/>
      <c r="B1031" s="9"/>
      <c r="C1031"/>
      <c r="D1031" s="10"/>
      <c r="E1031" s="10"/>
      <c r="F1031" s="8"/>
      <c r="G1031" s="8"/>
    </row>
    <row r="1032" spans="1:7" hidden="1" x14ac:dyDescent="0.15">
      <c r="A1032" s="9"/>
      <c r="B1032" s="9"/>
      <c r="C1032" s="9"/>
      <c r="D1032" s="10"/>
      <c r="E1032" s="10"/>
      <c r="F1032" s="8"/>
      <c r="G1032" s="8"/>
    </row>
    <row r="1033" spans="1:7" hidden="1" x14ac:dyDescent="0.15">
      <c r="A1033"/>
      <c r="B1033" s="9"/>
      <c r="C1033" s="9"/>
      <c r="D1033" s="10"/>
      <c r="E1033" s="10"/>
      <c r="F1033" s="8"/>
      <c r="G1033" s="8"/>
    </row>
    <row r="1034" spans="1:7" hidden="1" x14ac:dyDescent="0.15">
      <c r="A1034"/>
      <c r="B1034" s="9"/>
      <c r="C1034" s="9"/>
      <c r="D1034" s="10"/>
      <c r="E1034" s="10"/>
      <c r="F1034" s="8"/>
      <c r="G1034" s="8"/>
    </row>
    <row r="1035" spans="1:7" hidden="1" x14ac:dyDescent="0.15">
      <c r="A1035"/>
      <c r="B1035" s="9"/>
      <c r="C1035" s="9"/>
      <c r="D1035" s="10"/>
      <c r="E1035" s="10"/>
      <c r="F1035" s="8"/>
      <c r="G1035" s="8"/>
    </row>
    <row r="1036" spans="1:7" hidden="1" x14ac:dyDescent="0.15">
      <c r="A1036"/>
      <c r="B1036" s="9"/>
      <c r="C1036" s="9"/>
      <c r="D1036" s="10"/>
      <c r="E1036" s="10"/>
      <c r="F1036" s="8"/>
      <c r="G1036" s="8"/>
    </row>
    <row r="1037" spans="1:7" hidden="1" x14ac:dyDescent="0.15">
      <c r="A1037" s="9"/>
      <c r="B1037" s="9"/>
      <c r="C1037" s="9"/>
      <c r="D1037" s="10"/>
      <c r="E1037" s="10"/>
      <c r="F1037" s="8"/>
      <c r="G1037" s="8"/>
    </row>
    <row r="1038" spans="1:7" hidden="1" x14ac:dyDescent="0.15">
      <c r="A1038" s="9"/>
      <c r="B1038" s="9"/>
      <c r="C1038" s="9"/>
      <c r="D1038" s="10"/>
      <c r="E1038" s="10"/>
      <c r="F1038" s="8"/>
      <c r="G1038" s="8"/>
    </row>
    <row r="1039" spans="1:7" hidden="1" x14ac:dyDescent="0.15">
      <c r="A1039"/>
      <c r="B1039" s="9"/>
      <c r="C1039"/>
      <c r="D1039" s="10"/>
      <c r="E1039" s="10"/>
      <c r="F1039" s="8"/>
      <c r="G1039" s="8"/>
    </row>
    <row r="1040" spans="1:7" hidden="1" x14ac:dyDescent="0.15">
      <c r="A1040" s="9"/>
      <c r="B1040" s="9"/>
      <c r="C1040" s="9"/>
      <c r="D1040" s="10"/>
      <c r="E1040" s="10"/>
      <c r="F1040" s="8"/>
      <c r="G1040" s="8"/>
    </row>
    <row r="1041" spans="1:7" hidden="1" x14ac:dyDescent="0.15">
      <c r="A1041" s="9"/>
      <c r="B1041" s="9"/>
      <c r="C1041" s="9"/>
      <c r="D1041" s="10"/>
      <c r="E1041" s="10"/>
      <c r="F1041" s="8"/>
      <c r="G1041" s="8"/>
    </row>
    <row r="1042" spans="1:7" hidden="1" x14ac:dyDescent="0.15">
      <c r="A1042" s="9"/>
      <c r="B1042" s="9"/>
      <c r="C1042" s="9"/>
      <c r="D1042" s="10"/>
      <c r="E1042" s="10"/>
      <c r="F1042" s="8"/>
      <c r="G1042" s="8"/>
    </row>
    <row r="1043" spans="1:7" hidden="1" x14ac:dyDescent="0.15">
      <c r="A1043" s="9"/>
      <c r="B1043" s="9"/>
      <c r="C1043" s="9"/>
      <c r="D1043" s="10"/>
      <c r="E1043" s="10"/>
      <c r="F1043" s="8"/>
      <c r="G1043" s="8"/>
    </row>
    <row r="1044" spans="1:7" hidden="1" x14ac:dyDescent="0.15">
      <c r="A1044" s="9"/>
      <c r="B1044" s="9"/>
      <c r="C1044" s="9"/>
      <c r="D1044" s="10"/>
      <c r="E1044" s="10"/>
      <c r="F1044" s="8"/>
      <c r="G1044" s="8"/>
    </row>
    <row r="1045" spans="1:7" hidden="1" x14ac:dyDescent="0.15">
      <c r="A1045" s="9"/>
      <c r="B1045" s="9"/>
      <c r="C1045" s="9"/>
      <c r="D1045" s="10"/>
      <c r="E1045" s="10"/>
      <c r="F1045" s="8"/>
      <c r="G1045" s="8"/>
    </row>
    <row r="1046" spans="1:7" hidden="1" x14ac:dyDescent="0.15">
      <c r="A1046" s="9"/>
      <c r="B1046" s="9"/>
      <c r="C1046" s="9"/>
      <c r="D1046" s="10"/>
      <c r="E1046" s="10"/>
      <c r="F1046" s="8"/>
      <c r="G1046" s="8"/>
    </row>
    <row r="1047" spans="1:7" hidden="1" x14ac:dyDescent="0.15">
      <c r="A1047"/>
      <c r="B1047" s="9"/>
      <c r="C1047"/>
      <c r="D1047" s="10"/>
      <c r="E1047" s="10"/>
      <c r="F1047" s="8"/>
      <c r="G1047" s="8"/>
    </row>
    <row r="1048" spans="1:7" hidden="1" x14ac:dyDescent="0.15">
      <c r="A1048"/>
      <c r="B1048" s="9"/>
      <c r="C1048" s="9"/>
      <c r="D1048" s="10"/>
      <c r="E1048" s="10"/>
      <c r="F1048" s="8"/>
      <c r="G1048" s="8"/>
    </row>
    <row r="1049" spans="1:7" hidden="1" x14ac:dyDescent="0.15">
      <c r="A1049"/>
      <c r="B1049" s="9"/>
      <c r="C1049"/>
      <c r="D1049" s="10"/>
      <c r="E1049" s="10"/>
      <c r="F1049" s="8"/>
      <c r="G1049" s="8"/>
    </row>
    <row r="1050" spans="1:7" hidden="1" x14ac:dyDescent="0.15">
      <c r="A1050"/>
      <c r="B1050" s="9"/>
      <c r="C1050"/>
      <c r="D1050" s="10"/>
      <c r="E1050" s="10"/>
      <c r="F1050" s="8"/>
      <c r="G1050" s="8"/>
    </row>
    <row r="1051" spans="1:7" hidden="1" x14ac:dyDescent="0.15">
      <c r="A1051" s="9"/>
      <c r="B1051" s="9"/>
      <c r="C1051" s="9"/>
      <c r="D1051" s="10"/>
      <c r="E1051" s="10"/>
      <c r="F1051" s="8"/>
      <c r="G1051" s="8"/>
    </row>
    <row r="1052" spans="1:7" hidden="1" x14ac:dyDescent="0.15">
      <c r="A1052"/>
      <c r="B1052" s="9"/>
      <c r="C1052"/>
      <c r="D1052" s="10"/>
      <c r="E1052" s="10"/>
      <c r="F1052" s="8"/>
      <c r="G1052" s="8"/>
    </row>
    <row r="1053" spans="1:7" hidden="1" x14ac:dyDescent="0.15">
      <c r="A1053"/>
      <c r="B1053" s="9"/>
      <c r="C1053"/>
      <c r="D1053" s="10"/>
      <c r="E1053" s="10"/>
      <c r="F1053" s="8"/>
      <c r="G1053" s="8"/>
    </row>
    <row r="1054" spans="1:7" hidden="1" x14ac:dyDescent="0.15">
      <c r="A1054"/>
      <c r="B1054" s="9"/>
      <c r="C1054" s="9"/>
      <c r="D1054" s="10"/>
      <c r="E1054" s="10"/>
      <c r="F1054" s="8"/>
      <c r="G1054" s="8"/>
    </row>
    <row r="1055" spans="1:7" hidden="1" x14ac:dyDescent="0.15">
      <c r="A1055"/>
      <c r="B1055" s="9"/>
      <c r="C1055" s="9"/>
      <c r="D1055" s="10"/>
      <c r="E1055" s="10"/>
      <c r="F1055" s="8"/>
      <c r="G1055" s="8"/>
    </row>
    <row r="1056" spans="1:7" hidden="1" x14ac:dyDescent="0.15">
      <c r="A1056"/>
      <c r="B1056" s="9"/>
      <c r="C1056" s="9"/>
      <c r="D1056" s="10"/>
      <c r="E1056" s="10"/>
      <c r="F1056" s="8"/>
      <c r="G1056" s="8"/>
    </row>
    <row r="1057" spans="1:7" hidden="1" x14ac:dyDescent="0.15">
      <c r="A1057"/>
      <c r="B1057" s="9"/>
      <c r="C1057" s="9"/>
      <c r="D1057" s="10"/>
      <c r="E1057" s="10"/>
      <c r="F1057" s="8"/>
      <c r="G1057" s="8"/>
    </row>
    <row r="1058" spans="1:7" hidden="1" x14ac:dyDescent="0.15">
      <c r="A1058" s="9"/>
      <c r="B1058" s="9"/>
      <c r="C1058" s="9"/>
      <c r="D1058" s="10"/>
      <c r="E1058" s="10"/>
      <c r="F1058" s="8"/>
      <c r="G1058" s="8"/>
    </row>
    <row r="1059" spans="1:7" hidden="1" x14ac:dyDescent="0.15">
      <c r="A1059"/>
      <c r="B1059" s="9"/>
      <c r="C1059" s="9"/>
      <c r="D1059" s="10"/>
      <c r="E1059" s="10"/>
      <c r="F1059" s="8"/>
      <c r="G1059" s="8"/>
    </row>
    <row r="1060" spans="1:7" hidden="1" x14ac:dyDescent="0.15">
      <c r="A1060" s="9"/>
      <c r="B1060" s="9"/>
      <c r="C1060" s="9"/>
      <c r="D1060" s="10"/>
      <c r="E1060" s="10"/>
      <c r="F1060" s="8"/>
      <c r="G1060" s="8"/>
    </row>
    <row r="1061" spans="1:7" hidden="1" x14ac:dyDescent="0.15">
      <c r="A1061" s="9"/>
      <c r="B1061" s="9"/>
      <c r="C1061" s="9"/>
      <c r="D1061" s="10"/>
      <c r="E1061" s="10"/>
      <c r="F1061" s="8"/>
      <c r="G1061" s="8"/>
    </row>
    <row r="1062" spans="1:7" hidden="1" x14ac:dyDescent="0.15">
      <c r="A1062" s="9"/>
      <c r="B1062" s="9"/>
      <c r="C1062"/>
      <c r="D1062" s="10"/>
      <c r="E1062" s="10"/>
      <c r="F1062" s="8"/>
      <c r="G1062" s="8"/>
    </row>
    <row r="1063" spans="1:7" hidden="1" x14ac:dyDescent="0.15">
      <c r="A1063" s="9"/>
      <c r="B1063" s="9"/>
      <c r="C1063" s="9"/>
      <c r="D1063" s="10"/>
      <c r="E1063" s="10"/>
      <c r="F1063" s="8"/>
      <c r="G1063" s="8"/>
    </row>
    <row r="1064" spans="1:7" hidden="1" x14ac:dyDescent="0.15">
      <c r="A1064"/>
      <c r="B1064" s="9"/>
      <c r="C1064"/>
      <c r="D1064" s="10"/>
      <c r="E1064" s="10"/>
      <c r="F1064" s="8"/>
      <c r="G1064" s="8"/>
    </row>
    <row r="1065" spans="1:7" hidden="1" x14ac:dyDescent="0.15">
      <c r="A1065" s="9"/>
      <c r="B1065" s="9"/>
      <c r="C1065" s="9"/>
      <c r="D1065" s="10"/>
      <c r="E1065" s="10"/>
      <c r="F1065" s="8"/>
      <c r="G1065" s="8"/>
    </row>
    <row r="1066" spans="1:7" hidden="1" x14ac:dyDescent="0.15">
      <c r="A1066"/>
      <c r="B1066" s="9"/>
      <c r="C1066"/>
      <c r="D1066" s="10"/>
      <c r="E1066" s="10"/>
      <c r="F1066" s="8"/>
      <c r="G1066" s="8"/>
    </row>
    <row r="1067" spans="1:7" hidden="1" x14ac:dyDescent="0.15">
      <c r="A1067"/>
      <c r="B1067" s="9"/>
      <c r="C1067" s="9"/>
      <c r="D1067" s="10"/>
      <c r="E1067" s="10"/>
      <c r="F1067" s="8"/>
      <c r="G1067" s="8"/>
    </row>
    <row r="1068" spans="1:7" hidden="1" x14ac:dyDescent="0.15">
      <c r="A1068"/>
      <c r="B1068" s="9"/>
      <c r="C1068" s="9"/>
      <c r="D1068" s="10"/>
      <c r="E1068" s="10"/>
      <c r="F1068" s="8"/>
      <c r="G1068" s="8"/>
    </row>
    <row r="1069" spans="1:7" hidden="1" x14ac:dyDescent="0.15">
      <c r="A1069" s="9"/>
      <c r="B1069" s="9"/>
      <c r="C1069" s="9"/>
      <c r="D1069" s="10"/>
      <c r="E1069" s="10"/>
      <c r="F1069" s="8"/>
      <c r="G1069" s="8"/>
    </row>
    <row r="1070" spans="1:7" hidden="1" x14ac:dyDescent="0.15">
      <c r="A1070"/>
      <c r="B1070" s="9"/>
      <c r="C1070"/>
      <c r="D1070" s="10"/>
      <c r="E1070" s="10"/>
      <c r="F1070" s="8"/>
      <c r="G1070" s="8"/>
    </row>
    <row r="1071" spans="1:7" hidden="1" x14ac:dyDescent="0.15">
      <c r="A1071" s="9"/>
      <c r="B1071" s="9"/>
      <c r="C1071" s="9"/>
      <c r="D1071" s="10"/>
      <c r="E1071" s="10"/>
      <c r="F1071" s="8"/>
      <c r="G1071" s="8"/>
    </row>
    <row r="1072" spans="1:7" hidden="1" x14ac:dyDescent="0.15">
      <c r="A1072" s="9"/>
      <c r="B1072" s="9"/>
      <c r="C1072" s="9"/>
      <c r="D1072" s="10"/>
      <c r="E1072" s="10"/>
      <c r="F1072" s="8"/>
      <c r="G1072" s="8"/>
    </row>
    <row r="1073" spans="1:7" hidden="1" x14ac:dyDescent="0.15">
      <c r="A1073" s="9"/>
      <c r="B1073" s="9"/>
      <c r="C1073" s="9"/>
      <c r="D1073" s="10"/>
      <c r="E1073" s="10"/>
      <c r="F1073" s="8"/>
      <c r="G1073" s="8"/>
    </row>
    <row r="1074" spans="1:7" hidden="1" x14ac:dyDescent="0.15">
      <c r="A1074"/>
      <c r="B1074" s="9"/>
      <c r="C1074"/>
      <c r="D1074" s="10"/>
      <c r="E1074" s="10"/>
      <c r="F1074" s="8"/>
      <c r="G1074" s="8"/>
    </row>
    <row r="1075" spans="1:7" hidden="1" x14ac:dyDescent="0.15">
      <c r="A1075"/>
      <c r="B1075" s="9"/>
      <c r="C1075"/>
      <c r="D1075" s="10"/>
      <c r="E1075" s="10"/>
      <c r="F1075" s="8"/>
      <c r="G1075" s="8"/>
    </row>
    <row r="1076" spans="1:7" hidden="1" x14ac:dyDescent="0.15">
      <c r="A1076"/>
      <c r="B1076" s="9"/>
      <c r="C1076"/>
      <c r="D1076" s="10"/>
      <c r="E1076" s="10"/>
      <c r="F1076" s="8"/>
      <c r="G1076" s="8"/>
    </row>
    <row r="1077" spans="1:7" hidden="1" x14ac:dyDescent="0.15">
      <c r="A1077" s="9"/>
      <c r="B1077" s="9"/>
      <c r="C1077" s="9"/>
      <c r="D1077" s="10"/>
      <c r="E1077" s="10"/>
      <c r="F1077" s="8"/>
      <c r="G1077" s="8"/>
    </row>
    <row r="1078" spans="1:7" hidden="1" x14ac:dyDescent="0.15">
      <c r="A1078" s="9"/>
      <c r="B1078" s="9"/>
      <c r="C1078" s="9"/>
      <c r="D1078" s="10"/>
      <c r="E1078" s="10"/>
      <c r="F1078" s="8"/>
      <c r="G1078" s="8"/>
    </row>
    <row r="1079" spans="1:7" hidden="1" x14ac:dyDescent="0.15">
      <c r="A1079" s="9"/>
      <c r="B1079" s="9"/>
      <c r="C1079" s="9"/>
      <c r="D1079" s="10"/>
      <c r="E1079" s="10"/>
      <c r="F1079" s="8"/>
      <c r="G1079" s="8"/>
    </row>
    <row r="1080" spans="1:7" hidden="1" x14ac:dyDescent="0.15">
      <c r="A1080"/>
      <c r="B1080" s="9"/>
      <c r="C1080" s="9"/>
      <c r="D1080" s="10"/>
      <c r="E1080" s="10"/>
      <c r="F1080" s="8"/>
      <c r="G1080" s="8"/>
    </row>
    <row r="1081" spans="1:7" hidden="1" x14ac:dyDescent="0.15">
      <c r="A1081"/>
      <c r="B1081" s="9"/>
      <c r="C1081" s="9"/>
      <c r="D1081" s="10"/>
      <c r="E1081" s="10"/>
      <c r="F1081" s="8"/>
      <c r="G1081" s="8"/>
    </row>
    <row r="1082" spans="1:7" hidden="1" x14ac:dyDescent="0.15">
      <c r="A1082" s="9"/>
      <c r="B1082" s="9"/>
      <c r="C1082" s="9"/>
      <c r="D1082" s="10"/>
      <c r="E1082" s="10"/>
      <c r="F1082" s="8"/>
      <c r="G1082" s="8"/>
    </row>
    <row r="1083" spans="1:7" hidden="1" x14ac:dyDescent="0.15">
      <c r="A1083"/>
      <c r="B1083" s="9"/>
      <c r="C1083" s="9"/>
      <c r="D1083" s="10"/>
      <c r="E1083" s="10"/>
      <c r="F1083" s="8"/>
      <c r="G1083" s="8"/>
    </row>
    <row r="1084" spans="1:7" hidden="1" x14ac:dyDescent="0.15">
      <c r="A1084" s="9"/>
      <c r="B1084" s="9"/>
      <c r="C1084" s="9"/>
      <c r="D1084" s="10"/>
      <c r="E1084" s="10"/>
      <c r="F1084" s="8"/>
      <c r="G1084" s="8"/>
    </row>
    <row r="1085" spans="1:7" hidden="1" x14ac:dyDescent="0.15">
      <c r="A1085"/>
      <c r="B1085" s="9"/>
      <c r="C1085"/>
      <c r="D1085" s="10"/>
      <c r="E1085" s="10"/>
      <c r="F1085" s="8"/>
      <c r="G1085" s="8"/>
    </row>
    <row r="1086" spans="1:7" hidden="1" x14ac:dyDescent="0.15">
      <c r="A1086" s="9"/>
      <c r="B1086" s="9"/>
      <c r="C1086" s="9"/>
      <c r="D1086" s="10"/>
      <c r="E1086" s="10"/>
      <c r="F1086" s="8"/>
      <c r="G1086" s="8"/>
    </row>
    <row r="1087" spans="1:7" hidden="1" x14ac:dyDescent="0.15">
      <c r="A1087" s="9"/>
      <c r="B1087" s="9"/>
      <c r="C1087" s="9"/>
      <c r="D1087" s="10"/>
      <c r="E1087" s="10"/>
      <c r="F1087" s="8"/>
      <c r="G1087" s="8"/>
    </row>
    <row r="1088" spans="1:7" hidden="1" x14ac:dyDescent="0.15">
      <c r="A1088"/>
      <c r="B1088" s="9"/>
      <c r="C1088" s="9"/>
      <c r="D1088" s="10"/>
      <c r="E1088" s="10"/>
      <c r="F1088" s="8"/>
      <c r="G1088" s="8"/>
    </row>
    <row r="1089" spans="1:7" hidden="1" x14ac:dyDescent="0.15">
      <c r="A1089" s="9"/>
      <c r="B1089" s="9"/>
      <c r="C1089" s="9"/>
      <c r="D1089" s="10"/>
      <c r="E1089" s="10"/>
      <c r="F1089" s="8"/>
      <c r="G1089" s="8"/>
    </row>
    <row r="1090" spans="1:7" hidden="1" x14ac:dyDescent="0.15">
      <c r="A1090" s="9"/>
      <c r="B1090" s="9"/>
      <c r="C1090" s="9"/>
      <c r="D1090" s="10"/>
      <c r="E1090" s="10"/>
      <c r="F1090" s="8"/>
      <c r="G1090" s="8"/>
    </row>
    <row r="1091" spans="1:7" hidden="1" x14ac:dyDescent="0.15">
      <c r="A1091" s="9"/>
      <c r="B1091" s="9"/>
      <c r="C1091" s="9"/>
      <c r="D1091" s="10"/>
      <c r="E1091" s="10"/>
      <c r="F1091" s="8"/>
      <c r="G1091" s="8"/>
    </row>
    <row r="1092" spans="1:7" hidden="1" x14ac:dyDescent="0.15">
      <c r="A1092" s="9"/>
      <c r="B1092" s="9"/>
      <c r="C1092" s="9"/>
      <c r="D1092" s="10"/>
      <c r="E1092" s="10"/>
      <c r="F1092" s="8"/>
      <c r="G1092" s="8"/>
    </row>
    <row r="1093" spans="1:7" hidden="1" x14ac:dyDescent="0.15">
      <c r="A1093"/>
      <c r="B1093" s="9"/>
      <c r="C1093"/>
      <c r="D1093" s="10"/>
      <c r="E1093" s="10"/>
      <c r="F1093" s="8"/>
      <c r="G1093" s="8"/>
    </row>
    <row r="1094" spans="1:7" hidden="1" x14ac:dyDescent="0.15">
      <c r="A1094" s="9"/>
      <c r="B1094" s="9"/>
      <c r="C1094" s="9"/>
      <c r="D1094" s="10"/>
      <c r="E1094" s="10"/>
      <c r="F1094" s="8"/>
      <c r="G1094" s="8"/>
    </row>
    <row r="1095" spans="1:7" hidden="1" x14ac:dyDescent="0.15">
      <c r="A1095" s="9"/>
      <c r="B1095" s="9"/>
      <c r="C1095"/>
      <c r="D1095" s="10"/>
      <c r="E1095" s="10"/>
      <c r="F1095" s="8"/>
      <c r="G1095" s="8"/>
    </row>
    <row r="1096" spans="1:7" hidden="1" x14ac:dyDescent="0.15">
      <c r="A1096" s="9"/>
      <c r="B1096" s="9"/>
      <c r="C1096"/>
      <c r="D1096" s="10"/>
      <c r="E1096" s="10"/>
      <c r="F1096" s="8"/>
      <c r="G1096" s="8"/>
    </row>
    <row r="1097" spans="1:7" hidden="1" x14ac:dyDescent="0.15">
      <c r="A1097"/>
      <c r="B1097" s="9"/>
      <c r="C1097" s="9"/>
      <c r="D1097" s="10"/>
      <c r="E1097" s="10"/>
      <c r="F1097" s="8"/>
      <c r="G1097" s="8"/>
    </row>
    <row r="1098" spans="1:7" hidden="1" x14ac:dyDescent="0.15">
      <c r="A1098"/>
      <c r="B1098" s="9"/>
      <c r="C1098" s="9"/>
      <c r="D1098" s="10"/>
      <c r="E1098" s="10"/>
      <c r="F1098" s="8"/>
      <c r="G1098" s="8"/>
    </row>
    <row r="1099" spans="1:7" hidden="1" x14ac:dyDescent="0.15">
      <c r="A1099" s="9"/>
      <c r="B1099" s="9"/>
      <c r="C1099" s="9"/>
      <c r="D1099" s="10"/>
      <c r="E1099" s="10"/>
      <c r="F1099" s="8"/>
      <c r="G1099" s="8"/>
    </row>
    <row r="1100" spans="1:7" hidden="1" x14ac:dyDescent="0.15">
      <c r="A1100" s="9"/>
      <c r="B1100" s="9"/>
      <c r="C1100" s="9"/>
      <c r="D1100" s="10"/>
      <c r="E1100" s="10"/>
      <c r="F1100" s="8"/>
      <c r="G1100" s="8"/>
    </row>
    <row r="1101" spans="1:7" hidden="1" x14ac:dyDescent="0.15">
      <c r="A1101"/>
      <c r="B1101" s="9"/>
      <c r="C1101" s="9"/>
      <c r="D1101" s="10"/>
      <c r="E1101" s="10"/>
      <c r="F1101" s="8"/>
      <c r="G1101" s="8"/>
    </row>
    <row r="1102" spans="1:7" hidden="1" x14ac:dyDescent="0.15">
      <c r="A1102"/>
      <c r="B1102" s="9"/>
      <c r="C1102" s="9"/>
      <c r="D1102" s="10"/>
      <c r="E1102" s="10"/>
      <c r="F1102" s="8"/>
      <c r="G1102" s="8"/>
    </row>
    <row r="1103" spans="1:7" hidden="1" x14ac:dyDescent="0.15">
      <c r="A1103" s="9"/>
      <c r="B1103" s="9"/>
      <c r="C1103" s="9"/>
      <c r="D1103" s="10"/>
      <c r="E1103" s="10"/>
      <c r="F1103" s="8"/>
      <c r="G1103" s="8"/>
    </row>
    <row r="1104" spans="1:7" hidden="1" x14ac:dyDescent="0.15">
      <c r="A1104" s="9"/>
      <c r="B1104" s="9"/>
      <c r="C1104" s="9"/>
      <c r="D1104" s="10"/>
      <c r="E1104" s="10"/>
      <c r="F1104" s="8"/>
      <c r="G1104" s="8"/>
    </row>
    <row r="1105" spans="1:7" hidden="1" x14ac:dyDescent="0.15">
      <c r="A1105"/>
      <c r="B1105" s="9"/>
      <c r="C1105"/>
      <c r="D1105" s="10"/>
      <c r="E1105" s="10"/>
      <c r="F1105" s="8"/>
      <c r="G1105" s="8"/>
    </row>
    <row r="1106" spans="1:7" hidden="1" x14ac:dyDescent="0.15">
      <c r="A1106" s="9"/>
      <c r="B1106" s="9"/>
      <c r="C1106" s="9"/>
      <c r="D1106" s="10"/>
      <c r="E1106" s="10"/>
      <c r="F1106" s="8"/>
      <c r="G1106" s="8"/>
    </row>
    <row r="1107" spans="1:7" hidden="1" x14ac:dyDescent="0.15">
      <c r="A1107" s="9"/>
      <c r="B1107" s="9"/>
      <c r="C1107" s="9"/>
      <c r="D1107" s="10"/>
      <c r="E1107" s="10"/>
      <c r="F1107" s="8"/>
      <c r="G1107" s="8"/>
    </row>
    <row r="1108" spans="1:7" hidden="1" x14ac:dyDescent="0.15">
      <c r="A1108" s="9"/>
      <c r="B1108" s="9"/>
      <c r="C1108" s="9"/>
      <c r="D1108" s="10"/>
      <c r="E1108" s="10"/>
      <c r="F1108" s="8"/>
      <c r="G1108" s="8"/>
    </row>
    <row r="1109" spans="1:7" hidden="1" x14ac:dyDescent="0.15">
      <c r="A1109" s="9"/>
      <c r="B1109" s="9"/>
      <c r="C1109" s="9"/>
      <c r="D1109" s="10"/>
      <c r="E1109" s="10"/>
      <c r="F1109" s="8"/>
      <c r="G1109" s="8"/>
    </row>
    <row r="1110" spans="1:7" hidden="1" x14ac:dyDescent="0.15">
      <c r="A1110" s="9"/>
      <c r="B1110" s="9"/>
      <c r="C1110" s="9"/>
      <c r="D1110" s="10"/>
      <c r="E1110" s="10"/>
      <c r="F1110" s="8"/>
      <c r="G1110" s="8"/>
    </row>
    <row r="1111" spans="1:7" hidden="1" x14ac:dyDescent="0.15">
      <c r="A1111" s="9"/>
      <c r="B1111" s="9"/>
      <c r="C1111" s="9"/>
      <c r="D1111" s="10"/>
      <c r="E1111" s="10"/>
      <c r="F1111" s="8"/>
      <c r="G1111" s="8"/>
    </row>
    <row r="1112" spans="1:7" hidden="1" x14ac:dyDescent="0.15">
      <c r="A1112"/>
      <c r="B1112" s="9"/>
      <c r="C1112"/>
      <c r="D1112" s="10"/>
      <c r="E1112" s="10"/>
      <c r="F1112" s="8"/>
      <c r="G1112" s="8"/>
    </row>
    <row r="1113" spans="1:7" hidden="1" x14ac:dyDescent="0.15">
      <c r="A1113"/>
      <c r="B1113" s="9"/>
      <c r="C1113"/>
      <c r="D1113" s="10"/>
      <c r="E1113" s="10"/>
      <c r="F1113" s="8"/>
      <c r="G1113" s="8"/>
    </row>
    <row r="1114" spans="1:7" hidden="1" x14ac:dyDescent="0.15">
      <c r="A1114" s="9"/>
      <c r="B1114" s="9"/>
      <c r="C1114" s="9"/>
      <c r="D1114" s="10"/>
      <c r="E1114" s="10"/>
      <c r="F1114" s="8"/>
      <c r="G1114" s="8"/>
    </row>
    <row r="1115" spans="1:7" hidden="1" x14ac:dyDescent="0.15">
      <c r="A1115" s="9"/>
      <c r="B1115" s="9"/>
      <c r="C1115" s="9"/>
      <c r="D1115" s="10"/>
      <c r="E1115" s="10"/>
      <c r="F1115" s="8"/>
      <c r="G1115" s="8"/>
    </row>
    <row r="1116" spans="1:7" hidden="1" x14ac:dyDescent="0.15">
      <c r="A1116" s="9"/>
      <c r="B1116" s="9"/>
      <c r="C1116" s="9"/>
      <c r="D1116" s="10"/>
      <c r="E1116" s="10"/>
      <c r="F1116" s="8"/>
      <c r="G1116" s="8"/>
    </row>
    <row r="1117" spans="1:7" hidden="1" x14ac:dyDescent="0.15">
      <c r="A1117" s="9"/>
      <c r="B1117" s="9"/>
      <c r="C1117" s="9"/>
      <c r="D1117" s="10"/>
      <c r="E1117" s="10"/>
      <c r="F1117" s="8"/>
      <c r="G1117" s="8"/>
    </row>
    <row r="1118" spans="1:7" hidden="1" x14ac:dyDescent="0.15">
      <c r="A1118" s="9"/>
      <c r="B1118" s="9"/>
      <c r="C1118"/>
      <c r="D1118" s="10"/>
      <c r="E1118" s="10"/>
      <c r="F1118" s="8"/>
      <c r="G1118" s="8"/>
    </row>
    <row r="1119" spans="1:7" hidden="1" x14ac:dyDescent="0.15">
      <c r="A1119"/>
      <c r="B1119" s="9"/>
      <c r="C1119" s="9"/>
      <c r="D1119" s="10"/>
      <c r="E1119" s="10"/>
      <c r="F1119" s="8"/>
      <c r="G1119" s="8"/>
    </row>
    <row r="1120" spans="1:7" hidden="1" x14ac:dyDescent="0.15">
      <c r="A1120" s="9"/>
      <c r="B1120" s="9"/>
      <c r="C1120"/>
      <c r="D1120" s="10"/>
      <c r="E1120" s="10"/>
      <c r="F1120" s="8"/>
      <c r="G1120" s="8"/>
    </row>
    <row r="1121" spans="1:7" hidden="1" x14ac:dyDescent="0.15">
      <c r="A1121"/>
      <c r="B1121" s="9"/>
      <c r="C1121" s="9"/>
      <c r="D1121" s="10"/>
      <c r="E1121" s="10"/>
      <c r="F1121" s="8"/>
      <c r="G1121" s="8"/>
    </row>
    <row r="1122" spans="1:7" hidden="1" x14ac:dyDescent="0.15">
      <c r="A1122"/>
      <c r="B1122" s="9"/>
      <c r="C1122"/>
      <c r="D1122" s="10"/>
      <c r="E1122" s="10"/>
      <c r="F1122" s="8"/>
      <c r="G1122" s="8"/>
    </row>
    <row r="1123" spans="1:7" hidden="1" x14ac:dyDescent="0.15">
      <c r="A1123"/>
      <c r="B1123" s="9"/>
      <c r="C1123" s="9"/>
      <c r="D1123" s="10"/>
      <c r="E1123" s="10"/>
      <c r="F1123" s="8"/>
      <c r="G1123" s="8"/>
    </row>
    <row r="1124" spans="1:7" hidden="1" x14ac:dyDescent="0.15">
      <c r="A1124"/>
      <c r="B1124" s="9"/>
      <c r="C1124"/>
      <c r="D1124" s="10"/>
      <c r="E1124" s="10"/>
      <c r="F1124" s="8"/>
      <c r="G1124" s="8"/>
    </row>
    <row r="1125" spans="1:7" hidden="1" x14ac:dyDescent="0.15">
      <c r="A1125"/>
      <c r="B1125" s="9"/>
      <c r="C1125" s="9"/>
      <c r="D1125" s="10"/>
      <c r="E1125" s="10"/>
      <c r="F1125" s="8"/>
      <c r="G1125" s="8"/>
    </row>
    <row r="1126" spans="1:7" hidden="1" x14ac:dyDescent="0.15">
      <c r="A1126"/>
      <c r="B1126" s="9"/>
      <c r="C1126"/>
      <c r="D1126" s="10"/>
      <c r="E1126" s="10"/>
      <c r="F1126" s="8"/>
      <c r="G1126" s="8"/>
    </row>
    <row r="1127" spans="1:7" hidden="1" x14ac:dyDescent="0.15">
      <c r="A1127"/>
      <c r="B1127" s="9"/>
      <c r="C1127" s="9"/>
      <c r="D1127" s="10"/>
      <c r="E1127" s="10"/>
      <c r="F1127" s="8"/>
      <c r="G1127" s="8"/>
    </row>
    <row r="1128" spans="1:7" hidden="1" x14ac:dyDescent="0.15">
      <c r="A1128"/>
      <c r="B1128" s="9"/>
      <c r="C1128" s="9"/>
      <c r="D1128" s="10"/>
      <c r="E1128" s="10"/>
      <c r="F1128" s="8"/>
      <c r="G1128" s="8"/>
    </row>
    <row r="1129" spans="1:7" hidden="1" x14ac:dyDescent="0.15">
      <c r="A1129" s="9"/>
      <c r="B1129" s="9"/>
      <c r="C1129" s="9"/>
      <c r="D1129" s="10"/>
      <c r="E1129" s="10"/>
      <c r="F1129" s="8"/>
      <c r="G1129" s="8"/>
    </row>
    <row r="1130" spans="1:7" hidden="1" x14ac:dyDescent="0.15">
      <c r="A1130"/>
      <c r="B1130" s="9"/>
      <c r="C1130" s="9"/>
      <c r="D1130" s="10"/>
      <c r="E1130" s="10"/>
      <c r="F1130" s="8"/>
      <c r="G1130" s="8"/>
    </row>
    <row r="1131" spans="1:7" hidden="1" x14ac:dyDescent="0.15">
      <c r="A1131"/>
      <c r="B1131" s="9"/>
      <c r="C1131" s="9"/>
      <c r="D1131" s="10"/>
      <c r="E1131" s="10"/>
      <c r="F1131" s="8"/>
      <c r="G1131" s="8"/>
    </row>
    <row r="1132" spans="1:7" hidden="1" x14ac:dyDescent="0.15">
      <c r="A1132"/>
      <c r="B1132" s="9"/>
      <c r="C1132"/>
      <c r="D1132" s="10"/>
      <c r="E1132" s="10"/>
      <c r="F1132" s="8"/>
      <c r="G1132" s="8"/>
    </row>
    <row r="1133" spans="1:7" hidden="1" x14ac:dyDescent="0.15">
      <c r="A1133" s="9"/>
      <c r="B1133" s="9"/>
      <c r="C1133" s="9"/>
      <c r="D1133" s="10"/>
      <c r="E1133" s="10"/>
      <c r="F1133" s="8"/>
      <c r="G1133" s="8"/>
    </row>
    <row r="1134" spans="1:7" hidden="1" x14ac:dyDescent="0.15">
      <c r="A1134"/>
      <c r="B1134" s="9"/>
      <c r="C1134"/>
      <c r="D1134" s="10"/>
      <c r="E1134" s="10"/>
      <c r="F1134" s="8"/>
      <c r="G1134" s="8"/>
    </row>
    <row r="1135" spans="1:7" hidden="1" x14ac:dyDescent="0.15">
      <c r="A1135" s="9"/>
      <c r="B1135" s="9"/>
      <c r="C1135"/>
      <c r="D1135" s="10"/>
      <c r="E1135" s="10"/>
      <c r="F1135" s="8"/>
      <c r="G1135" s="8"/>
    </row>
    <row r="1136" spans="1:7" hidden="1" x14ac:dyDescent="0.15">
      <c r="A1136"/>
      <c r="B1136" s="9"/>
      <c r="C1136" s="9"/>
      <c r="D1136" s="10"/>
      <c r="E1136" s="10"/>
      <c r="F1136" s="8"/>
      <c r="G1136" s="8"/>
    </row>
    <row r="1137" spans="1:7" hidden="1" x14ac:dyDescent="0.15">
      <c r="A1137" s="9"/>
      <c r="B1137" s="9"/>
      <c r="C1137" s="9"/>
      <c r="D1137" s="10"/>
      <c r="E1137" s="10"/>
      <c r="F1137" s="8"/>
      <c r="G1137" s="8"/>
    </row>
    <row r="1138" spans="1:7" hidden="1" x14ac:dyDescent="0.15">
      <c r="A1138" s="9"/>
      <c r="B1138" s="9"/>
      <c r="C1138" s="9"/>
      <c r="D1138" s="10"/>
      <c r="E1138" s="10"/>
      <c r="F1138" s="8"/>
      <c r="G1138" s="8"/>
    </row>
    <row r="1139" spans="1:7" hidden="1" x14ac:dyDescent="0.15">
      <c r="A1139" s="9"/>
      <c r="B1139" s="9"/>
      <c r="C1139" s="9"/>
      <c r="D1139" s="10"/>
      <c r="E1139" s="10"/>
      <c r="F1139" s="8"/>
      <c r="G1139" s="8"/>
    </row>
    <row r="1140" spans="1:7" hidden="1" x14ac:dyDescent="0.15">
      <c r="A1140"/>
      <c r="B1140" s="9"/>
      <c r="C1140" s="9"/>
      <c r="D1140" s="10"/>
      <c r="E1140" s="10"/>
      <c r="F1140" s="8"/>
      <c r="G1140" s="8"/>
    </row>
    <row r="1141" spans="1:7" hidden="1" x14ac:dyDescent="0.15">
      <c r="A1141"/>
      <c r="B1141" s="9"/>
      <c r="C1141"/>
      <c r="D1141" s="10"/>
      <c r="E1141" s="10"/>
      <c r="F1141" s="8"/>
      <c r="G1141" s="8"/>
    </row>
    <row r="1142" spans="1:7" hidden="1" x14ac:dyDescent="0.15">
      <c r="A1142"/>
      <c r="B1142" s="9"/>
      <c r="C1142" s="9"/>
      <c r="D1142" s="10"/>
      <c r="E1142" s="10"/>
      <c r="F1142" s="8"/>
      <c r="G1142" s="8"/>
    </row>
    <row r="1143" spans="1:7" hidden="1" x14ac:dyDescent="0.15">
      <c r="A1143"/>
      <c r="B1143" s="9"/>
      <c r="C1143"/>
      <c r="D1143" s="10"/>
      <c r="E1143" s="10"/>
      <c r="F1143" s="8"/>
      <c r="G1143" s="8"/>
    </row>
    <row r="1144" spans="1:7" hidden="1" x14ac:dyDescent="0.15">
      <c r="A1144" s="9"/>
      <c r="B1144" s="9"/>
      <c r="C1144" s="9"/>
      <c r="D1144" s="10"/>
      <c r="E1144" s="10"/>
      <c r="F1144" s="8"/>
      <c r="G1144" s="8"/>
    </row>
    <row r="1145" spans="1:7" hidden="1" x14ac:dyDescent="0.15">
      <c r="A1145"/>
      <c r="B1145" s="9"/>
      <c r="C1145" s="9"/>
      <c r="D1145" s="10"/>
      <c r="E1145" s="10"/>
      <c r="F1145" s="8"/>
      <c r="G1145" s="8"/>
    </row>
    <row r="1146" spans="1:7" hidden="1" x14ac:dyDescent="0.15">
      <c r="A1146"/>
      <c r="B1146" s="9"/>
      <c r="C1146" s="9"/>
      <c r="D1146" s="10"/>
      <c r="E1146" s="10"/>
      <c r="F1146" s="8"/>
      <c r="G1146" s="8"/>
    </row>
    <row r="1147" spans="1:7" hidden="1" x14ac:dyDescent="0.15">
      <c r="A1147"/>
      <c r="B1147" s="9"/>
      <c r="C1147" s="9"/>
      <c r="D1147" s="10"/>
      <c r="E1147" s="10"/>
      <c r="F1147" s="8"/>
      <c r="G1147" s="8"/>
    </row>
    <row r="1148" spans="1:7" hidden="1" x14ac:dyDescent="0.15">
      <c r="A1148"/>
      <c r="B1148" s="9"/>
      <c r="C1148" s="9"/>
      <c r="D1148" s="10"/>
      <c r="E1148" s="10"/>
      <c r="F1148" s="8"/>
      <c r="G1148" s="8"/>
    </row>
    <row r="1149" spans="1:7" hidden="1" x14ac:dyDescent="0.15">
      <c r="A1149" s="9"/>
      <c r="B1149" s="9"/>
      <c r="C1149" s="9"/>
      <c r="D1149" s="10"/>
      <c r="E1149" s="10"/>
      <c r="F1149" s="8"/>
      <c r="G1149" s="8"/>
    </row>
    <row r="1150" spans="1:7" hidden="1" x14ac:dyDescent="0.15">
      <c r="A1150" s="9"/>
      <c r="B1150" s="9"/>
      <c r="C1150" s="9"/>
      <c r="D1150" s="10"/>
      <c r="E1150" s="10"/>
      <c r="F1150" s="8"/>
      <c r="G1150" s="8"/>
    </row>
    <row r="1151" spans="1:7" hidden="1" x14ac:dyDescent="0.15">
      <c r="A1151" s="9"/>
      <c r="B1151" s="9"/>
      <c r="C1151"/>
      <c r="D1151" s="10"/>
      <c r="E1151" s="10"/>
      <c r="F1151" s="8"/>
      <c r="G1151" s="8"/>
    </row>
    <row r="1152" spans="1:7" hidden="1" x14ac:dyDescent="0.15">
      <c r="A1152"/>
      <c r="B1152" s="9"/>
      <c r="C1152"/>
      <c r="D1152" s="10"/>
      <c r="E1152" s="10"/>
      <c r="F1152" s="8"/>
      <c r="G1152" s="8"/>
    </row>
    <row r="1153" spans="1:7" hidden="1" x14ac:dyDescent="0.15">
      <c r="A1153" s="9"/>
      <c r="B1153" s="9"/>
      <c r="C1153" s="9"/>
      <c r="D1153" s="10"/>
      <c r="E1153" s="10"/>
      <c r="F1153" s="8"/>
      <c r="G1153" s="8"/>
    </row>
    <row r="1154" spans="1:7" hidden="1" x14ac:dyDescent="0.15">
      <c r="A1154"/>
      <c r="B1154" s="9"/>
      <c r="C1154"/>
      <c r="D1154" s="10"/>
      <c r="E1154" s="10"/>
      <c r="F1154" s="8"/>
      <c r="G1154" s="8"/>
    </row>
    <row r="1155" spans="1:7" hidden="1" x14ac:dyDescent="0.15">
      <c r="A1155"/>
      <c r="B1155" s="9"/>
      <c r="C1155"/>
      <c r="D1155" s="10"/>
      <c r="E1155" s="10"/>
      <c r="F1155" s="8"/>
      <c r="G1155" s="8"/>
    </row>
    <row r="1156" spans="1:7" hidden="1" x14ac:dyDescent="0.15">
      <c r="A1156"/>
      <c r="B1156" s="9"/>
      <c r="C1156" s="9"/>
      <c r="D1156" s="10"/>
      <c r="E1156" s="10"/>
      <c r="F1156" s="8"/>
      <c r="G1156" s="8"/>
    </row>
    <row r="1157" spans="1:7" hidden="1" x14ac:dyDescent="0.15">
      <c r="A1157"/>
      <c r="B1157" s="9"/>
      <c r="C1157" s="9"/>
      <c r="D1157" s="10"/>
      <c r="E1157" s="10"/>
      <c r="F1157" s="8"/>
      <c r="G1157" s="8"/>
    </row>
    <row r="1158" spans="1:7" hidden="1" x14ac:dyDescent="0.15">
      <c r="A1158"/>
      <c r="B1158" s="9"/>
      <c r="C1158" s="9"/>
      <c r="D1158" s="10"/>
      <c r="E1158" s="10"/>
      <c r="F1158" s="8"/>
      <c r="G1158" s="8"/>
    </row>
    <row r="1159" spans="1:7" hidden="1" x14ac:dyDescent="0.15">
      <c r="A1159"/>
      <c r="B1159" s="9"/>
      <c r="C1159" s="9"/>
      <c r="D1159" s="10"/>
      <c r="E1159" s="10"/>
      <c r="F1159" s="8"/>
      <c r="G1159" s="8"/>
    </row>
    <row r="1160" spans="1:7" hidden="1" x14ac:dyDescent="0.15">
      <c r="A1160" s="9"/>
      <c r="B1160" s="9"/>
      <c r="C1160" s="9"/>
      <c r="D1160" s="10"/>
      <c r="E1160" s="10"/>
      <c r="F1160" s="8"/>
      <c r="G1160" s="8"/>
    </row>
    <row r="1161" spans="1:7" hidden="1" x14ac:dyDescent="0.15">
      <c r="A1161" s="9"/>
      <c r="B1161" s="9"/>
      <c r="C1161" s="9"/>
      <c r="D1161" s="10"/>
      <c r="E1161" s="10"/>
      <c r="F1161" s="8"/>
      <c r="G1161" s="8"/>
    </row>
    <row r="1162" spans="1:7" hidden="1" x14ac:dyDescent="0.15">
      <c r="A1162"/>
      <c r="B1162" s="9"/>
      <c r="C1162" s="9"/>
      <c r="D1162" s="10"/>
      <c r="E1162" s="10"/>
      <c r="F1162" s="8"/>
      <c r="G1162" s="8"/>
    </row>
    <row r="1163" spans="1:7" hidden="1" x14ac:dyDescent="0.15">
      <c r="A1163"/>
      <c r="B1163" s="9"/>
      <c r="C1163" s="9"/>
      <c r="D1163" s="10"/>
      <c r="E1163" s="10"/>
      <c r="F1163" s="8"/>
      <c r="G1163" s="8"/>
    </row>
    <row r="1164" spans="1:7" hidden="1" x14ac:dyDescent="0.15">
      <c r="A1164" s="9"/>
      <c r="B1164" s="9"/>
      <c r="C1164" s="9"/>
      <c r="D1164" s="10"/>
      <c r="E1164" s="10"/>
      <c r="F1164" s="8"/>
      <c r="G1164" s="8"/>
    </row>
    <row r="1165" spans="1:7" hidden="1" x14ac:dyDescent="0.15">
      <c r="A1165" s="9"/>
      <c r="B1165" s="9"/>
      <c r="C1165" s="9"/>
      <c r="D1165" s="10"/>
      <c r="E1165" s="10"/>
      <c r="F1165" s="8"/>
      <c r="G1165" s="8"/>
    </row>
    <row r="1166" spans="1:7" hidden="1" x14ac:dyDescent="0.15">
      <c r="A1166"/>
      <c r="B1166" s="9"/>
      <c r="C1166" s="9"/>
      <c r="D1166" s="10"/>
      <c r="E1166" s="10"/>
      <c r="F1166" s="8"/>
      <c r="G1166" s="8"/>
    </row>
    <row r="1167" spans="1:7" hidden="1" x14ac:dyDescent="0.15">
      <c r="A1167"/>
      <c r="B1167" s="9"/>
      <c r="C1167" s="9"/>
      <c r="D1167" s="10"/>
      <c r="E1167" s="10"/>
      <c r="F1167" s="8"/>
      <c r="G1167" s="8"/>
    </row>
    <row r="1168" spans="1:7" hidden="1" x14ac:dyDescent="0.15">
      <c r="A1168" s="9"/>
      <c r="B1168" s="9"/>
      <c r="C1168" s="9"/>
      <c r="D1168" s="10"/>
      <c r="E1168" s="10"/>
      <c r="F1168" s="8"/>
      <c r="G1168" s="8"/>
    </row>
    <row r="1169" spans="1:7" hidden="1" x14ac:dyDescent="0.15">
      <c r="A1169" s="9"/>
      <c r="B1169" s="9"/>
      <c r="C1169"/>
      <c r="D1169" s="10"/>
      <c r="E1169" s="10"/>
      <c r="F1169" s="8"/>
      <c r="G1169" s="8"/>
    </row>
    <row r="1170" spans="1:7" hidden="1" x14ac:dyDescent="0.15">
      <c r="A1170" s="9"/>
      <c r="B1170" s="9"/>
      <c r="C1170" s="9"/>
      <c r="D1170" s="10"/>
      <c r="E1170" s="10"/>
      <c r="F1170" s="8"/>
      <c r="G1170" s="8"/>
    </row>
    <row r="1171" spans="1:7" hidden="1" x14ac:dyDescent="0.15">
      <c r="A1171" s="9"/>
      <c r="B1171" s="9"/>
      <c r="C1171" s="9"/>
      <c r="D1171" s="10"/>
      <c r="E1171" s="10"/>
      <c r="F1171" s="8"/>
      <c r="G1171" s="8"/>
    </row>
    <row r="1172" spans="1:7" hidden="1" x14ac:dyDescent="0.15">
      <c r="A1172" s="9"/>
      <c r="B1172" s="9"/>
      <c r="C1172" s="9"/>
      <c r="D1172" s="10"/>
      <c r="E1172" s="10"/>
      <c r="F1172" s="8"/>
      <c r="G1172" s="8"/>
    </row>
    <row r="1173" spans="1:7" hidden="1" x14ac:dyDescent="0.15">
      <c r="A1173" s="9"/>
      <c r="B1173" s="9"/>
      <c r="C1173" s="9"/>
      <c r="D1173" s="10"/>
      <c r="E1173" s="10"/>
      <c r="F1173" s="8"/>
      <c r="G1173" s="8"/>
    </row>
    <row r="1174" spans="1:7" hidden="1" x14ac:dyDescent="0.15">
      <c r="A1174" s="9"/>
      <c r="B1174" s="9"/>
      <c r="C1174" s="9"/>
      <c r="D1174" s="10"/>
      <c r="E1174" s="10"/>
      <c r="F1174" s="8"/>
      <c r="G1174" s="8"/>
    </row>
    <row r="1175" spans="1:7" hidden="1" x14ac:dyDescent="0.15">
      <c r="A1175" s="9"/>
      <c r="B1175" s="9"/>
      <c r="C1175" s="9"/>
      <c r="D1175" s="10"/>
      <c r="E1175" s="10"/>
      <c r="F1175" s="8"/>
      <c r="G1175" s="8"/>
    </row>
    <row r="1176" spans="1:7" hidden="1" x14ac:dyDescent="0.15">
      <c r="A1176" s="9"/>
      <c r="B1176" s="9"/>
      <c r="C1176" s="9"/>
      <c r="D1176" s="10"/>
      <c r="E1176" s="10"/>
      <c r="F1176" s="8"/>
      <c r="G1176" s="8"/>
    </row>
    <row r="1177" spans="1:7" hidden="1" x14ac:dyDescent="0.15">
      <c r="A1177" s="9"/>
      <c r="B1177" s="9"/>
      <c r="C1177" s="9"/>
      <c r="D1177" s="10"/>
      <c r="E1177" s="10"/>
      <c r="F1177" s="8"/>
      <c r="G1177" s="8"/>
    </row>
    <row r="1178" spans="1:7" hidden="1" x14ac:dyDescent="0.15">
      <c r="A1178" s="9"/>
      <c r="B1178" s="9"/>
      <c r="C1178" s="9"/>
      <c r="D1178" s="10"/>
      <c r="E1178" s="10"/>
      <c r="F1178" s="8"/>
      <c r="G1178" s="8"/>
    </row>
    <row r="1179" spans="1:7" hidden="1" x14ac:dyDescent="0.15">
      <c r="A1179" s="9"/>
      <c r="B1179" s="9"/>
      <c r="C1179" s="9"/>
      <c r="D1179" s="10"/>
      <c r="E1179" s="10"/>
      <c r="F1179" s="8"/>
      <c r="G1179" s="8"/>
    </row>
    <row r="1180" spans="1:7" hidden="1" x14ac:dyDescent="0.15">
      <c r="A1180" s="9"/>
      <c r="B1180" s="9"/>
      <c r="C1180" s="9"/>
      <c r="D1180" s="10"/>
      <c r="E1180" s="10"/>
      <c r="F1180" s="8"/>
      <c r="G1180" s="8"/>
    </row>
    <row r="1181" spans="1:7" hidden="1" x14ac:dyDescent="0.15">
      <c r="A1181" s="9"/>
      <c r="B1181" s="9"/>
      <c r="C1181" s="9"/>
      <c r="D1181" s="10"/>
      <c r="E1181" s="10"/>
      <c r="F1181" s="8"/>
      <c r="G1181" s="8"/>
    </row>
    <row r="1182" spans="1:7" hidden="1" x14ac:dyDescent="0.15">
      <c r="A1182" s="9"/>
      <c r="B1182" s="9"/>
      <c r="C1182" s="9"/>
      <c r="D1182" s="10"/>
      <c r="E1182" s="10"/>
      <c r="F1182" s="8"/>
      <c r="G1182" s="8"/>
    </row>
    <row r="1183" spans="1:7" hidden="1" x14ac:dyDescent="0.15">
      <c r="A1183"/>
      <c r="B1183" s="9"/>
      <c r="C1183" s="9"/>
      <c r="D1183" s="10"/>
      <c r="E1183" s="10"/>
      <c r="F1183" s="8"/>
      <c r="G1183" s="8"/>
    </row>
    <row r="1184" spans="1:7" hidden="1" x14ac:dyDescent="0.15">
      <c r="A1184" s="9"/>
      <c r="B1184" s="9"/>
      <c r="C1184" s="9"/>
      <c r="D1184" s="10"/>
      <c r="E1184" s="10"/>
      <c r="F1184" s="8"/>
      <c r="G1184" s="8"/>
    </row>
    <row r="1185" spans="1:7" hidden="1" x14ac:dyDescent="0.15">
      <c r="A1185"/>
      <c r="B1185" s="9"/>
      <c r="C1185"/>
      <c r="D1185" s="10"/>
      <c r="E1185" s="10"/>
      <c r="F1185" s="8"/>
      <c r="G1185" s="8"/>
    </row>
    <row r="1186" spans="1:7" hidden="1" x14ac:dyDescent="0.15">
      <c r="A1186"/>
      <c r="B1186" s="9"/>
      <c r="C1186" s="9"/>
      <c r="D1186" s="10"/>
      <c r="E1186" s="10"/>
      <c r="F1186" s="8"/>
      <c r="G1186" s="8"/>
    </row>
    <row r="1187" spans="1:7" hidden="1" x14ac:dyDescent="0.15">
      <c r="A1187"/>
      <c r="B1187" s="9"/>
      <c r="C1187" s="9"/>
      <c r="D1187" s="10"/>
      <c r="E1187" s="10"/>
      <c r="F1187" s="8"/>
      <c r="G1187" s="8"/>
    </row>
    <row r="1188" spans="1:7" hidden="1" x14ac:dyDescent="0.15">
      <c r="A1188" s="9"/>
      <c r="B1188" s="9"/>
      <c r="C1188" s="9"/>
      <c r="D1188" s="10"/>
      <c r="E1188" s="10"/>
      <c r="F1188" s="8"/>
      <c r="G1188" s="8"/>
    </row>
    <row r="1189" spans="1:7" hidden="1" x14ac:dyDescent="0.15">
      <c r="A1189" s="9"/>
      <c r="B1189" s="9"/>
      <c r="C1189" s="9"/>
      <c r="D1189" s="10"/>
      <c r="E1189" s="10"/>
      <c r="F1189" s="8"/>
      <c r="G1189" s="8"/>
    </row>
    <row r="1190" spans="1:7" hidden="1" x14ac:dyDescent="0.15">
      <c r="A1190" s="9"/>
      <c r="B1190" s="9"/>
      <c r="C1190" s="9"/>
      <c r="D1190" s="10"/>
      <c r="E1190" s="10"/>
      <c r="F1190" s="8"/>
      <c r="G1190" s="8"/>
    </row>
    <row r="1191" spans="1:7" hidden="1" x14ac:dyDescent="0.15">
      <c r="A1191" s="9"/>
      <c r="B1191" s="9"/>
      <c r="C1191" s="9"/>
      <c r="D1191" s="10"/>
      <c r="E1191" s="10"/>
      <c r="F1191" s="8"/>
      <c r="G1191" s="8"/>
    </row>
    <row r="1192" spans="1:7" hidden="1" x14ac:dyDescent="0.15">
      <c r="A1192"/>
      <c r="B1192" s="9"/>
      <c r="C1192"/>
      <c r="D1192" s="10"/>
      <c r="E1192" s="10"/>
      <c r="F1192" s="8"/>
      <c r="G1192" s="8"/>
    </row>
    <row r="1193" spans="1:7" hidden="1" x14ac:dyDescent="0.15">
      <c r="A1193" s="9"/>
      <c r="B1193" s="9"/>
      <c r="C1193" s="9"/>
      <c r="D1193" s="10"/>
      <c r="E1193" s="10"/>
      <c r="F1193" s="8"/>
      <c r="G1193" s="8"/>
    </row>
    <row r="1194" spans="1:7" hidden="1" x14ac:dyDescent="0.15">
      <c r="A1194"/>
      <c r="B1194" s="9"/>
      <c r="C1194" s="9"/>
      <c r="D1194" s="10"/>
      <c r="E1194" s="10"/>
      <c r="F1194" s="8"/>
      <c r="G1194" s="8"/>
    </row>
    <row r="1195" spans="1:7" hidden="1" x14ac:dyDescent="0.15">
      <c r="A1195"/>
      <c r="B1195" s="9"/>
      <c r="C1195" s="9"/>
      <c r="D1195" s="10"/>
      <c r="E1195" s="10"/>
      <c r="F1195" s="8"/>
      <c r="G1195" s="8"/>
    </row>
    <row r="1196" spans="1:7" hidden="1" x14ac:dyDescent="0.15">
      <c r="A1196"/>
      <c r="B1196" s="9"/>
      <c r="C1196" s="9"/>
      <c r="D1196" s="10"/>
      <c r="E1196" s="10"/>
      <c r="F1196" s="8"/>
      <c r="G1196" s="8"/>
    </row>
    <row r="1197" spans="1:7" hidden="1" x14ac:dyDescent="0.15">
      <c r="A1197" s="9"/>
      <c r="B1197" s="9"/>
      <c r="C1197" s="9"/>
      <c r="D1197" s="10"/>
      <c r="E1197" s="10"/>
      <c r="F1197" s="8"/>
      <c r="G1197" s="8"/>
    </row>
    <row r="1198" spans="1:7" hidden="1" x14ac:dyDescent="0.15">
      <c r="A1198" s="9"/>
      <c r="B1198" s="9"/>
      <c r="C1198"/>
      <c r="D1198" s="10"/>
      <c r="E1198" s="10"/>
      <c r="F1198" s="8"/>
      <c r="G1198" s="8"/>
    </row>
    <row r="1199" spans="1:7" hidden="1" x14ac:dyDescent="0.15">
      <c r="A1199" s="9"/>
      <c r="B1199" s="9"/>
      <c r="C1199"/>
      <c r="D1199" s="10"/>
      <c r="E1199" s="10"/>
      <c r="F1199" s="8"/>
      <c r="G1199" s="8"/>
    </row>
    <row r="1200" spans="1:7" hidden="1" x14ac:dyDescent="0.15">
      <c r="A1200"/>
      <c r="B1200" s="9"/>
      <c r="C1200" s="9"/>
      <c r="D1200" s="10"/>
      <c r="E1200" s="10"/>
      <c r="F1200" s="8"/>
      <c r="G1200" s="8"/>
    </row>
    <row r="1201" spans="1:7" hidden="1" x14ac:dyDescent="0.15">
      <c r="A1201" s="9"/>
      <c r="B1201" s="9"/>
      <c r="C1201" s="9"/>
      <c r="D1201" s="10"/>
      <c r="E1201" s="10"/>
      <c r="F1201" s="8"/>
      <c r="G1201" s="8"/>
    </row>
    <row r="1202" spans="1:7" hidden="1" x14ac:dyDescent="0.15">
      <c r="A1202" s="9"/>
      <c r="B1202" s="9"/>
      <c r="C1202"/>
      <c r="D1202" s="10"/>
      <c r="E1202" s="10"/>
      <c r="F1202" s="8"/>
      <c r="G1202" s="8"/>
    </row>
    <row r="1203" spans="1:7" hidden="1" x14ac:dyDescent="0.15">
      <c r="A1203" s="9"/>
      <c r="B1203" s="9"/>
      <c r="C1203" s="9"/>
      <c r="D1203" s="10"/>
      <c r="E1203" s="10"/>
      <c r="F1203" s="8"/>
      <c r="G1203" s="8"/>
    </row>
    <row r="1204" spans="1:7" hidden="1" x14ac:dyDescent="0.15">
      <c r="A1204" s="9"/>
      <c r="B1204" s="9"/>
      <c r="C1204" s="9"/>
      <c r="D1204" s="10"/>
      <c r="E1204" s="10"/>
      <c r="F1204" s="8"/>
      <c r="G1204" s="8"/>
    </row>
    <row r="1205" spans="1:7" hidden="1" x14ac:dyDescent="0.15">
      <c r="A1205"/>
      <c r="B1205" s="9"/>
      <c r="C1205" s="9"/>
      <c r="D1205" s="10"/>
      <c r="E1205" s="10"/>
      <c r="F1205" s="8"/>
      <c r="G1205" s="8"/>
    </row>
    <row r="1206" spans="1:7" hidden="1" x14ac:dyDescent="0.15">
      <c r="A1206"/>
      <c r="B1206" s="9"/>
      <c r="C1206" s="9"/>
      <c r="D1206" s="10"/>
      <c r="E1206" s="10"/>
      <c r="F1206" s="8"/>
      <c r="G1206" s="8"/>
    </row>
    <row r="1207" spans="1:7" hidden="1" x14ac:dyDescent="0.15">
      <c r="A1207"/>
      <c r="B1207" s="9"/>
      <c r="C1207" s="9"/>
      <c r="D1207" s="10"/>
      <c r="E1207" s="10"/>
      <c r="F1207" s="8"/>
      <c r="G1207" s="8"/>
    </row>
    <row r="1208" spans="1:7" hidden="1" x14ac:dyDescent="0.15">
      <c r="A1208"/>
      <c r="B1208" s="9"/>
      <c r="C1208" s="9"/>
      <c r="D1208" s="10"/>
      <c r="E1208" s="10"/>
      <c r="F1208" s="8"/>
      <c r="G1208" s="8"/>
    </row>
    <row r="1209" spans="1:7" hidden="1" x14ac:dyDescent="0.15">
      <c r="A1209" s="9"/>
      <c r="B1209" s="9"/>
      <c r="C1209" s="9"/>
      <c r="D1209" s="10"/>
      <c r="E1209" s="10"/>
      <c r="F1209" s="8"/>
      <c r="G1209" s="8"/>
    </row>
    <row r="1210" spans="1:7" hidden="1" x14ac:dyDescent="0.15">
      <c r="A1210" s="9"/>
      <c r="B1210" s="9"/>
      <c r="C1210" s="9"/>
      <c r="D1210" s="10"/>
      <c r="E1210" s="10"/>
      <c r="F1210" s="8"/>
      <c r="G1210" s="8"/>
    </row>
    <row r="1211" spans="1:7" hidden="1" x14ac:dyDescent="0.15">
      <c r="A1211" s="9"/>
      <c r="B1211" s="9"/>
      <c r="C1211" s="9"/>
      <c r="D1211" s="10"/>
      <c r="E1211" s="10"/>
      <c r="F1211" s="8"/>
      <c r="G1211" s="8"/>
    </row>
    <row r="1212" spans="1:7" hidden="1" x14ac:dyDescent="0.15">
      <c r="A1212"/>
      <c r="B1212" s="9"/>
      <c r="C1212" s="9"/>
      <c r="D1212" s="10"/>
      <c r="E1212" s="10"/>
      <c r="F1212" s="8"/>
      <c r="G1212" s="8"/>
    </row>
    <row r="1213" spans="1:7" hidden="1" x14ac:dyDescent="0.15">
      <c r="A1213"/>
      <c r="B1213" s="9"/>
      <c r="C1213"/>
      <c r="D1213" s="10"/>
      <c r="E1213" s="10"/>
      <c r="F1213" s="8"/>
      <c r="G1213" s="8"/>
    </row>
    <row r="1214" spans="1:7" hidden="1" x14ac:dyDescent="0.15">
      <c r="A1214"/>
      <c r="B1214" s="9"/>
      <c r="C1214" s="9"/>
      <c r="D1214" s="10"/>
      <c r="E1214" s="10"/>
      <c r="F1214" s="8"/>
      <c r="G1214" s="8"/>
    </row>
    <row r="1215" spans="1:7" hidden="1" x14ac:dyDescent="0.15">
      <c r="A1215" s="9"/>
      <c r="B1215" s="9"/>
      <c r="C1215" s="9"/>
      <c r="D1215" s="10"/>
      <c r="E1215" s="10"/>
      <c r="F1215" s="8"/>
      <c r="G1215" s="8"/>
    </row>
    <row r="1216" spans="1:7" hidden="1" x14ac:dyDescent="0.15">
      <c r="A1216"/>
      <c r="B1216" s="9"/>
      <c r="C1216"/>
      <c r="D1216" s="10"/>
      <c r="E1216" s="10"/>
      <c r="F1216" s="8"/>
      <c r="G1216" s="8"/>
    </row>
    <row r="1217" spans="1:7" hidden="1" x14ac:dyDescent="0.15">
      <c r="A1217"/>
      <c r="B1217" s="9"/>
      <c r="C1217" s="9"/>
      <c r="D1217" s="10"/>
      <c r="E1217" s="10"/>
      <c r="F1217" s="8"/>
      <c r="G1217" s="8"/>
    </row>
    <row r="1218" spans="1:7" hidden="1" x14ac:dyDescent="0.15">
      <c r="A1218" s="9"/>
      <c r="B1218" s="9"/>
      <c r="C1218" s="9"/>
      <c r="D1218" s="10"/>
      <c r="E1218" s="10"/>
      <c r="F1218" s="8"/>
      <c r="G1218" s="8"/>
    </row>
    <row r="1219" spans="1:7" hidden="1" x14ac:dyDescent="0.15">
      <c r="A1219" s="9"/>
      <c r="B1219" s="9"/>
      <c r="C1219" s="9"/>
      <c r="D1219" s="10"/>
      <c r="E1219" s="10"/>
      <c r="F1219" s="8"/>
      <c r="G1219" s="8"/>
    </row>
    <row r="1220" spans="1:7" hidden="1" x14ac:dyDescent="0.15">
      <c r="A1220" s="9"/>
      <c r="B1220" s="9"/>
      <c r="C1220" s="9"/>
      <c r="D1220" s="10"/>
      <c r="E1220" s="10"/>
      <c r="F1220" s="8"/>
      <c r="G1220" s="8"/>
    </row>
    <row r="1221" spans="1:7" hidden="1" x14ac:dyDescent="0.15">
      <c r="A1221"/>
      <c r="B1221" s="9"/>
      <c r="C1221"/>
      <c r="D1221" s="10"/>
      <c r="E1221" s="10"/>
      <c r="F1221" s="8"/>
      <c r="G1221" s="8"/>
    </row>
    <row r="1222" spans="1:7" hidden="1" x14ac:dyDescent="0.15">
      <c r="A1222" s="9"/>
      <c r="B1222" s="9"/>
      <c r="C1222" s="9"/>
      <c r="D1222" s="10"/>
      <c r="E1222" s="10"/>
      <c r="F1222" s="8"/>
      <c r="G1222" s="8"/>
    </row>
    <row r="1223" spans="1:7" hidden="1" x14ac:dyDescent="0.15">
      <c r="A1223" s="9"/>
      <c r="B1223" s="9"/>
      <c r="C1223" s="9"/>
      <c r="D1223" s="10"/>
      <c r="E1223" s="10"/>
      <c r="F1223" s="8"/>
      <c r="G1223" s="8"/>
    </row>
    <row r="1224" spans="1:7" hidden="1" x14ac:dyDescent="0.15">
      <c r="A1224" s="9"/>
      <c r="B1224" s="9"/>
      <c r="C1224" s="9"/>
      <c r="D1224" s="10"/>
      <c r="E1224" s="10"/>
      <c r="F1224" s="8"/>
      <c r="G1224" s="8"/>
    </row>
    <row r="1225" spans="1:7" hidden="1" x14ac:dyDescent="0.15">
      <c r="A1225" s="9"/>
      <c r="B1225" s="9"/>
      <c r="C1225" s="9"/>
      <c r="D1225" s="10"/>
      <c r="E1225" s="10"/>
      <c r="F1225" s="8"/>
      <c r="G1225" s="8"/>
    </row>
    <row r="1226" spans="1:7" hidden="1" x14ac:dyDescent="0.15">
      <c r="A1226" s="9"/>
      <c r="B1226" s="9"/>
      <c r="C1226" s="9"/>
      <c r="D1226" s="10"/>
      <c r="E1226" s="10"/>
      <c r="F1226" s="8"/>
      <c r="G1226" s="8"/>
    </row>
    <row r="1227" spans="1:7" hidden="1" x14ac:dyDescent="0.15">
      <c r="A1227"/>
      <c r="B1227" s="9"/>
      <c r="C1227"/>
      <c r="D1227" s="10"/>
      <c r="E1227" s="10"/>
      <c r="F1227" s="8"/>
      <c r="G1227" s="8"/>
    </row>
    <row r="1228" spans="1:7" hidden="1" x14ac:dyDescent="0.15">
      <c r="A1228"/>
      <c r="B1228" s="9"/>
      <c r="C1228"/>
      <c r="D1228" s="10"/>
      <c r="E1228" s="10"/>
      <c r="F1228" s="8"/>
      <c r="G1228" s="8"/>
    </row>
    <row r="1229" spans="1:7" hidden="1" x14ac:dyDescent="0.15">
      <c r="A1229" s="9"/>
      <c r="B1229" s="9"/>
      <c r="C1229" s="9"/>
      <c r="D1229" s="10"/>
      <c r="E1229" s="10"/>
      <c r="F1229" s="8"/>
      <c r="G1229" s="8"/>
    </row>
    <row r="1230" spans="1:7" hidden="1" x14ac:dyDescent="0.15">
      <c r="A1230" s="9"/>
      <c r="B1230" s="9"/>
      <c r="C1230" s="9"/>
      <c r="D1230" s="10"/>
      <c r="E1230" s="10"/>
      <c r="F1230" s="8"/>
      <c r="G1230" s="8"/>
    </row>
    <row r="1231" spans="1:7" hidden="1" x14ac:dyDescent="0.15">
      <c r="A1231"/>
      <c r="B1231" s="9"/>
      <c r="C1231"/>
      <c r="D1231" s="10"/>
      <c r="E1231" s="10"/>
      <c r="F1231" s="8"/>
      <c r="G1231" s="8"/>
    </row>
    <row r="1232" spans="1:7" hidden="1" x14ac:dyDescent="0.15">
      <c r="A1232"/>
      <c r="B1232" s="9"/>
      <c r="C1232"/>
      <c r="D1232" s="10"/>
      <c r="E1232" s="10"/>
      <c r="F1232" s="8"/>
      <c r="G1232" s="8"/>
    </row>
    <row r="1233" spans="1:7" hidden="1" x14ac:dyDescent="0.15">
      <c r="A1233" s="9"/>
      <c r="B1233" s="9"/>
      <c r="C1233"/>
      <c r="D1233" s="10"/>
      <c r="E1233" s="10"/>
      <c r="F1233" s="8"/>
      <c r="G1233" s="8"/>
    </row>
    <row r="1234" spans="1:7" hidden="1" x14ac:dyDescent="0.15">
      <c r="A1234"/>
      <c r="B1234" s="9"/>
      <c r="C1234" s="9"/>
      <c r="D1234" s="10"/>
      <c r="E1234" s="10"/>
      <c r="F1234" s="8"/>
      <c r="G1234" s="8"/>
    </row>
    <row r="1235" spans="1:7" hidden="1" x14ac:dyDescent="0.15">
      <c r="A1235" s="9"/>
      <c r="B1235" s="9"/>
      <c r="C1235" s="9"/>
      <c r="D1235" s="10"/>
      <c r="E1235" s="10"/>
      <c r="F1235" s="8"/>
      <c r="G1235" s="8"/>
    </row>
    <row r="1236" spans="1:7" hidden="1" x14ac:dyDescent="0.15">
      <c r="A1236" s="9"/>
      <c r="B1236" s="9"/>
      <c r="C1236" s="9"/>
      <c r="D1236" s="10"/>
      <c r="E1236" s="10"/>
      <c r="F1236" s="8"/>
      <c r="G1236" s="8"/>
    </row>
    <row r="1237" spans="1:7" hidden="1" x14ac:dyDescent="0.15">
      <c r="A1237" s="9"/>
      <c r="B1237" s="9"/>
      <c r="C1237" s="9"/>
      <c r="D1237" s="10"/>
      <c r="E1237" s="10"/>
      <c r="F1237" s="8"/>
      <c r="G1237" s="8"/>
    </row>
    <row r="1238" spans="1:7" hidden="1" x14ac:dyDescent="0.15">
      <c r="A1238" s="9"/>
      <c r="B1238" s="9"/>
      <c r="C1238" s="9"/>
      <c r="D1238" s="10"/>
      <c r="E1238" s="10"/>
      <c r="F1238" s="8"/>
      <c r="G1238" s="8"/>
    </row>
    <row r="1239" spans="1:7" hidden="1" x14ac:dyDescent="0.15">
      <c r="A1239" s="9"/>
      <c r="B1239" s="9"/>
      <c r="C1239" s="9"/>
      <c r="D1239" s="10"/>
      <c r="E1239" s="10"/>
      <c r="F1239" s="8"/>
      <c r="G1239" s="8"/>
    </row>
    <row r="1240" spans="1:7" hidden="1" x14ac:dyDescent="0.15">
      <c r="A1240" s="9"/>
      <c r="B1240" s="9"/>
      <c r="C1240"/>
      <c r="D1240" s="10"/>
      <c r="E1240" s="10"/>
      <c r="F1240" s="8"/>
      <c r="G1240" s="8"/>
    </row>
    <row r="1241" spans="1:7" hidden="1" x14ac:dyDescent="0.15">
      <c r="A1241" s="9"/>
      <c r="B1241" s="9"/>
      <c r="C1241" s="9"/>
      <c r="D1241" s="10"/>
      <c r="E1241" s="10"/>
      <c r="F1241" s="8"/>
      <c r="G1241" s="8"/>
    </row>
    <row r="1242" spans="1:7" hidden="1" x14ac:dyDescent="0.15">
      <c r="A1242" s="9"/>
      <c r="B1242" s="9"/>
      <c r="C1242"/>
      <c r="D1242" s="10"/>
      <c r="E1242" s="10"/>
      <c r="F1242" s="8"/>
      <c r="G1242" s="8"/>
    </row>
    <row r="1243" spans="1:7" hidden="1" x14ac:dyDescent="0.15">
      <c r="A1243" s="9"/>
      <c r="B1243" s="9"/>
      <c r="C1243"/>
      <c r="D1243" s="10"/>
      <c r="E1243" s="10"/>
      <c r="F1243" s="8"/>
      <c r="G1243" s="8"/>
    </row>
    <row r="1244" spans="1:7" hidden="1" x14ac:dyDescent="0.15">
      <c r="A1244" s="9"/>
      <c r="B1244" s="9"/>
      <c r="C1244"/>
      <c r="D1244" s="10"/>
      <c r="E1244" s="10"/>
      <c r="F1244" s="8"/>
      <c r="G1244" s="8"/>
    </row>
    <row r="1245" spans="1:7" hidden="1" x14ac:dyDescent="0.15">
      <c r="A1245" s="9"/>
      <c r="B1245" s="9"/>
      <c r="C1245"/>
      <c r="D1245" s="10"/>
      <c r="E1245" s="10"/>
      <c r="F1245" s="8"/>
      <c r="G1245" s="8"/>
    </row>
    <row r="1246" spans="1:7" hidden="1" x14ac:dyDescent="0.15">
      <c r="A1246" s="9"/>
      <c r="B1246" s="9"/>
      <c r="C1246" s="9"/>
      <c r="D1246" s="10"/>
      <c r="E1246" s="10"/>
      <c r="F1246" s="8"/>
      <c r="G1246" s="8"/>
    </row>
    <row r="1247" spans="1:7" hidden="1" x14ac:dyDescent="0.15">
      <c r="A1247" s="9"/>
      <c r="B1247" s="9"/>
      <c r="C1247" s="9"/>
      <c r="D1247" s="10"/>
      <c r="E1247" s="10"/>
      <c r="F1247" s="8"/>
      <c r="G1247" s="8"/>
    </row>
    <row r="1248" spans="1:7" hidden="1" x14ac:dyDescent="0.15">
      <c r="A1248" s="9"/>
      <c r="B1248" s="9"/>
      <c r="C1248" s="9"/>
      <c r="D1248" s="10"/>
      <c r="E1248" s="10"/>
      <c r="F1248" s="8"/>
      <c r="G1248" s="8"/>
    </row>
    <row r="1249" spans="1:7" hidden="1" x14ac:dyDescent="0.15">
      <c r="A1249" s="9"/>
      <c r="B1249" s="9"/>
      <c r="C1249" s="9"/>
      <c r="D1249" s="10"/>
      <c r="E1249" s="10"/>
      <c r="F1249" s="8"/>
      <c r="G1249" s="8"/>
    </row>
    <row r="1250" spans="1:7" hidden="1" x14ac:dyDescent="0.15">
      <c r="A1250" s="9"/>
      <c r="B1250" s="9"/>
      <c r="C1250" s="9"/>
      <c r="D1250" s="10"/>
      <c r="E1250" s="10"/>
      <c r="F1250" s="8"/>
      <c r="G1250" s="8"/>
    </row>
    <row r="1251" spans="1:7" hidden="1" x14ac:dyDescent="0.15">
      <c r="A1251" s="9"/>
      <c r="B1251" s="9"/>
      <c r="C1251" s="9"/>
      <c r="D1251" s="10"/>
      <c r="E1251" s="10"/>
      <c r="F1251" s="8"/>
      <c r="G1251" s="8"/>
    </row>
    <row r="1252" spans="1:7" hidden="1" x14ac:dyDescent="0.15">
      <c r="A1252"/>
      <c r="B1252" s="9"/>
      <c r="C1252" s="9"/>
      <c r="D1252" s="10"/>
      <c r="E1252" s="10"/>
      <c r="F1252" s="8"/>
      <c r="G1252" s="8"/>
    </row>
    <row r="1253" spans="1:7" hidden="1" x14ac:dyDescent="0.15">
      <c r="A1253"/>
      <c r="B1253" s="9"/>
      <c r="C1253" s="9"/>
      <c r="D1253" s="10"/>
      <c r="E1253" s="10"/>
      <c r="F1253" s="8"/>
      <c r="G1253" s="8"/>
    </row>
    <row r="1254" spans="1:7" hidden="1" x14ac:dyDescent="0.15">
      <c r="A1254"/>
      <c r="B1254" s="9"/>
      <c r="C1254"/>
      <c r="D1254" s="10"/>
      <c r="E1254" s="10"/>
      <c r="F1254" s="8"/>
      <c r="G1254" s="8"/>
    </row>
    <row r="1255" spans="1:7" hidden="1" x14ac:dyDescent="0.15">
      <c r="A1255" s="9"/>
      <c r="B1255" s="9"/>
      <c r="C1255" s="9"/>
      <c r="D1255" s="10"/>
      <c r="E1255" s="10"/>
      <c r="F1255" s="8"/>
      <c r="G1255" s="8"/>
    </row>
    <row r="1256" spans="1:7" hidden="1" x14ac:dyDescent="0.15">
      <c r="A1256" s="9"/>
      <c r="B1256" s="9"/>
      <c r="C1256"/>
      <c r="D1256" s="10"/>
      <c r="E1256" s="10"/>
      <c r="F1256" s="8"/>
      <c r="G1256" s="8"/>
    </row>
    <row r="1257" spans="1:7" hidden="1" x14ac:dyDescent="0.15">
      <c r="A1257"/>
      <c r="B1257" s="9"/>
      <c r="C1257" s="9"/>
      <c r="D1257" s="10"/>
      <c r="E1257" s="10"/>
      <c r="F1257" s="8"/>
      <c r="G1257" s="8"/>
    </row>
    <row r="1258" spans="1:7" hidden="1" x14ac:dyDescent="0.15">
      <c r="A1258"/>
      <c r="B1258" s="9"/>
      <c r="C1258"/>
      <c r="D1258" s="10"/>
      <c r="E1258" s="10"/>
      <c r="F1258" s="8"/>
      <c r="G1258" s="8"/>
    </row>
    <row r="1259" spans="1:7" hidden="1" x14ac:dyDescent="0.15">
      <c r="A1259" s="9"/>
      <c r="B1259" s="9"/>
      <c r="C1259"/>
      <c r="D1259" s="10"/>
      <c r="E1259" s="10"/>
      <c r="F1259" s="8"/>
      <c r="G1259" s="8"/>
    </row>
    <row r="1260" spans="1:7" hidden="1" x14ac:dyDescent="0.15">
      <c r="A1260" s="9"/>
      <c r="B1260" s="9"/>
      <c r="C1260"/>
      <c r="D1260" s="10"/>
      <c r="E1260" s="10"/>
      <c r="F1260" s="8"/>
      <c r="G1260" s="8"/>
    </row>
    <row r="1261" spans="1:7" hidden="1" x14ac:dyDescent="0.15">
      <c r="A1261" s="9"/>
      <c r="B1261" s="9"/>
      <c r="C1261" s="9"/>
      <c r="D1261" s="10"/>
      <c r="E1261" s="10"/>
      <c r="F1261" s="8"/>
      <c r="G1261" s="8"/>
    </row>
    <row r="1262" spans="1:7" hidden="1" x14ac:dyDescent="0.15">
      <c r="A1262" s="9"/>
      <c r="B1262" s="9"/>
      <c r="C1262" s="9"/>
      <c r="D1262" s="10"/>
      <c r="E1262" s="10"/>
      <c r="F1262" s="8"/>
      <c r="G1262" s="8"/>
    </row>
    <row r="1263" spans="1:7" hidden="1" x14ac:dyDescent="0.15">
      <c r="A1263" s="9"/>
      <c r="B1263" s="9"/>
      <c r="C1263" s="9"/>
      <c r="D1263" s="10"/>
      <c r="E1263" s="10"/>
      <c r="F1263" s="8"/>
      <c r="G1263" s="8"/>
    </row>
    <row r="1264" spans="1:7" hidden="1" x14ac:dyDescent="0.15">
      <c r="A1264"/>
      <c r="B1264" s="9"/>
      <c r="C1264"/>
      <c r="D1264" s="10"/>
      <c r="E1264" s="10"/>
      <c r="F1264" s="8"/>
      <c r="G1264" s="8"/>
    </row>
    <row r="1265" spans="1:7" hidden="1" x14ac:dyDescent="0.15">
      <c r="A1265"/>
      <c r="B1265" s="9"/>
      <c r="C1265"/>
      <c r="D1265" s="10"/>
      <c r="E1265" s="10"/>
      <c r="F1265" s="8"/>
      <c r="G1265" s="8"/>
    </row>
    <row r="1266" spans="1:7" hidden="1" x14ac:dyDescent="0.15">
      <c r="A1266" s="9"/>
      <c r="B1266" s="9"/>
      <c r="C1266" s="9"/>
      <c r="D1266" s="10"/>
      <c r="E1266" s="10"/>
      <c r="F1266" s="8"/>
      <c r="G1266" s="8"/>
    </row>
    <row r="1267" spans="1:7" hidden="1" x14ac:dyDescent="0.15">
      <c r="A1267" s="9"/>
      <c r="B1267" s="9"/>
      <c r="C1267" s="9"/>
      <c r="D1267" s="10"/>
      <c r="E1267" s="10"/>
      <c r="F1267" s="8"/>
      <c r="G1267" s="8"/>
    </row>
    <row r="1268" spans="1:7" hidden="1" x14ac:dyDescent="0.15">
      <c r="A1268"/>
      <c r="B1268" s="9"/>
      <c r="C1268"/>
      <c r="D1268" s="10"/>
      <c r="E1268" s="10"/>
      <c r="F1268" s="8"/>
      <c r="G1268" s="8"/>
    </row>
    <row r="1269" spans="1:7" hidden="1" x14ac:dyDescent="0.15">
      <c r="A1269" s="9"/>
      <c r="B1269" s="9"/>
      <c r="C1269"/>
      <c r="D1269" s="10"/>
      <c r="E1269" s="10"/>
      <c r="F1269" s="8"/>
      <c r="G1269" s="8"/>
    </row>
    <row r="1270" spans="1:7" hidden="1" x14ac:dyDescent="0.15">
      <c r="A1270"/>
      <c r="B1270" s="9"/>
      <c r="C1270" s="9"/>
      <c r="D1270" s="10"/>
      <c r="E1270" s="10"/>
      <c r="F1270" s="8"/>
      <c r="G1270" s="8"/>
    </row>
    <row r="1271" spans="1:7" hidden="1" x14ac:dyDescent="0.15">
      <c r="A1271"/>
      <c r="B1271" s="9"/>
      <c r="C1271" s="9"/>
      <c r="D1271" s="10"/>
      <c r="E1271" s="10"/>
      <c r="F1271" s="8"/>
      <c r="G1271" s="8"/>
    </row>
    <row r="1272" spans="1:7" hidden="1" x14ac:dyDescent="0.15">
      <c r="A1272"/>
      <c r="B1272" s="9"/>
      <c r="C1272" s="9"/>
      <c r="D1272" s="10"/>
      <c r="E1272" s="10"/>
      <c r="F1272" s="8"/>
      <c r="G1272" s="8"/>
    </row>
    <row r="1273" spans="1:7" hidden="1" x14ac:dyDescent="0.15">
      <c r="A1273"/>
      <c r="B1273" s="9"/>
      <c r="C1273" s="9"/>
      <c r="D1273" s="10"/>
      <c r="E1273" s="10"/>
      <c r="F1273" s="8"/>
      <c r="G1273" s="8"/>
    </row>
    <row r="1274" spans="1:7" hidden="1" x14ac:dyDescent="0.15">
      <c r="A1274"/>
      <c r="B1274" s="9"/>
      <c r="C1274" s="9"/>
      <c r="D1274" s="10"/>
      <c r="E1274" s="10"/>
      <c r="F1274" s="8"/>
      <c r="G1274" s="8"/>
    </row>
    <row r="1275" spans="1:7" hidden="1" x14ac:dyDescent="0.15">
      <c r="A1275"/>
      <c r="B1275" s="9"/>
      <c r="C1275" s="9"/>
      <c r="D1275" s="10"/>
      <c r="E1275" s="10"/>
      <c r="F1275" s="8"/>
      <c r="G1275" s="8"/>
    </row>
    <row r="1276" spans="1:7" hidden="1" x14ac:dyDescent="0.15">
      <c r="A1276"/>
      <c r="B1276" s="9"/>
      <c r="C1276" s="9"/>
      <c r="D1276" s="10"/>
      <c r="E1276" s="10"/>
      <c r="F1276" s="8"/>
      <c r="G1276" s="8"/>
    </row>
    <row r="1277" spans="1:7" hidden="1" x14ac:dyDescent="0.15">
      <c r="A1277"/>
      <c r="B1277" s="9"/>
      <c r="C1277" s="9"/>
      <c r="D1277" s="10"/>
      <c r="E1277" s="10"/>
      <c r="F1277" s="8"/>
      <c r="G1277" s="8"/>
    </row>
    <row r="1278" spans="1:7" hidden="1" x14ac:dyDescent="0.15">
      <c r="A1278"/>
      <c r="B1278" s="9"/>
      <c r="C1278" s="9"/>
      <c r="D1278" s="10"/>
      <c r="E1278" s="10"/>
      <c r="F1278" s="8"/>
      <c r="G1278" s="8"/>
    </row>
    <row r="1279" spans="1:7" hidden="1" x14ac:dyDescent="0.15">
      <c r="A1279" s="9"/>
      <c r="B1279" s="9"/>
      <c r="C1279" s="9"/>
      <c r="D1279" s="10"/>
      <c r="E1279" s="10"/>
      <c r="F1279" s="8"/>
      <c r="G1279" s="8"/>
    </row>
    <row r="1280" spans="1:7" hidden="1" x14ac:dyDescent="0.15">
      <c r="A1280"/>
      <c r="B1280" s="9"/>
      <c r="C1280" s="9"/>
      <c r="D1280" s="10"/>
      <c r="E1280" s="10"/>
      <c r="F1280" s="8"/>
      <c r="G1280" s="8"/>
    </row>
    <row r="1281" spans="1:7" hidden="1" x14ac:dyDescent="0.15">
      <c r="A1281"/>
      <c r="B1281" s="9"/>
      <c r="C1281" s="9"/>
      <c r="D1281" s="10"/>
      <c r="E1281" s="10"/>
      <c r="F1281" s="8"/>
      <c r="G1281" s="8"/>
    </row>
    <row r="1282" spans="1:7" hidden="1" x14ac:dyDescent="0.15">
      <c r="A1282" s="9"/>
      <c r="B1282" s="9"/>
      <c r="C1282" s="9"/>
      <c r="D1282" s="10"/>
      <c r="E1282" s="10"/>
      <c r="F1282" s="8"/>
      <c r="G1282" s="8"/>
    </row>
    <row r="1283" spans="1:7" hidden="1" x14ac:dyDescent="0.15">
      <c r="A1283" s="9"/>
      <c r="B1283" s="9"/>
      <c r="C1283" s="9"/>
      <c r="D1283" s="10"/>
      <c r="E1283" s="10"/>
      <c r="F1283" s="8"/>
      <c r="G1283" s="8"/>
    </row>
    <row r="1284" spans="1:7" hidden="1" x14ac:dyDescent="0.15">
      <c r="A1284" s="9"/>
      <c r="B1284" s="9"/>
      <c r="C1284" s="9"/>
      <c r="D1284" s="10"/>
      <c r="E1284" s="10"/>
      <c r="F1284" s="8"/>
      <c r="G1284" s="8"/>
    </row>
    <row r="1285" spans="1:7" hidden="1" x14ac:dyDescent="0.15">
      <c r="A1285" s="9"/>
      <c r="B1285" s="9"/>
      <c r="C1285" s="9"/>
      <c r="D1285" s="10"/>
      <c r="E1285" s="10"/>
      <c r="F1285" s="8"/>
      <c r="G1285" s="8"/>
    </row>
    <row r="1286" spans="1:7" hidden="1" x14ac:dyDescent="0.15">
      <c r="A1286" s="9"/>
      <c r="B1286" s="9"/>
      <c r="C1286"/>
      <c r="D1286" s="10"/>
      <c r="E1286" s="10"/>
      <c r="F1286" s="8"/>
      <c r="G1286" s="8"/>
    </row>
    <row r="1287" spans="1:7" hidden="1" x14ac:dyDescent="0.15">
      <c r="A1287" s="9"/>
      <c r="B1287" s="9"/>
      <c r="C1287"/>
      <c r="D1287" s="10"/>
      <c r="E1287" s="10"/>
      <c r="F1287" s="8"/>
      <c r="G1287" s="8"/>
    </row>
    <row r="1288" spans="1:7" hidden="1" x14ac:dyDescent="0.15">
      <c r="A1288"/>
      <c r="B1288" s="9"/>
      <c r="C1288"/>
      <c r="D1288" s="10"/>
      <c r="E1288" s="10"/>
      <c r="F1288" s="8"/>
      <c r="G1288" s="8"/>
    </row>
    <row r="1289" spans="1:7" hidden="1" x14ac:dyDescent="0.15">
      <c r="A1289"/>
      <c r="B1289" s="9"/>
      <c r="C1289"/>
      <c r="D1289" s="10"/>
      <c r="E1289" s="10"/>
      <c r="F1289" s="8"/>
      <c r="G1289" s="8"/>
    </row>
    <row r="1290" spans="1:7" hidden="1" x14ac:dyDescent="0.15">
      <c r="A1290"/>
      <c r="B1290" s="9"/>
      <c r="C1290"/>
      <c r="D1290" s="10"/>
      <c r="E1290" s="10"/>
      <c r="F1290" s="8"/>
      <c r="G1290" s="8"/>
    </row>
    <row r="1291" spans="1:7" hidden="1" x14ac:dyDescent="0.15">
      <c r="A1291"/>
      <c r="B1291" s="9"/>
      <c r="C1291" s="9"/>
      <c r="D1291" s="10"/>
      <c r="E1291" s="10"/>
      <c r="F1291" s="8"/>
      <c r="G1291" s="8"/>
    </row>
    <row r="1292" spans="1:7" hidden="1" x14ac:dyDescent="0.15">
      <c r="A1292" s="9"/>
      <c r="B1292" s="9"/>
      <c r="C1292"/>
      <c r="D1292" s="10"/>
      <c r="E1292" s="10"/>
      <c r="F1292" s="8"/>
      <c r="G1292" s="8"/>
    </row>
    <row r="1293" spans="1:7" hidden="1" x14ac:dyDescent="0.15">
      <c r="A1293"/>
      <c r="B1293" s="9"/>
      <c r="C1293" s="9"/>
      <c r="D1293" s="10"/>
      <c r="E1293" s="10"/>
      <c r="F1293" s="8"/>
      <c r="G1293" s="8"/>
    </row>
    <row r="1294" spans="1:7" hidden="1" x14ac:dyDescent="0.15">
      <c r="A1294" s="9"/>
      <c r="B1294" s="9"/>
      <c r="C1294" s="9"/>
      <c r="D1294" s="10"/>
      <c r="E1294" s="10"/>
      <c r="F1294" s="8"/>
      <c r="G1294" s="8"/>
    </row>
    <row r="1295" spans="1:7" hidden="1" x14ac:dyDescent="0.15">
      <c r="A1295"/>
      <c r="B1295" s="9"/>
      <c r="C1295"/>
      <c r="D1295" s="10"/>
      <c r="E1295" s="10"/>
      <c r="F1295" s="8"/>
      <c r="G1295" s="8"/>
    </row>
    <row r="1296" spans="1:7" hidden="1" x14ac:dyDescent="0.15">
      <c r="A1296"/>
      <c r="B1296" s="9"/>
      <c r="C1296"/>
      <c r="D1296" s="10"/>
      <c r="E1296" s="10"/>
      <c r="F1296" s="8"/>
      <c r="G1296" s="8"/>
    </row>
    <row r="1297" spans="1:7" hidden="1" x14ac:dyDescent="0.15">
      <c r="A1297" s="9"/>
      <c r="B1297" s="9"/>
      <c r="C1297"/>
      <c r="D1297" s="10"/>
      <c r="E1297" s="10"/>
      <c r="F1297" s="8"/>
      <c r="G1297" s="8"/>
    </row>
    <row r="1298" spans="1:7" hidden="1" x14ac:dyDescent="0.15">
      <c r="A1298"/>
      <c r="B1298" s="9"/>
      <c r="C1298" s="9"/>
      <c r="D1298" s="10"/>
      <c r="E1298" s="10"/>
      <c r="F1298" s="8"/>
      <c r="G1298" s="8"/>
    </row>
    <row r="1299" spans="1:7" hidden="1" x14ac:dyDescent="0.15">
      <c r="A1299"/>
      <c r="B1299" s="9"/>
      <c r="C1299" s="9"/>
      <c r="D1299" s="10"/>
      <c r="E1299" s="10"/>
      <c r="F1299" s="8"/>
      <c r="G1299" s="8"/>
    </row>
    <row r="1300" spans="1:7" hidden="1" x14ac:dyDescent="0.15">
      <c r="A1300"/>
      <c r="B1300" s="9"/>
      <c r="C1300" s="9"/>
      <c r="D1300" s="10"/>
      <c r="E1300" s="10"/>
      <c r="F1300" s="8"/>
      <c r="G1300" s="8"/>
    </row>
    <row r="1301" spans="1:7" hidden="1" x14ac:dyDescent="0.15">
      <c r="A1301" s="9"/>
      <c r="B1301" s="9"/>
      <c r="C1301" s="9"/>
      <c r="D1301" s="10"/>
      <c r="E1301" s="10"/>
      <c r="F1301" s="8"/>
      <c r="G1301" s="8"/>
    </row>
    <row r="1302" spans="1:7" hidden="1" x14ac:dyDescent="0.15">
      <c r="A1302"/>
      <c r="B1302" s="9"/>
      <c r="C1302"/>
      <c r="D1302" s="10"/>
      <c r="E1302" s="10"/>
      <c r="F1302" s="8"/>
      <c r="G1302" s="8"/>
    </row>
    <row r="1303" spans="1:7" hidden="1" x14ac:dyDescent="0.15">
      <c r="A1303"/>
      <c r="B1303" s="9"/>
      <c r="C1303"/>
      <c r="D1303" s="10"/>
      <c r="E1303" s="10"/>
      <c r="F1303" s="8"/>
      <c r="G1303" s="8"/>
    </row>
    <row r="1304" spans="1:7" hidden="1" x14ac:dyDescent="0.15">
      <c r="A1304"/>
      <c r="B1304" s="9"/>
      <c r="C1304" s="9"/>
      <c r="D1304" s="10"/>
      <c r="E1304" s="10"/>
      <c r="F1304" s="8"/>
      <c r="G1304" s="8"/>
    </row>
    <row r="1305" spans="1:7" hidden="1" x14ac:dyDescent="0.15">
      <c r="A1305"/>
      <c r="B1305" s="9"/>
      <c r="C1305"/>
      <c r="D1305" s="10"/>
      <c r="E1305" s="10"/>
      <c r="F1305" s="8"/>
      <c r="G1305" s="8"/>
    </row>
    <row r="1306" spans="1:7" hidden="1" x14ac:dyDescent="0.15">
      <c r="A1306"/>
      <c r="B1306" s="9"/>
      <c r="C1306" s="9"/>
      <c r="D1306" s="10"/>
      <c r="E1306" s="10"/>
      <c r="F1306" s="8"/>
      <c r="G1306" s="8"/>
    </row>
    <row r="1307" spans="1:7" hidden="1" x14ac:dyDescent="0.15">
      <c r="A1307"/>
      <c r="B1307" s="9"/>
      <c r="C1307" s="9"/>
      <c r="D1307" s="10"/>
      <c r="E1307" s="10"/>
      <c r="F1307" s="8"/>
      <c r="G1307" s="8"/>
    </row>
    <row r="1308" spans="1:7" hidden="1" x14ac:dyDescent="0.15">
      <c r="A1308"/>
      <c r="B1308" s="9"/>
      <c r="C1308" s="9"/>
      <c r="D1308" s="10"/>
      <c r="E1308" s="10"/>
      <c r="F1308" s="8"/>
      <c r="G1308" s="8"/>
    </row>
    <row r="1309" spans="1:7" hidden="1" x14ac:dyDescent="0.15">
      <c r="A1309"/>
      <c r="B1309" s="9"/>
      <c r="C1309"/>
      <c r="D1309" s="10"/>
      <c r="E1309" s="10"/>
      <c r="F1309" s="8"/>
      <c r="G1309" s="8"/>
    </row>
    <row r="1310" spans="1:7" hidden="1" x14ac:dyDescent="0.15">
      <c r="A1310"/>
      <c r="B1310" s="9"/>
      <c r="C1310" s="9"/>
      <c r="D1310" s="10"/>
      <c r="E1310" s="10"/>
      <c r="F1310" s="8"/>
      <c r="G1310" s="8"/>
    </row>
    <row r="1311" spans="1:7" hidden="1" x14ac:dyDescent="0.15">
      <c r="A1311"/>
      <c r="B1311" s="9"/>
      <c r="C1311" s="9"/>
      <c r="D1311" s="10"/>
      <c r="E1311" s="10"/>
      <c r="F1311" s="8"/>
      <c r="G1311" s="8"/>
    </row>
    <row r="1312" spans="1:7" hidden="1" x14ac:dyDescent="0.15">
      <c r="A1312"/>
      <c r="B1312" s="9"/>
      <c r="C1312"/>
      <c r="D1312" s="10"/>
      <c r="E1312" s="10"/>
      <c r="F1312" s="8"/>
      <c r="G1312" s="8"/>
    </row>
    <row r="1313" spans="1:7" hidden="1" x14ac:dyDescent="0.15">
      <c r="A1313"/>
      <c r="B1313" s="9"/>
      <c r="C1313" s="9"/>
      <c r="D1313" s="10"/>
      <c r="E1313" s="10"/>
      <c r="F1313" s="8"/>
      <c r="G1313" s="8"/>
    </row>
    <row r="1314" spans="1:7" hidden="1" x14ac:dyDescent="0.15">
      <c r="A1314" s="9"/>
      <c r="B1314" s="9"/>
      <c r="C1314" s="9"/>
      <c r="D1314" s="10"/>
      <c r="E1314" s="10"/>
      <c r="F1314" s="8"/>
      <c r="G1314" s="8"/>
    </row>
    <row r="1315" spans="1:7" hidden="1" x14ac:dyDescent="0.15">
      <c r="A1315" s="9"/>
      <c r="B1315" s="9"/>
      <c r="C1315" s="9"/>
      <c r="D1315" s="10"/>
      <c r="E1315" s="10"/>
      <c r="F1315" s="8"/>
      <c r="G1315" s="8"/>
    </row>
    <row r="1316" spans="1:7" hidden="1" x14ac:dyDescent="0.15">
      <c r="A1316" s="9"/>
      <c r="B1316" s="9"/>
      <c r="C1316" s="9"/>
      <c r="D1316" s="10"/>
      <c r="E1316" s="10"/>
      <c r="F1316" s="8"/>
      <c r="G1316" s="8"/>
    </row>
    <row r="1317" spans="1:7" hidden="1" x14ac:dyDescent="0.15">
      <c r="A1317" s="9"/>
      <c r="B1317" s="9"/>
      <c r="C1317" s="9"/>
      <c r="D1317" s="10"/>
      <c r="E1317" s="10"/>
      <c r="F1317" s="8"/>
      <c r="G1317" s="8"/>
    </row>
    <row r="1318" spans="1:7" hidden="1" x14ac:dyDescent="0.15">
      <c r="A1318"/>
      <c r="B1318" s="9"/>
      <c r="C1318"/>
      <c r="D1318" s="10"/>
      <c r="E1318" s="10"/>
      <c r="F1318" s="8"/>
      <c r="G1318" s="8"/>
    </row>
    <row r="1319" spans="1:7" hidden="1" x14ac:dyDescent="0.15">
      <c r="A1319"/>
      <c r="B1319" s="9"/>
      <c r="C1319"/>
      <c r="D1319" s="10"/>
      <c r="E1319" s="10"/>
      <c r="F1319" s="8"/>
      <c r="G1319" s="8"/>
    </row>
    <row r="1320" spans="1:7" hidden="1" x14ac:dyDescent="0.15">
      <c r="A1320" s="9"/>
      <c r="B1320" s="9"/>
      <c r="C1320" s="9"/>
      <c r="D1320" s="10"/>
      <c r="E1320" s="10"/>
      <c r="F1320" s="8"/>
      <c r="G1320" s="8"/>
    </row>
    <row r="1321" spans="1:7" hidden="1" x14ac:dyDescent="0.15">
      <c r="A1321" s="9"/>
      <c r="B1321" s="9"/>
      <c r="C1321"/>
      <c r="D1321" s="10"/>
      <c r="E1321" s="10"/>
      <c r="F1321" s="8"/>
      <c r="G1321" s="8"/>
    </row>
    <row r="1322" spans="1:7" hidden="1" x14ac:dyDescent="0.15">
      <c r="A1322" s="9"/>
      <c r="B1322" s="9"/>
      <c r="C1322" s="9"/>
      <c r="D1322" s="10"/>
      <c r="E1322" s="10"/>
      <c r="F1322" s="8"/>
      <c r="G1322" s="8"/>
    </row>
    <row r="1323" spans="1:7" hidden="1" x14ac:dyDescent="0.15">
      <c r="A1323"/>
      <c r="B1323" s="9"/>
      <c r="C1323" s="9"/>
      <c r="D1323" s="10"/>
      <c r="E1323" s="10"/>
      <c r="F1323" s="8"/>
      <c r="G1323" s="8"/>
    </row>
    <row r="1324" spans="1:7" hidden="1" x14ac:dyDescent="0.15">
      <c r="A1324" s="9"/>
      <c r="B1324" s="9"/>
      <c r="C1324" s="9"/>
      <c r="D1324" s="10"/>
      <c r="E1324" s="10"/>
      <c r="F1324" s="8"/>
      <c r="G1324" s="8"/>
    </row>
    <row r="1325" spans="1:7" hidden="1" x14ac:dyDescent="0.15">
      <c r="A1325" s="9"/>
      <c r="B1325" s="9"/>
      <c r="C1325" s="9"/>
      <c r="D1325" s="10"/>
      <c r="E1325" s="10"/>
      <c r="F1325" s="8"/>
      <c r="G1325" s="8"/>
    </row>
    <row r="1326" spans="1:7" hidden="1" x14ac:dyDescent="0.15">
      <c r="A1326" s="9"/>
      <c r="B1326" s="9"/>
      <c r="C1326" s="9"/>
      <c r="D1326" s="10"/>
      <c r="E1326" s="10"/>
      <c r="F1326" s="8"/>
      <c r="G1326" s="8"/>
    </row>
    <row r="1327" spans="1:7" hidden="1" x14ac:dyDescent="0.15">
      <c r="A1327" s="9"/>
      <c r="B1327" s="9"/>
      <c r="C1327" s="9"/>
      <c r="D1327" s="10"/>
      <c r="E1327" s="10"/>
      <c r="F1327" s="8"/>
      <c r="G1327" s="8"/>
    </row>
    <row r="1328" spans="1:7" hidden="1" x14ac:dyDescent="0.15">
      <c r="A1328" s="9"/>
      <c r="B1328" s="9"/>
      <c r="C1328" s="9"/>
      <c r="D1328" s="10"/>
      <c r="E1328" s="10"/>
      <c r="F1328" s="8"/>
      <c r="G1328" s="8"/>
    </row>
    <row r="1329" spans="1:7" hidden="1" x14ac:dyDescent="0.15">
      <c r="A1329" s="9"/>
      <c r="B1329" s="9"/>
      <c r="C1329" s="9"/>
      <c r="D1329" s="10"/>
      <c r="E1329" s="10"/>
      <c r="F1329" s="8"/>
      <c r="G1329" s="8"/>
    </row>
    <row r="1330" spans="1:7" hidden="1" x14ac:dyDescent="0.15">
      <c r="A1330" s="9"/>
      <c r="B1330" s="9"/>
      <c r="C1330" s="9"/>
      <c r="D1330" s="10"/>
      <c r="E1330" s="10"/>
      <c r="F1330" s="8"/>
      <c r="G1330" s="8"/>
    </row>
    <row r="1331" spans="1:7" hidden="1" x14ac:dyDescent="0.15">
      <c r="A1331" s="9"/>
      <c r="B1331" s="9"/>
      <c r="C1331" s="9"/>
      <c r="D1331" s="10"/>
      <c r="E1331" s="10"/>
      <c r="F1331" s="8"/>
      <c r="G1331" s="8"/>
    </row>
    <row r="1332" spans="1:7" hidden="1" x14ac:dyDescent="0.15">
      <c r="A1332" s="9"/>
      <c r="B1332" s="9"/>
      <c r="C1332" s="9"/>
      <c r="D1332" s="10"/>
      <c r="E1332" s="10"/>
      <c r="F1332" s="8"/>
      <c r="G1332" s="8"/>
    </row>
    <row r="1333" spans="1:7" hidden="1" x14ac:dyDescent="0.15">
      <c r="A1333" s="9"/>
      <c r="B1333" s="9"/>
      <c r="C1333" s="9"/>
      <c r="D1333" s="10"/>
      <c r="E1333" s="10"/>
      <c r="F1333" s="8"/>
      <c r="G1333" s="8"/>
    </row>
    <row r="1334" spans="1:7" hidden="1" x14ac:dyDescent="0.15">
      <c r="A1334" s="9"/>
      <c r="B1334" s="9"/>
      <c r="C1334" s="9"/>
      <c r="D1334" s="10"/>
      <c r="E1334" s="10"/>
      <c r="F1334" s="8"/>
      <c r="G1334" s="8"/>
    </row>
    <row r="1335" spans="1:7" hidden="1" x14ac:dyDescent="0.15">
      <c r="A1335" s="9"/>
      <c r="B1335" s="9"/>
      <c r="C1335" s="9"/>
      <c r="D1335" s="10"/>
      <c r="E1335" s="10"/>
      <c r="F1335" s="8"/>
      <c r="G1335" s="8"/>
    </row>
    <row r="1336" spans="1:7" hidden="1" x14ac:dyDescent="0.15">
      <c r="A1336"/>
      <c r="B1336" s="9"/>
      <c r="C1336" s="9"/>
      <c r="D1336" s="10"/>
      <c r="E1336" s="10"/>
      <c r="F1336" s="8"/>
      <c r="G1336" s="8"/>
    </row>
    <row r="1337" spans="1:7" hidden="1" x14ac:dyDescent="0.15">
      <c r="A1337"/>
      <c r="B1337" s="9"/>
      <c r="C1337" s="9"/>
      <c r="D1337" s="10"/>
      <c r="E1337" s="10"/>
      <c r="F1337" s="8"/>
      <c r="G1337" s="8"/>
    </row>
    <row r="1338" spans="1:7" hidden="1" x14ac:dyDescent="0.15">
      <c r="A1338"/>
      <c r="B1338" s="9"/>
      <c r="C1338" s="9"/>
      <c r="D1338" s="10"/>
      <c r="E1338" s="10"/>
      <c r="F1338" s="8"/>
      <c r="G1338" s="8"/>
    </row>
    <row r="1339" spans="1:7" hidden="1" x14ac:dyDescent="0.15">
      <c r="A1339"/>
      <c r="B1339" s="9"/>
      <c r="C1339" s="9"/>
      <c r="D1339" s="10"/>
      <c r="E1339" s="10"/>
      <c r="F1339" s="8"/>
      <c r="G1339" s="8"/>
    </row>
    <row r="1340" spans="1:7" hidden="1" x14ac:dyDescent="0.15">
      <c r="A1340" s="9"/>
      <c r="B1340" s="9"/>
      <c r="C1340"/>
      <c r="D1340" s="10"/>
      <c r="E1340" s="10"/>
      <c r="F1340" s="8"/>
      <c r="G1340" s="8"/>
    </row>
    <row r="1341" spans="1:7" hidden="1" x14ac:dyDescent="0.15">
      <c r="A1341"/>
      <c r="B1341" s="9"/>
      <c r="C1341" s="9"/>
      <c r="D1341" s="10"/>
      <c r="E1341" s="10"/>
      <c r="F1341" s="8"/>
      <c r="G1341" s="8"/>
    </row>
    <row r="1342" spans="1:7" hidden="1" x14ac:dyDescent="0.15">
      <c r="A1342"/>
      <c r="B1342" s="9"/>
      <c r="C1342" s="9"/>
      <c r="D1342" s="10"/>
      <c r="E1342" s="10"/>
      <c r="F1342" s="8"/>
      <c r="G1342" s="8"/>
    </row>
    <row r="1343" spans="1:7" hidden="1" x14ac:dyDescent="0.15">
      <c r="A1343"/>
      <c r="B1343" s="9"/>
      <c r="C1343" s="9"/>
      <c r="D1343" s="10"/>
      <c r="E1343" s="10"/>
      <c r="F1343" s="8"/>
      <c r="G1343" s="8"/>
    </row>
    <row r="1344" spans="1:7" hidden="1" x14ac:dyDescent="0.15">
      <c r="A1344"/>
      <c r="B1344" s="9"/>
      <c r="C1344" s="9"/>
      <c r="D1344" s="10"/>
      <c r="E1344" s="10"/>
      <c r="F1344" s="8"/>
      <c r="G1344" s="8"/>
    </row>
    <row r="1345" spans="1:7" hidden="1" x14ac:dyDescent="0.15">
      <c r="A1345" s="9"/>
      <c r="B1345" s="9"/>
      <c r="C1345" s="9"/>
      <c r="D1345" s="10"/>
      <c r="E1345" s="10"/>
      <c r="F1345" s="8"/>
      <c r="G1345" s="8"/>
    </row>
    <row r="1346" spans="1:7" hidden="1" x14ac:dyDescent="0.15">
      <c r="A1346"/>
      <c r="B1346" s="9"/>
      <c r="C1346" s="9"/>
      <c r="D1346" s="10"/>
      <c r="E1346" s="10"/>
      <c r="F1346" s="8"/>
      <c r="G1346" s="8"/>
    </row>
    <row r="1347" spans="1:7" hidden="1" x14ac:dyDescent="0.15">
      <c r="A1347"/>
      <c r="B1347" s="9"/>
      <c r="C1347" s="9"/>
      <c r="D1347" s="10"/>
      <c r="E1347" s="10"/>
      <c r="F1347" s="8"/>
      <c r="G1347" s="8"/>
    </row>
    <row r="1348" spans="1:7" hidden="1" x14ac:dyDescent="0.15">
      <c r="A1348" s="9"/>
      <c r="B1348" s="9"/>
      <c r="C1348" s="9"/>
      <c r="D1348" s="10"/>
      <c r="E1348" s="10"/>
      <c r="F1348" s="8"/>
      <c r="G1348" s="8"/>
    </row>
    <row r="1349" spans="1:7" hidden="1" x14ac:dyDescent="0.15">
      <c r="A1349" s="9"/>
      <c r="B1349" s="9"/>
      <c r="C1349"/>
      <c r="D1349" s="10"/>
      <c r="E1349" s="10"/>
      <c r="F1349" s="8"/>
      <c r="G1349" s="8"/>
    </row>
    <row r="1350" spans="1:7" hidden="1" x14ac:dyDescent="0.15">
      <c r="A1350" s="9"/>
      <c r="B1350" s="9"/>
      <c r="C1350" s="9"/>
      <c r="D1350" s="10"/>
      <c r="E1350" s="10"/>
      <c r="F1350" s="8"/>
      <c r="G1350" s="8"/>
    </row>
    <row r="1351" spans="1:7" hidden="1" x14ac:dyDescent="0.15">
      <c r="A1351" s="9"/>
      <c r="B1351" s="9"/>
      <c r="C1351" s="9"/>
      <c r="D1351" s="10"/>
      <c r="E1351" s="10"/>
      <c r="F1351" s="8"/>
      <c r="G1351" s="8"/>
    </row>
    <row r="1352" spans="1:7" hidden="1" x14ac:dyDescent="0.15">
      <c r="A1352" s="9"/>
      <c r="B1352" s="9"/>
      <c r="C1352" s="9"/>
      <c r="D1352" s="10"/>
      <c r="E1352" s="10"/>
      <c r="F1352" s="8"/>
      <c r="G1352" s="8"/>
    </row>
    <row r="1353" spans="1:7" hidden="1" x14ac:dyDescent="0.15">
      <c r="A1353" s="9"/>
      <c r="B1353" s="9"/>
      <c r="C1353" s="9"/>
      <c r="D1353" s="10"/>
      <c r="E1353" s="10"/>
      <c r="F1353" s="8"/>
      <c r="G1353" s="8"/>
    </row>
    <row r="1354" spans="1:7" hidden="1" x14ac:dyDescent="0.15">
      <c r="A1354"/>
      <c r="B1354" s="9"/>
      <c r="C1354"/>
      <c r="D1354" s="10"/>
      <c r="E1354" s="10"/>
      <c r="F1354" s="8"/>
      <c r="G1354" s="8"/>
    </row>
    <row r="1355" spans="1:7" hidden="1" x14ac:dyDescent="0.15">
      <c r="A1355" s="9"/>
      <c r="B1355" s="9"/>
      <c r="C1355" s="9"/>
      <c r="D1355" s="10"/>
      <c r="E1355" s="10"/>
      <c r="F1355" s="8"/>
      <c r="G1355" s="8"/>
    </row>
    <row r="1356" spans="1:7" hidden="1" x14ac:dyDescent="0.15">
      <c r="A1356" s="9"/>
      <c r="B1356" s="9"/>
      <c r="C1356" s="9"/>
      <c r="D1356" s="10"/>
      <c r="E1356" s="10"/>
      <c r="F1356" s="8"/>
      <c r="G1356" s="8"/>
    </row>
    <row r="1357" spans="1:7" hidden="1" x14ac:dyDescent="0.15">
      <c r="A1357" s="9"/>
      <c r="B1357" s="9"/>
      <c r="C1357" s="9"/>
      <c r="D1357" s="10"/>
      <c r="E1357" s="10"/>
      <c r="F1357" s="8"/>
      <c r="G1357" s="8"/>
    </row>
    <row r="1358" spans="1:7" hidden="1" x14ac:dyDescent="0.15">
      <c r="A1358"/>
      <c r="B1358" s="9"/>
      <c r="C1358" s="9"/>
      <c r="D1358" s="10"/>
      <c r="E1358" s="10"/>
      <c r="F1358" s="8"/>
      <c r="G1358" s="8"/>
    </row>
    <row r="1359" spans="1:7" hidden="1" x14ac:dyDescent="0.15">
      <c r="A1359"/>
      <c r="B1359" s="9"/>
      <c r="C1359" s="9"/>
      <c r="D1359" s="10"/>
      <c r="E1359" s="10"/>
      <c r="F1359" s="8"/>
      <c r="G1359" s="8"/>
    </row>
    <row r="1360" spans="1:7" hidden="1" x14ac:dyDescent="0.15">
      <c r="A1360"/>
      <c r="B1360" s="9"/>
      <c r="C1360"/>
      <c r="D1360" s="10"/>
      <c r="E1360" s="10"/>
      <c r="F1360" s="8"/>
      <c r="G1360" s="8"/>
    </row>
    <row r="1361" spans="1:7" hidden="1" x14ac:dyDescent="0.15">
      <c r="A1361"/>
      <c r="B1361" s="9"/>
      <c r="C1361"/>
      <c r="D1361" s="10"/>
      <c r="E1361" s="10"/>
      <c r="F1361" s="8"/>
      <c r="G1361" s="8"/>
    </row>
    <row r="1362" spans="1:7" hidden="1" x14ac:dyDescent="0.15">
      <c r="A1362"/>
      <c r="B1362" s="9"/>
      <c r="C1362"/>
      <c r="D1362" s="10"/>
      <c r="E1362" s="10"/>
      <c r="F1362" s="8"/>
      <c r="G1362" s="8"/>
    </row>
    <row r="1363" spans="1:7" hidden="1" x14ac:dyDescent="0.15">
      <c r="A1363"/>
      <c r="B1363" s="9"/>
      <c r="C1363"/>
      <c r="D1363" s="10"/>
      <c r="E1363" s="10"/>
      <c r="F1363" s="8"/>
      <c r="G1363" s="8"/>
    </row>
    <row r="1364" spans="1:7" hidden="1" x14ac:dyDescent="0.15">
      <c r="A1364"/>
      <c r="B1364" s="9"/>
      <c r="C1364"/>
      <c r="D1364" s="10"/>
      <c r="E1364" s="10"/>
      <c r="F1364" s="8"/>
      <c r="G1364" s="8"/>
    </row>
    <row r="1365" spans="1:7" hidden="1" x14ac:dyDescent="0.15">
      <c r="A1365" s="9"/>
      <c r="B1365" s="9"/>
      <c r="C1365" s="9"/>
      <c r="D1365" s="10"/>
      <c r="E1365" s="10"/>
      <c r="F1365" s="8"/>
      <c r="G1365" s="8"/>
    </row>
    <row r="1366" spans="1:7" hidden="1" x14ac:dyDescent="0.15">
      <c r="A1366"/>
      <c r="B1366" s="9"/>
      <c r="C1366" s="9"/>
      <c r="D1366" s="10"/>
      <c r="E1366" s="10"/>
      <c r="F1366" s="8"/>
      <c r="G1366" s="8"/>
    </row>
    <row r="1367" spans="1:7" hidden="1" x14ac:dyDescent="0.15">
      <c r="A1367" s="9"/>
      <c r="B1367" s="9"/>
      <c r="C1367" s="9"/>
      <c r="D1367" s="10"/>
      <c r="E1367" s="10"/>
      <c r="F1367" s="8"/>
      <c r="G1367" s="8"/>
    </row>
    <row r="1368" spans="1:7" hidden="1" x14ac:dyDescent="0.15">
      <c r="A1368" s="9"/>
      <c r="B1368" s="9"/>
      <c r="C1368"/>
      <c r="D1368" s="10"/>
      <c r="E1368" s="10"/>
      <c r="F1368" s="8"/>
      <c r="G1368" s="8"/>
    </row>
    <row r="1369" spans="1:7" hidden="1" x14ac:dyDescent="0.15">
      <c r="A1369" s="9"/>
      <c r="B1369" s="9"/>
      <c r="C1369" s="9"/>
      <c r="D1369" s="10"/>
      <c r="E1369" s="10"/>
      <c r="F1369" s="8"/>
      <c r="G1369" s="8"/>
    </row>
    <row r="1370" spans="1:7" hidden="1" x14ac:dyDescent="0.15">
      <c r="A1370" s="9"/>
      <c r="B1370" s="9"/>
      <c r="C1370" s="9"/>
      <c r="D1370" s="10"/>
      <c r="E1370" s="10"/>
      <c r="F1370" s="8"/>
      <c r="G1370" s="8"/>
    </row>
    <row r="1371" spans="1:7" hidden="1" x14ac:dyDescent="0.15">
      <c r="A1371" s="9"/>
      <c r="B1371" s="9"/>
      <c r="C1371"/>
      <c r="D1371" s="10"/>
      <c r="E1371" s="10"/>
      <c r="F1371" s="8"/>
      <c r="G1371" s="8"/>
    </row>
    <row r="1372" spans="1:7" hidden="1" x14ac:dyDescent="0.15">
      <c r="A1372"/>
      <c r="B1372" s="9"/>
      <c r="C1372"/>
      <c r="D1372" s="10"/>
      <c r="E1372" s="10"/>
      <c r="F1372" s="8"/>
      <c r="G1372" s="8"/>
    </row>
    <row r="1373" spans="1:7" hidden="1" x14ac:dyDescent="0.15">
      <c r="A1373"/>
      <c r="B1373" s="9"/>
      <c r="C1373"/>
      <c r="D1373" s="10"/>
      <c r="E1373" s="10"/>
      <c r="F1373" s="8"/>
      <c r="G1373" s="8"/>
    </row>
    <row r="1374" spans="1:7" hidden="1" x14ac:dyDescent="0.15">
      <c r="A1374"/>
      <c r="B1374" s="9"/>
      <c r="C1374" s="9"/>
      <c r="D1374" s="10"/>
      <c r="E1374" s="10"/>
      <c r="F1374" s="8"/>
      <c r="G1374" s="8"/>
    </row>
    <row r="1375" spans="1:7" hidden="1" x14ac:dyDescent="0.15">
      <c r="A1375" s="9"/>
      <c r="B1375" s="9"/>
      <c r="C1375" s="9"/>
      <c r="D1375" s="10"/>
      <c r="E1375" s="10"/>
      <c r="F1375" s="8"/>
      <c r="G1375" s="8"/>
    </row>
    <row r="1376" spans="1:7" hidden="1" x14ac:dyDescent="0.15">
      <c r="A1376"/>
      <c r="B1376" s="9"/>
      <c r="C1376" s="9"/>
      <c r="D1376" s="10"/>
      <c r="E1376" s="10"/>
      <c r="F1376" s="8"/>
      <c r="G1376" s="8"/>
    </row>
    <row r="1377" spans="1:7" hidden="1" x14ac:dyDescent="0.15">
      <c r="A1377" s="9"/>
      <c r="B1377" s="9"/>
      <c r="C1377" s="9"/>
      <c r="D1377" s="10"/>
      <c r="E1377" s="10"/>
      <c r="F1377" s="8"/>
      <c r="G1377" s="8"/>
    </row>
    <row r="1378" spans="1:7" hidden="1" x14ac:dyDescent="0.15">
      <c r="A1378"/>
      <c r="B1378" s="9"/>
      <c r="C1378" s="9"/>
      <c r="D1378" s="10"/>
      <c r="E1378" s="10"/>
      <c r="F1378" s="8"/>
      <c r="G1378" s="8"/>
    </row>
    <row r="1379" spans="1:7" hidden="1" x14ac:dyDescent="0.15">
      <c r="A1379" s="9"/>
      <c r="B1379" s="9"/>
      <c r="C1379" s="9"/>
      <c r="D1379" s="10"/>
      <c r="E1379" s="10"/>
      <c r="F1379" s="8"/>
      <c r="G1379" s="8"/>
    </row>
    <row r="1380" spans="1:7" hidden="1" x14ac:dyDescent="0.15">
      <c r="A1380"/>
      <c r="B1380" s="9"/>
      <c r="C1380" s="9"/>
      <c r="D1380" s="10"/>
      <c r="E1380" s="10"/>
      <c r="F1380" s="8"/>
      <c r="G1380" s="8"/>
    </row>
    <row r="1381" spans="1:7" hidden="1" x14ac:dyDescent="0.15">
      <c r="A1381" s="9"/>
      <c r="B1381" s="9"/>
      <c r="C1381" s="9"/>
      <c r="D1381" s="10"/>
      <c r="E1381" s="10"/>
      <c r="F1381" s="8"/>
      <c r="G1381" s="8"/>
    </row>
    <row r="1382" spans="1:7" hidden="1" x14ac:dyDescent="0.15">
      <c r="A1382"/>
      <c r="B1382" s="9"/>
      <c r="C1382"/>
      <c r="D1382" s="10"/>
      <c r="E1382" s="10"/>
      <c r="F1382" s="8"/>
      <c r="G1382" s="8"/>
    </row>
    <row r="1383" spans="1:7" hidden="1" x14ac:dyDescent="0.15">
      <c r="A1383"/>
      <c r="B1383" s="9"/>
      <c r="C1383" s="9"/>
      <c r="D1383" s="10"/>
      <c r="E1383" s="10"/>
      <c r="F1383" s="8"/>
      <c r="G1383" s="8"/>
    </row>
    <row r="1384" spans="1:7" hidden="1" x14ac:dyDescent="0.15">
      <c r="A1384"/>
      <c r="B1384" s="9"/>
      <c r="C1384" s="9"/>
      <c r="D1384" s="10"/>
      <c r="E1384" s="10"/>
      <c r="F1384" s="8"/>
      <c r="G1384" s="8"/>
    </row>
    <row r="1385" spans="1:7" hidden="1" x14ac:dyDescent="0.15">
      <c r="A1385"/>
      <c r="B1385" s="9"/>
      <c r="C1385" s="9"/>
      <c r="D1385" s="10"/>
      <c r="E1385" s="10"/>
      <c r="F1385" s="8"/>
      <c r="G1385" s="8"/>
    </row>
    <row r="1386" spans="1:7" hidden="1" x14ac:dyDescent="0.15">
      <c r="A1386"/>
      <c r="B1386" s="9"/>
      <c r="C1386" s="9"/>
      <c r="D1386" s="10"/>
      <c r="E1386" s="10"/>
      <c r="F1386" s="8"/>
      <c r="G1386" s="8"/>
    </row>
    <row r="1387" spans="1:7" hidden="1" x14ac:dyDescent="0.15">
      <c r="A1387"/>
      <c r="B1387" s="9"/>
      <c r="C1387" s="9"/>
      <c r="D1387" s="10"/>
      <c r="E1387" s="10"/>
      <c r="F1387" s="8"/>
      <c r="G1387" s="8"/>
    </row>
    <row r="1388" spans="1:7" hidden="1" x14ac:dyDescent="0.15">
      <c r="A1388"/>
      <c r="B1388" s="9"/>
      <c r="C1388" s="9"/>
      <c r="D1388" s="10"/>
      <c r="E1388" s="10"/>
      <c r="F1388" s="8"/>
      <c r="G1388" s="8"/>
    </row>
    <row r="1389" spans="1:7" hidden="1" x14ac:dyDescent="0.15">
      <c r="A1389"/>
      <c r="B1389" s="9"/>
      <c r="C1389" s="9"/>
      <c r="D1389" s="10"/>
      <c r="E1389" s="10"/>
      <c r="F1389" s="8"/>
      <c r="G1389" s="8"/>
    </row>
    <row r="1390" spans="1:7" hidden="1" x14ac:dyDescent="0.15">
      <c r="A1390"/>
      <c r="B1390" s="9"/>
      <c r="C1390" s="9"/>
      <c r="D1390" s="10"/>
      <c r="E1390" s="10"/>
      <c r="F1390" s="8"/>
      <c r="G1390" s="8"/>
    </row>
    <row r="1391" spans="1:7" hidden="1" x14ac:dyDescent="0.15">
      <c r="A1391" s="9"/>
      <c r="B1391" s="9"/>
      <c r="C1391" s="9"/>
      <c r="D1391" s="10"/>
      <c r="E1391" s="10"/>
      <c r="F1391" s="8"/>
      <c r="G1391" s="8"/>
    </row>
    <row r="1392" spans="1:7" hidden="1" x14ac:dyDescent="0.15">
      <c r="A1392" s="9"/>
      <c r="B1392" s="9"/>
      <c r="C1392" s="9"/>
      <c r="D1392" s="10"/>
      <c r="E1392" s="10"/>
      <c r="F1392" s="8"/>
      <c r="G1392" s="8"/>
    </row>
    <row r="1393" spans="1:7" hidden="1" x14ac:dyDescent="0.15">
      <c r="A1393"/>
      <c r="B1393" s="9"/>
      <c r="C1393"/>
      <c r="D1393" s="10"/>
      <c r="E1393" s="10"/>
      <c r="F1393" s="8"/>
      <c r="G1393" s="8"/>
    </row>
    <row r="1394" spans="1:7" hidden="1" x14ac:dyDescent="0.15">
      <c r="A1394" s="9"/>
      <c r="B1394" s="9"/>
      <c r="C1394" s="9"/>
      <c r="D1394" s="10"/>
      <c r="E1394" s="10"/>
      <c r="F1394" s="8"/>
      <c r="G1394" s="8"/>
    </row>
    <row r="1395" spans="1:7" hidden="1" x14ac:dyDescent="0.15">
      <c r="A1395" s="9"/>
      <c r="B1395" s="9"/>
      <c r="C1395" s="9"/>
      <c r="D1395" s="10"/>
      <c r="E1395" s="10"/>
      <c r="F1395" s="8"/>
      <c r="G1395" s="8"/>
    </row>
    <row r="1396" spans="1:7" hidden="1" x14ac:dyDescent="0.15">
      <c r="A1396"/>
      <c r="B1396" s="9"/>
      <c r="C1396" s="9"/>
      <c r="D1396" s="10"/>
      <c r="E1396" s="10"/>
      <c r="F1396" s="8"/>
      <c r="G1396" s="8"/>
    </row>
    <row r="1397" spans="1:7" hidden="1" x14ac:dyDescent="0.15">
      <c r="A1397"/>
      <c r="B1397" s="9"/>
      <c r="C1397" s="9"/>
      <c r="D1397" s="10"/>
      <c r="E1397" s="10"/>
      <c r="F1397" s="8"/>
      <c r="G1397" s="8"/>
    </row>
    <row r="1398" spans="1:7" hidden="1" x14ac:dyDescent="0.15">
      <c r="A1398"/>
      <c r="B1398" s="9"/>
      <c r="C1398" s="9"/>
      <c r="D1398" s="10"/>
      <c r="E1398" s="10"/>
      <c r="F1398" s="8"/>
      <c r="G1398" s="8"/>
    </row>
    <row r="1399" spans="1:7" hidden="1" x14ac:dyDescent="0.15">
      <c r="A1399"/>
      <c r="B1399" s="9"/>
      <c r="C1399"/>
      <c r="D1399" s="10"/>
      <c r="E1399" s="10"/>
      <c r="F1399" s="8"/>
      <c r="G1399" s="8"/>
    </row>
    <row r="1400" spans="1:7" hidden="1" x14ac:dyDescent="0.15">
      <c r="A1400"/>
      <c r="B1400" s="9"/>
      <c r="C1400" s="9"/>
      <c r="D1400" s="10"/>
      <c r="E1400" s="10"/>
      <c r="F1400" s="8"/>
      <c r="G1400" s="8"/>
    </row>
    <row r="1401" spans="1:7" hidden="1" x14ac:dyDescent="0.15">
      <c r="A1401" s="9"/>
      <c r="B1401" s="9"/>
      <c r="C1401" s="9"/>
      <c r="D1401" s="10"/>
      <c r="E1401" s="10"/>
      <c r="F1401" s="8"/>
      <c r="G1401" s="8"/>
    </row>
    <row r="1402" spans="1:7" hidden="1" x14ac:dyDescent="0.15">
      <c r="A1402" s="9"/>
      <c r="B1402" s="9"/>
      <c r="C1402" s="9"/>
      <c r="D1402" s="10"/>
      <c r="E1402" s="10"/>
      <c r="F1402" s="8"/>
      <c r="G1402" s="8"/>
    </row>
    <row r="1403" spans="1:7" hidden="1" x14ac:dyDescent="0.15">
      <c r="A1403" s="9"/>
      <c r="B1403" s="9"/>
      <c r="C1403" s="9"/>
      <c r="D1403" s="10"/>
      <c r="E1403" s="10"/>
      <c r="F1403" s="8"/>
      <c r="G1403" s="8"/>
    </row>
    <row r="1404" spans="1:7" hidden="1" x14ac:dyDescent="0.15">
      <c r="A1404" s="9"/>
      <c r="B1404" s="9"/>
      <c r="C1404" s="9"/>
      <c r="D1404" s="10"/>
      <c r="E1404" s="10"/>
      <c r="F1404" s="8"/>
      <c r="G1404" s="8"/>
    </row>
    <row r="1405" spans="1:7" hidden="1" x14ac:dyDescent="0.15">
      <c r="A1405" s="9"/>
      <c r="B1405" s="9"/>
      <c r="C1405" s="9"/>
      <c r="D1405" s="10"/>
      <c r="E1405" s="10"/>
      <c r="F1405" s="8"/>
      <c r="G1405" s="8"/>
    </row>
    <row r="1406" spans="1:7" hidden="1" x14ac:dyDescent="0.15">
      <c r="A1406" s="9"/>
      <c r="B1406" s="9"/>
      <c r="C1406" s="9"/>
      <c r="D1406" s="10"/>
      <c r="E1406" s="10"/>
      <c r="F1406" s="8"/>
      <c r="G1406" s="8"/>
    </row>
    <row r="1407" spans="1:7" hidden="1" x14ac:dyDescent="0.15">
      <c r="A1407" s="9"/>
      <c r="B1407" s="9"/>
      <c r="C1407" s="9"/>
      <c r="D1407" s="10"/>
      <c r="E1407" s="10"/>
      <c r="F1407" s="8"/>
      <c r="G1407" s="8"/>
    </row>
    <row r="1408" spans="1:7" hidden="1" x14ac:dyDescent="0.15">
      <c r="A1408" s="9"/>
      <c r="B1408" s="9"/>
      <c r="C1408" s="9"/>
      <c r="D1408" s="10"/>
      <c r="E1408" s="10"/>
      <c r="F1408" s="8"/>
      <c r="G1408" s="8"/>
    </row>
    <row r="1409" spans="1:7" hidden="1" x14ac:dyDescent="0.15">
      <c r="A1409"/>
      <c r="B1409" s="9"/>
      <c r="C1409"/>
      <c r="D1409" s="10"/>
      <c r="E1409" s="10"/>
      <c r="F1409" s="8"/>
      <c r="G1409" s="8"/>
    </row>
    <row r="1410" spans="1:7" hidden="1" x14ac:dyDescent="0.15">
      <c r="A1410"/>
      <c r="B1410" s="9"/>
      <c r="C1410" s="9"/>
      <c r="D1410" s="10"/>
      <c r="E1410" s="10"/>
      <c r="F1410" s="8"/>
      <c r="G1410" s="8"/>
    </row>
    <row r="1411" spans="1:7" hidden="1" x14ac:dyDescent="0.15">
      <c r="A1411" s="9"/>
      <c r="B1411" s="9"/>
      <c r="C1411" s="9"/>
      <c r="D1411" s="10"/>
      <c r="E1411" s="10"/>
      <c r="F1411" s="8"/>
      <c r="G1411" s="8"/>
    </row>
    <row r="1412" spans="1:7" hidden="1" x14ac:dyDescent="0.15">
      <c r="A1412" s="9"/>
      <c r="B1412" s="9"/>
      <c r="C1412" s="9"/>
      <c r="D1412" s="10"/>
      <c r="E1412" s="10"/>
      <c r="F1412" s="8"/>
      <c r="G1412" s="8"/>
    </row>
    <row r="1413" spans="1:7" hidden="1" x14ac:dyDescent="0.15">
      <c r="A1413" s="9"/>
      <c r="B1413" s="9"/>
      <c r="C1413" s="9"/>
      <c r="D1413" s="10"/>
      <c r="E1413" s="10"/>
      <c r="F1413" s="8"/>
      <c r="G1413" s="8"/>
    </row>
    <row r="1414" spans="1:7" hidden="1" x14ac:dyDescent="0.15">
      <c r="A1414" s="9"/>
      <c r="B1414" s="9"/>
      <c r="C1414" s="9"/>
      <c r="D1414" s="10"/>
      <c r="E1414" s="10"/>
      <c r="F1414" s="8"/>
      <c r="G1414" s="8"/>
    </row>
    <row r="1415" spans="1:7" hidden="1" x14ac:dyDescent="0.15">
      <c r="A1415" s="9"/>
      <c r="B1415" s="9"/>
      <c r="C1415" s="9"/>
      <c r="D1415" s="10"/>
      <c r="E1415" s="10"/>
      <c r="F1415" s="8"/>
      <c r="G1415" s="8"/>
    </row>
    <row r="1416" spans="1:7" hidden="1" x14ac:dyDescent="0.15">
      <c r="A1416"/>
      <c r="B1416" s="9"/>
      <c r="C1416" s="9"/>
      <c r="D1416" s="10"/>
      <c r="E1416" s="10"/>
      <c r="F1416" s="8"/>
      <c r="G1416" s="8"/>
    </row>
    <row r="1417" spans="1:7" hidden="1" x14ac:dyDescent="0.15">
      <c r="A1417" s="9"/>
      <c r="B1417" s="9"/>
      <c r="C1417" s="9"/>
      <c r="D1417" s="10"/>
      <c r="E1417" s="10"/>
      <c r="F1417" s="8"/>
      <c r="G1417" s="8"/>
    </row>
    <row r="1418" spans="1:7" hidden="1" x14ac:dyDescent="0.15">
      <c r="A1418"/>
      <c r="B1418" s="9"/>
      <c r="C1418"/>
      <c r="D1418" s="10"/>
      <c r="E1418" s="10"/>
      <c r="F1418" s="8"/>
      <c r="G1418" s="8"/>
    </row>
    <row r="1419" spans="1:7" hidden="1" x14ac:dyDescent="0.15">
      <c r="A1419" s="9"/>
      <c r="B1419" s="9"/>
      <c r="C1419" s="9"/>
      <c r="D1419" s="10"/>
      <c r="E1419" s="10"/>
      <c r="F1419" s="8"/>
      <c r="G1419" s="8"/>
    </row>
    <row r="1420" spans="1:7" hidden="1" x14ac:dyDescent="0.15">
      <c r="A1420"/>
      <c r="B1420" s="9"/>
      <c r="C1420" s="9"/>
      <c r="D1420" s="10"/>
      <c r="E1420" s="10"/>
      <c r="F1420" s="8"/>
      <c r="G1420" s="8"/>
    </row>
    <row r="1421" spans="1:7" hidden="1" x14ac:dyDescent="0.15">
      <c r="A1421"/>
      <c r="B1421" s="9"/>
      <c r="C1421" s="9"/>
      <c r="D1421" s="10"/>
      <c r="E1421" s="10"/>
      <c r="F1421" s="8"/>
      <c r="G1421" s="8"/>
    </row>
    <row r="1422" spans="1:7" hidden="1" x14ac:dyDescent="0.15">
      <c r="A1422" s="9"/>
      <c r="B1422" s="9"/>
      <c r="C1422" s="9"/>
      <c r="D1422" s="10"/>
      <c r="E1422" s="10"/>
      <c r="F1422" s="8"/>
      <c r="G1422" s="8"/>
    </row>
    <row r="1423" spans="1:7" hidden="1" x14ac:dyDescent="0.15">
      <c r="A1423"/>
      <c r="B1423" s="9"/>
      <c r="C1423" s="9"/>
      <c r="D1423" s="10"/>
      <c r="E1423" s="10"/>
      <c r="F1423" s="8"/>
      <c r="G1423" s="8"/>
    </row>
    <row r="1424" spans="1:7" hidden="1" x14ac:dyDescent="0.15">
      <c r="A1424"/>
      <c r="B1424" s="9"/>
      <c r="C1424" s="9"/>
      <c r="D1424" s="10"/>
      <c r="E1424" s="10"/>
      <c r="F1424" s="8"/>
      <c r="G1424" s="8"/>
    </row>
    <row r="1425" spans="1:7" hidden="1" x14ac:dyDescent="0.15">
      <c r="A1425"/>
      <c r="B1425" s="9"/>
      <c r="C1425"/>
      <c r="D1425" s="10"/>
      <c r="E1425" s="10"/>
      <c r="F1425" s="8"/>
      <c r="G1425" s="8"/>
    </row>
    <row r="1426" spans="1:7" hidden="1" x14ac:dyDescent="0.15">
      <c r="A1426"/>
      <c r="B1426" s="9"/>
      <c r="C1426"/>
      <c r="D1426" s="10"/>
      <c r="E1426" s="10"/>
      <c r="F1426" s="8"/>
      <c r="G1426" s="8"/>
    </row>
    <row r="1427" spans="1:7" hidden="1" x14ac:dyDescent="0.15">
      <c r="A1427" s="9"/>
      <c r="B1427" s="9"/>
      <c r="C1427" s="9"/>
      <c r="D1427" s="10"/>
      <c r="E1427" s="10"/>
      <c r="F1427" s="8"/>
      <c r="G1427" s="8"/>
    </row>
    <row r="1428" spans="1:7" hidden="1" x14ac:dyDescent="0.15">
      <c r="A1428" s="9"/>
      <c r="B1428" s="9"/>
      <c r="C1428" s="9"/>
      <c r="D1428" s="10"/>
      <c r="E1428" s="10"/>
      <c r="F1428" s="8"/>
      <c r="G1428" s="8"/>
    </row>
    <row r="1429" spans="1:7" hidden="1" x14ac:dyDescent="0.15">
      <c r="A1429"/>
      <c r="B1429" s="9"/>
      <c r="C1429"/>
      <c r="D1429" s="10"/>
      <c r="E1429" s="10"/>
      <c r="F1429" s="8"/>
      <c r="G1429" s="8"/>
    </row>
    <row r="1430" spans="1:7" hidden="1" x14ac:dyDescent="0.15">
      <c r="A1430" s="9"/>
      <c r="B1430" s="9"/>
      <c r="C1430" s="9"/>
      <c r="D1430" s="10"/>
      <c r="E1430" s="10"/>
      <c r="F1430" s="8"/>
      <c r="G1430" s="8"/>
    </row>
    <row r="1431" spans="1:7" hidden="1" x14ac:dyDescent="0.15">
      <c r="A1431" s="9"/>
      <c r="B1431" s="9"/>
      <c r="C1431" s="9"/>
      <c r="D1431" s="10"/>
      <c r="E1431" s="10"/>
      <c r="F1431" s="8"/>
      <c r="G1431" s="8"/>
    </row>
    <row r="1432" spans="1:7" hidden="1" x14ac:dyDescent="0.15">
      <c r="A1432"/>
      <c r="B1432" s="9"/>
      <c r="C1432" s="9"/>
      <c r="D1432" s="10"/>
      <c r="E1432" s="10"/>
      <c r="F1432" s="8"/>
      <c r="G1432" s="8"/>
    </row>
    <row r="1433" spans="1:7" hidden="1" x14ac:dyDescent="0.15">
      <c r="A1433" s="9"/>
      <c r="B1433" s="9"/>
      <c r="C1433" s="9"/>
      <c r="D1433" s="10"/>
      <c r="E1433" s="10"/>
      <c r="F1433" s="8"/>
      <c r="G1433" s="8"/>
    </row>
    <row r="1434" spans="1:7" hidden="1" x14ac:dyDescent="0.15">
      <c r="A1434"/>
      <c r="B1434" s="9"/>
      <c r="C1434" s="9"/>
      <c r="D1434" s="10"/>
      <c r="E1434" s="10"/>
      <c r="F1434" s="8"/>
      <c r="G1434" s="8"/>
    </row>
    <row r="1435" spans="1:7" hidden="1" x14ac:dyDescent="0.15">
      <c r="A1435" s="9"/>
      <c r="B1435" s="9"/>
      <c r="C1435" s="9"/>
      <c r="D1435" s="10"/>
      <c r="E1435" s="10"/>
      <c r="F1435" s="8"/>
      <c r="G1435" s="8"/>
    </row>
    <row r="1436" spans="1:7" hidden="1" x14ac:dyDescent="0.15">
      <c r="A1436"/>
      <c r="B1436" s="9"/>
      <c r="C1436" s="9"/>
      <c r="D1436" s="10"/>
      <c r="E1436" s="10"/>
      <c r="F1436" s="8"/>
      <c r="G1436" s="8"/>
    </row>
    <row r="1437" spans="1:7" hidden="1" x14ac:dyDescent="0.15">
      <c r="A1437" s="9"/>
      <c r="B1437" s="9"/>
      <c r="C1437" s="9"/>
      <c r="D1437" s="10"/>
      <c r="E1437" s="10"/>
      <c r="F1437" s="8"/>
      <c r="G1437" s="8"/>
    </row>
    <row r="1438" spans="1:7" hidden="1" x14ac:dyDescent="0.15">
      <c r="A1438"/>
      <c r="B1438" s="9"/>
      <c r="C1438" s="9"/>
      <c r="D1438" s="10"/>
      <c r="E1438" s="10"/>
      <c r="F1438" s="8"/>
      <c r="G1438" s="8"/>
    </row>
    <row r="1439" spans="1:7" hidden="1" x14ac:dyDescent="0.15">
      <c r="A1439"/>
      <c r="B1439" s="9"/>
      <c r="C1439" s="9"/>
      <c r="D1439" s="10"/>
      <c r="E1439" s="10"/>
      <c r="F1439" s="8"/>
      <c r="G1439" s="8"/>
    </row>
    <row r="1440" spans="1:7" hidden="1" x14ac:dyDescent="0.15">
      <c r="A1440"/>
      <c r="B1440" s="9"/>
      <c r="C1440" s="9"/>
      <c r="D1440" s="10"/>
      <c r="E1440" s="10"/>
      <c r="F1440" s="8"/>
      <c r="G1440" s="8"/>
    </row>
    <row r="1441" spans="1:7" hidden="1" x14ac:dyDescent="0.15">
      <c r="A1441"/>
      <c r="B1441" s="9"/>
      <c r="C1441" s="9"/>
      <c r="D1441" s="10"/>
      <c r="E1441" s="10"/>
      <c r="F1441" s="8"/>
      <c r="G1441" s="8"/>
    </row>
    <row r="1442" spans="1:7" hidden="1" x14ac:dyDescent="0.15">
      <c r="A1442" s="9"/>
      <c r="B1442" s="9"/>
      <c r="C1442"/>
      <c r="D1442" s="10"/>
      <c r="E1442" s="10"/>
      <c r="F1442" s="8"/>
      <c r="G1442" s="8"/>
    </row>
    <row r="1443" spans="1:7" hidden="1" x14ac:dyDescent="0.15">
      <c r="A1443"/>
      <c r="B1443" s="9"/>
      <c r="C1443" s="9"/>
      <c r="D1443" s="10"/>
      <c r="E1443" s="10"/>
      <c r="F1443" s="8"/>
      <c r="G1443" s="8"/>
    </row>
    <row r="1444" spans="1:7" hidden="1" x14ac:dyDescent="0.15">
      <c r="A1444" s="9"/>
      <c r="B1444" s="9"/>
      <c r="C1444" s="9"/>
      <c r="D1444" s="10"/>
      <c r="E1444" s="10"/>
      <c r="F1444" s="8"/>
      <c r="G1444" s="8"/>
    </row>
    <row r="1445" spans="1:7" hidden="1" x14ac:dyDescent="0.15">
      <c r="A1445" s="9"/>
      <c r="B1445" s="9"/>
      <c r="C1445" s="9"/>
      <c r="D1445" s="10"/>
      <c r="E1445" s="10"/>
      <c r="F1445" s="8"/>
      <c r="G1445" s="8"/>
    </row>
    <row r="1446" spans="1:7" hidden="1" x14ac:dyDescent="0.15">
      <c r="A1446"/>
      <c r="B1446" s="9"/>
      <c r="C1446"/>
      <c r="D1446" s="10"/>
      <c r="E1446" s="10"/>
      <c r="F1446" s="8"/>
      <c r="G1446" s="8"/>
    </row>
    <row r="1447" spans="1:7" hidden="1" x14ac:dyDescent="0.15">
      <c r="A1447"/>
      <c r="B1447" s="9"/>
      <c r="C1447"/>
      <c r="D1447" s="10"/>
      <c r="E1447" s="10"/>
      <c r="F1447" s="8"/>
      <c r="G1447" s="8"/>
    </row>
    <row r="1448" spans="1:7" hidden="1" x14ac:dyDescent="0.15">
      <c r="A1448" s="9"/>
      <c r="B1448" s="9"/>
      <c r="C1448" s="9"/>
      <c r="D1448" s="10"/>
      <c r="E1448" s="10"/>
      <c r="F1448" s="8"/>
      <c r="G1448" s="8"/>
    </row>
    <row r="1449" spans="1:7" hidden="1" x14ac:dyDescent="0.15">
      <c r="A1449"/>
      <c r="B1449" s="9"/>
      <c r="C1449"/>
      <c r="D1449" s="10"/>
      <c r="E1449" s="10"/>
      <c r="F1449" s="8"/>
      <c r="G1449" s="8"/>
    </row>
    <row r="1450" spans="1:7" hidden="1" x14ac:dyDescent="0.15">
      <c r="A1450" s="9"/>
      <c r="B1450" s="9"/>
      <c r="C1450" s="9"/>
      <c r="D1450" s="10"/>
      <c r="E1450" s="10"/>
      <c r="F1450" s="8"/>
      <c r="G1450" s="8"/>
    </row>
    <row r="1451" spans="1:7" hidden="1" x14ac:dyDescent="0.15">
      <c r="A1451"/>
      <c r="B1451" s="9"/>
      <c r="C1451" s="9"/>
      <c r="D1451" s="10"/>
      <c r="E1451" s="10"/>
      <c r="F1451" s="8"/>
      <c r="G1451" s="8"/>
    </row>
    <row r="1452" spans="1:7" hidden="1" x14ac:dyDescent="0.15">
      <c r="A1452"/>
      <c r="B1452" s="9"/>
      <c r="C1452"/>
      <c r="D1452" s="10"/>
      <c r="E1452" s="10"/>
      <c r="F1452" s="8"/>
      <c r="G1452" s="8"/>
    </row>
    <row r="1453" spans="1:7" hidden="1" x14ac:dyDescent="0.15">
      <c r="A1453"/>
      <c r="B1453" s="9"/>
      <c r="C1453"/>
      <c r="D1453" s="10"/>
      <c r="E1453" s="10"/>
      <c r="F1453" s="8"/>
      <c r="G1453" s="8"/>
    </row>
    <row r="1454" spans="1:7" hidden="1" x14ac:dyDescent="0.15">
      <c r="A1454" s="9"/>
      <c r="B1454" s="9"/>
      <c r="C1454" s="9"/>
      <c r="D1454" s="10"/>
      <c r="E1454" s="10"/>
      <c r="F1454" s="8"/>
      <c r="G1454" s="8"/>
    </row>
    <row r="1455" spans="1:7" hidden="1" x14ac:dyDescent="0.15">
      <c r="A1455"/>
      <c r="B1455" s="9"/>
      <c r="C1455" s="9"/>
      <c r="D1455" s="10"/>
      <c r="E1455" s="10"/>
      <c r="F1455" s="8"/>
      <c r="G1455" s="8"/>
    </row>
    <row r="1456" spans="1:7" hidden="1" x14ac:dyDescent="0.15">
      <c r="A1456"/>
      <c r="B1456" s="9"/>
      <c r="C1456" s="9"/>
      <c r="D1456" s="10"/>
      <c r="E1456" s="10"/>
      <c r="F1456" s="8"/>
      <c r="G1456" s="8"/>
    </row>
    <row r="1457" spans="1:7" hidden="1" x14ac:dyDescent="0.15">
      <c r="A1457" s="9"/>
      <c r="B1457" s="9"/>
      <c r="C1457"/>
      <c r="D1457" s="10"/>
      <c r="E1457" s="10"/>
      <c r="F1457" s="8"/>
      <c r="G1457" s="8"/>
    </row>
    <row r="1458" spans="1:7" hidden="1" x14ac:dyDescent="0.15">
      <c r="A1458" s="9"/>
      <c r="B1458" s="9"/>
      <c r="C1458" s="9"/>
      <c r="D1458" s="10"/>
      <c r="E1458" s="10"/>
      <c r="F1458" s="8"/>
      <c r="G1458" s="8"/>
    </row>
    <row r="1459" spans="1:7" hidden="1" x14ac:dyDescent="0.15">
      <c r="A1459" s="9"/>
      <c r="B1459" s="9"/>
      <c r="C1459" s="9"/>
      <c r="D1459" s="10"/>
      <c r="E1459" s="10"/>
      <c r="F1459" s="8"/>
      <c r="G1459" s="8"/>
    </row>
    <row r="1460" spans="1:7" hidden="1" x14ac:dyDescent="0.15">
      <c r="A1460"/>
      <c r="B1460" s="9"/>
      <c r="C1460"/>
      <c r="D1460" s="10"/>
      <c r="E1460" s="10"/>
      <c r="F1460" s="8"/>
      <c r="G1460" s="8"/>
    </row>
    <row r="1461" spans="1:7" hidden="1" x14ac:dyDescent="0.15">
      <c r="A1461"/>
      <c r="B1461" s="9"/>
      <c r="C1461"/>
      <c r="D1461" s="10"/>
      <c r="E1461" s="10"/>
      <c r="F1461" s="8"/>
      <c r="G1461" s="8"/>
    </row>
    <row r="1462" spans="1:7" hidden="1" x14ac:dyDescent="0.15">
      <c r="A1462"/>
      <c r="B1462" s="9"/>
      <c r="C1462" s="9"/>
      <c r="D1462" s="10"/>
      <c r="E1462" s="10"/>
      <c r="F1462" s="8"/>
      <c r="G1462" s="8"/>
    </row>
    <row r="1463" spans="1:7" hidden="1" x14ac:dyDescent="0.15">
      <c r="A1463"/>
      <c r="B1463" s="9"/>
      <c r="C1463" s="9"/>
      <c r="D1463" s="10"/>
      <c r="E1463" s="10"/>
      <c r="F1463" s="8"/>
      <c r="G1463" s="8"/>
    </row>
    <row r="1464" spans="1:7" hidden="1" x14ac:dyDescent="0.15">
      <c r="A1464"/>
      <c r="B1464" s="9"/>
      <c r="C1464" s="9"/>
      <c r="D1464" s="10"/>
      <c r="E1464" s="10"/>
      <c r="F1464" s="8"/>
      <c r="G1464" s="8"/>
    </row>
    <row r="1465" spans="1:7" hidden="1" x14ac:dyDescent="0.15">
      <c r="A1465"/>
      <c r="B1465" s="9"/>
      <c r="C1465" s="9"/>
      <c r="D1465" s="10"/>
      <c r="E1465" s="10"/>
      <c r="F1465" s="8"/>
      <c r="G1465" s="8"/>
    </row>
    <row r="1466" spans="1:7" hidden="1" x14ac:dyDescent="0.15">
      <c r="A1466"/>
      <c r="B1466" s="9"/>
      <c r="C1466"/>
      <c r="D1466" s="10"/>
      <c r="E1466" s="10"/>
      <c r="F1466" s="8"/>
      <c r="G1466" s="8"/>
    </row>
    <row r="1467" spans="1:7" hidden="1" x14ac:dyDescent="0.15">
      <c r="A1467"/>
      <c r="B1467" s="9"/>
      <c r="C1467"/>
      <c r="D1467" s="10"/>
      <c r="E1467" s="10"/>
      <c r="F1467" s="8"/>
      <c r="G1467" s="8"/>
    </row>
    <row r="1468" spans="1:7" hidden="1" x14ac:dyDescent="0.15">
      <c r="A1468"/>
      <c r="B1468" s="9"/>
      <c r="C1468" s="9"/>
      <c r="D1468" s="10"/>
      <c r="E1468" s="10"/>
      <c r="F1468" s="8"/>
      <c r="G1468" s="8"/>
    </row>
    <row r="1469" spans="1:7" hidden="1" x14ac:dyDescent="0.15">
      <c r="A1469"/>
      <c r="B1469" s="9"/>
      <c r="C1469" s="9"/>
      <c r="D1469" s="10"/>
      <c r="E1469" s="10"/>
      <c r="F1469" s="8"/>
      <c r="G1469" s="8"/>
    </row>
    <row r="1470" spans="1:7" hidden="1" x14ac:dyDescent="0.15">
      <c r="A1470"/>
      <c r="B1470" s="9"/>
      <c r="C1470" s="9"/>
      <c r="D1470" s="10"/>
      <c r="E1470" s="10"/>
      <c r="F1470" s="8"/>
      <c r="G1470" s="8"/>
    </row>
    <row r="1471" spans="1:7" hidden="1" x14ac:dyDescent="0.15">
      <c r="A1471"/>
      <c r="B1471" s="9"/>
      <c r="C1471" s="9"/>
      <c r="D1471" s="10"/>
      <c r="E1471" s="10"/>
      <c r="F1471" s="8"/>
      <c r="G1471" s="8"/>
    </row>
    <row r="1472" spans="1:7" hidden="1" x14ac:dyDescent="0.15">
      <c r="A1472"/>
      <c r="B1472" s="9"/>
      <c r="C1472" s="9"/>
      <c r="D1472" s="10"/>
      <c r="E1472" s="10"/>
      <c r="F1472" s="8"/>
      <c r="G1472" s="8"/>
    </row>
    <row r="1473" spans="1:7" hidden="1" x14ac:dyDescent="0.15">
      <c r="A1473" s="9"/>
      <c r="B1473" s="9"/>
      <c r="C1473" s="9"/>
      <c r="D1473" s="10"/>
      <c r="E1473" s="10"/>
      <c r="F1473" s="8"/>
      <c r="G1473" s="8"/>
    </row>
    <row r="1474" spans="1:7" hidden="1" x14ac:dyDescent="0.15">
      <c r="A1474" s="9"/>
      <c r="B1474" s="9"/>
      <c r="C1474" s="9"/>
      <c r="D1474" s="10"/>
      <c r="E1474" s="10"/>
      <c r="F1474" s="8"/>
      <c r="G1474" s="8"/>
    </row>
    <row r="1475" spans="1:7" hidden="1" x14ac:dyDescent="0.15">
      <c r="A1475"/>
      <c r="B1475" s="9"/>
      <c r="C1475" s="9"/>
      <c r="D1475" s="10"/>
      <c r="E1475" s="10"/>
      <c r="F1475" s="8"/>
      <c r="G1475" s="8"/>
    </row>
    <row r="1476" spans="1:7" hidden="1" x14ac:dyDescent="0.15">
      <c r="A1476" s="9"/>
      <c r="B1476" s="9"/>
      <c r="C1476" s="9"/>
      <c r="D1476" s="10"/>
      <c r="E1476" s="10"/>
      <c r="F1476" s="8"/>
      <c r="G1476" s="8"/>
    </row>
    <row r="1477" spans="1:7" hidden="1" x14ac:dyDescent="0.15">
      <c r="A1477"/>
      <c r="B1477" s="9"/>
      <c r="C1477"/>
      <c r="D1477" s="10"/>
      <c r="E1477" s="10"/>
      <c r="F1477" s="8"/>
      <c r="G1477" s="8"/>
    </row>
    <row r="1478" spans="1:7" hidden="1" x14ac:dyDescent="0.15">
      <c r="A1478"/>
      <c r="B1478" s="9"/>
      <c r="C1478"/>
      <c r="D1478" s="10"/>
      <c r="E1478" s="10"/>
      <c r="F1478" s="8"/>
      <c r="G1478" s="8"/>
    </row>
    <row r="1479" spans="1:7" hidden="1" x14ac:dyDescent="0.15">
      <c r="A1479"/>
      <c r="B1479" s="9"/>
      <c r="C1479" s="9"/>
      <c r="D1479" s="10"/>
      <c r="E1479" s="10"/>
      <c r="F1479" s="8"/>
      <c r="G1479" s="8"/>
    </row>
    <row r="1480" spans="1:7" hidden="1" x14ac:dyDescent="0.15">
      <c r="A1480"/>
      <c r="B1480" s="9"/>
      <c r="C1480" s="9"/>
      <c r="D1480" s="10"/>
      <c r="E1480" s="10"/>
      <c r="F1480" s="8"/>
      <c r="G1480" s="8"/>
    </row>
    <row r="1481" spans="1:7" hidden="1" x14ac:dyDescent="0.15">
      <c r="A1481"/>
      <c r="B1481" s="9"/>
      <c r="C1481" s="9"/>
      <c r="D1481" s="10"/>
      <c r="E1481" s="10"/>
      <c r="F1481" s="8"/>
      <c r="G1481" s="8"/>
    </row>
    <row r="1482" spans="1:7" hidden="1" x14ac:dyDescent="0.15">
      <c r="A1482"/>
      <c r="B1482" s="9"/>
      <c r="C1482" s="9"/>
      <c r="D1482" s="10"/>
      <c r="E1482" s="10"/>
      <c r="F1482" s="8"/>
      <c r="G1482" s="8"/>
    </row>
    <row r="1483" spans="1:7" hidden="1" x14ac:dyDescent="0.15">
      <c r="A1483"/>
      <c r="B1483" s="9"/>
      <c r="C1483" s="9"/>
      <c r="D1483" s="10"/>
      <c r="E1483" s="10"/>
      <c r="F1483" s="8"/>
      <c r="G1483" s="8"/>
    </row>
    <row r="1484" spans="1:7" hidden="1" x14ac:dyDescent="0.15">
      <c r="A1484"/>
      <c r="B1484" s="9"/>
      <c r="C1484"/>
      <c r="D1484" s="10"/>
      <c r="E1484" s="10"/>
      <c r="F1484" s="8"/>
      <c r="G1484" s="8"/>
    </row>
    <row r="1485" spans="1:7" hidden="1" x14ac:dyDescent="0.15">
      <c r="A1485"/>
      <c r="B1485" s="9"/>
      <c r="C1485" s="9"/>
      <c r="D1485" s="10"/>
      <c r="E1485" s="10"/>
      <c r="F1485" s="8"/>
      <c r="G1485" s="8"/>
    </row>
    <row r="1486" spans="1:7" hidden="1" x14ac:dyDescent="0.15">
      <c r="A1486"/>
      <c r="B1486" s="9"/>
      <c r="C1486" s="9"/>
      <c r="D1486" s="10"/>
      <c r="E1486" s="10"/>
      <c r="F1486" s="8"/>
      <c r="G1486" s="8"/>
    </row>
    <row r="1487" spans="1:7" hidden="1" x14ac:dyDescent="0.15">
      <c r="A1487"/>
      <c r="B1487" s="9"/>
      <c r="C1487" s="9"/>
      <c r="D1487" s="10"/>
      <c r="E1487" s="10"/>
      <c r="F1487" s="8"/>
      <c r="G1487" s="8"/>
    </row>
    <row r="1488" spans="1:7" hidden="1" x14ac:dyDescent="0.15">
      <c r="A1488"/>
      <c r="B1488" s="9"/>
      <c r="C1488" s="9"/>
      <c r="D1488" s="10"/>
      <c r="E1488" s="10"/>
      <c r="F1488" s="8"/>
      <c r="G1488" s="8"/>
    </row>
    <row r="1489" spans="1:7" hidden="1" x14ac:dyDescent="0.15">
      <c r="A1489" s="9"/>
      <c r="B1489" s="9"/>
      <c r="C1489" s="9"/>
      <c r="D1489" s="10"/>
      <c r="E1489" s="10"/>
      <c r="F1489" s="8"/>
      <c r="G1489" s="8"/>
    </row>
    <row r="1490" spans="1:7" hidden="1" x14ac:dyDescent="0.15">
      <c r="A1490"/>
      <c r="B1490" s="9"/>
      <c r="C1490" s="9"/>
      <c r="D1490" s="10"/>
      <c r="E1490" s="10"/>
      <c r="F1490" s="8"/>
      <c r="G1490" s="8"/>
    </row>
    <row r="1491" spans="1:7" hidden="1" x14ac:dyDescent="0.15">
      <c r="A1491" s="9"/>
      <c r="B1491" s="9"/>
      <c r="C1491" s="9"/>
      <c r="D1491" s="10"/>
      <c r="E1491" s="10"/>
      <c r="F1491" s="8"/>
      <c r="G1491" s="8"/>
    </row>
    <row r="1492" spans="1:7" hidden="1" x14ac:dyDescent="0.15">
      <c r="A1492" s="9"/>
      <c r="B1492" s="9"/>
      <c r="C1492" s="9"/>
      <c r="D1492" s="10"/>
      <c r="E1492" s="10"/>
      <c r="F1492" s="8"/>
      <c r="G1492" s="8"/>
    </row>
    <row r="1493" spans="1:7" hidden="1" x14ac:dyDescent="0.15">
      <c r="A1493"/>
      <c r="B1493" s="9"/>
      <c r="C1493" s="9"/>
      <c r="D1493" s="10"/>
      <c r="E1493" s="10"/>
      <c r="F1493" s="8"/>
      <c r="G1493" s="8"/>
    </row>
    <row r="1494" spans="1:7" hidden="1" x14ac:dyDescent="0.15">
      <c r="A1494"/>
      <c r="B1494" s="9"/>
      <c r="C1494" s="9"/>
      <c r="D1494" s="10"/>
      <c r="E1494" s="10"/>
      <c r="F1494" s="8"/>
      <c r="G1494" s="8"/>
    </row>
    <row r="1495" spans="1:7" hidden="1" x14ac:dyDescent="0.15">
      <c r="A1495"/>
      <c r="B1495" s="9"/>
      <c r="C1495" s="9"/>
      <c r="D1495" s="10"/>
      <c r="E1495" s="10"/>
      <c r="F1495" s="8"/>
      <c r="G1495" s="8"/>
    </row>
    <row r="1496" spans="1:7" hidden="1" x14ac:dyDescent="0.15">
      <c r="A1496" s="9"/>
      <c r="B1496" s="9"/>
      <c r="C1496" s="9"/>
      <c r="D1496" s="10"/>
      <c r="E1496" s="10"/>
      <c r="F1496" s="8"/>
      <c r="G1496" s="8"/>
    </row>
    <row r="1497" spans="1:7" hidden="1" x14ac:dyDescent="0.15">
      <c r="A1497" s="9"/>
      <c r="B1497" s="9"/>
      <c r="C1497" s="9"/>
      <c r="D1497" s="10"/>
      <c r="E1497" s="10"/>
      <c r="F1497" s="8"/>
      <c r="G1497" s="8"/>
    </row>
    <row r="1498" spans="1:7" hidden="1" x14ac:dyDescent="0.15">
      <c r="A1498"/>
      <c r="B1498" s="9"/>
      <c r="C1498" s="9"/>
      <c r="D1498" s="10"/>
      <c r="E1498" s="10"/>
      <c r="F1498" s="8"/>
      <c r="G1498" s="8"/>
    </row>
    <row r="1499" spans="1:7" hidden="1" x14ac:dyDescent="0.15">
      <c r="A1499"/>
      <c r="B1499" s="9"/>
      <c r="C1499"/>
      <c r="D1499" s="10"/>
      <c r="E1499" s="10"/>
      <c r="F1499" s="8"/>
      <c r="G1499" s="8"/>
    </row>
    <row r="1500" spans="1:7" hidden="1" x14ac:dyDescent="0.15">
      <c r="A1500" s="9"/>
      <c r="B1500" s="9"/>
      <c r="C1500" s="9"/>
      <c r="D1500" s="10"/>
      <c r="E1500" s="10"/>
      <c r="F1500" s="8"/>
      <c r="G1500" s="8"/>
    </row>
    <row r="1501" spans="1:7" hidden="1" x14ac:dyDescent="0.15">
      <c r="A1501"/>
      <c r="B1501" s="9"/>
      <c r="C1501"/>
      <c r="D1501" s="10"/>
      <c r="E1501" s="10"/>
      <c r="F1501" s="8"/>
      <c r="G1501" s="8"/>
    </row>
    <row r="1502" spans="1:7" hidden="1" x14ac:dyDescent="0.15">
      <c r="A1502" s="9"/>
      <c r="B1502" s="9"/>
      <c r="C1502" s="9"/>
      <c r="D1502" s="10"/>
      <c r="E1502" s="10"/>
      <c r="F1502" s="8"/>
      <c r="G1502" s="8"/>
    </row>
    <row r="1503" spans="1:7" hidden="1" x14ac:dyDescent="0.15">
      <c r="A1503" s="9"/>
      <c r="B1503" s="9"/>
      <c r="C1503" s="9"/>
      <c r="D1503" s="10"/>
      <c r="E1503" s="10"/>
      <c r="F1503" s="8"/>
      <c r="G1503" s="8"/>
    </row>
    <row r="1504" spans="1:7" hidden="1" x14ac:dyDescent="0.15">
      <c r="A1504" s="9"/>
      <c r="B1504" s="9"/>
      <c r="C1504" s="9"/>
      <c r="D1504" s="10"/>
      <c r="E1504" s="10"/>
      <c r="F1504" s="8"/>
      <c r="G1504" s="8"/>
    </row>
    <row r="1505" spans="1:7" hidden="1" x14ac:dyDescent="0.15">
      <c r="A1505" s="9"/>
      <c r="B1505" s="9"/>
      <c r="C1505" s="9"/>
      <c r="D1505" s="10"/>
      <c r="E1505" s="10"/>
      <c r="F1505" s="8"/>
      <c r="G1505" s="8"/>
    </row>
    <row r="1506" spans="1:7" hidden="1" x14ac:dyDescent="0.15">
      <c r="A1506"/>
      <c r="B1506" s="9"/>
      <c r="C1506" s="9"/>
      <c r="D1506" s="10"/>
      <c r="E1506" s="10"/>
      <c r="F1506" s="8"/>
      <c r="G1506" s="8"/>
    </row>
    <row r="1507" spans="1:7" hidden="1" x14ac:dyDescent="0.15">
      <c r="A1507" s="9"/>
      <c r="B1507" s="9"/>
      <c r="C1507" s="9"/>
      <c r="D1507" s="10"/>
      <c r="E1507" s="10"/>
      <c r="F1507" s="8"/>
      <c r="G1507" s="8"/>
    </row>
    <row r="1508" spans="1:7" hidden="1" x14ac:dyDescent="0.15">
      <c r="A1508" s="9"/>
      <c r="B1508" s="9"/>
      <c r="C1508"/>
      <c r="D1508" s="10"/>
      <c r="E1508" s="10"/>
      <c r="F1508" s="8"/>
      <c r="G1508" s="8"/>
    </row>
    <row r="1509" spans="1:7" hidden="1" x14ac:dyDescent="0.15">
      <c r="A1509" s="9"/>
      <c r="B1509" s="9"/>
      <c r="C1509" s="9"/>
      <c r="D1509" s="10"/>
      <c r="E1509" s="10"/>
      <c r="F1509" s="8"/>
      <c r="G1509" s="8"/>
    </row>
    <row r="1510" spans="1:7" hidden="1" x14ac:dyDescent="0.15">
      <c r="A1510"/>
      <c r="B1510" s="9"/>
      <c r="C1510" s="9"/>
      <c r="D1510" s="10"/>
      <c r="E1510" s="10"/>
      <c r="F1510" s="8"/>
      <c r="G1510" s="8"/>
    </row>
    <row r="1511" spans="1:7" hidden="1" x14ac:dyDescent="0.15">
      <c r="A1511"/>
      <c r="B1511" s="9"/>
      <c r="C1511" s="9"/>
      <c r="D1511" s="10"/>
      <c r="E1511" s="10"/>
      <c r="F1511" s="8"/>
      <c r="G1511" s="8"/>
    </row>
    <row r="1512" spans="1:7" hidden="1" x14ac:dyDescent="0.15">
      <c r="A1512"/>
      <c r="B1512" s="9"/>
      <c r="C1512" s="9"/>
      <c r="D1512" s="10"/>
      <c r="E1512" s="10"/>
      <c r="F1512" s="8"/>
      <c r="G1512" s="8"/>
    </row>
    <row r="1513" spans="1:7" hidden="1" x14ac:dyDescent="0.15">
      <c r="A1513"/>
      <c r="B1513" s="9"/>
      <c r="C1513"/>
      <c r="D1513" s="10"/>
      <c r="E1513" s="10"/>
      <c r="F1513" s="8"/>
      <c r="G1513" s="8"/>
    </row>
    <row r="1514" spans="1:7" hidden="1" x14ac:dyDescent="0.15">
      <c r="A1514"/>
      <c r="B1514" s="9"/>
      <c r="C1514" s="9"/>
      <c r="D1514" s="10"/>
      <c r="E1514" s="10"/>
      <c r="F1514" s="8"/>
      <c r="G1514" s="8"/>
    </row>
    <row r="1515" spans="1:7" hidden="1" x14ac:dyDescent="0.15">
      <c r="A1515"/>
      <c r="B1515" s="9"/>
      <c r="C1515" s="9"/>
      <c r="D1515" s="10"/>
      <c r="E1515" s="10"/>
      <c r="F1515" s="8"/>
      <c r="G1515" s="8"/>
    </row>
    <row r="1516" spans="1:7" hidden="1" x14ac:dyDescent="0.15">
      <c r="A1516"/>
      <c r="B1516" s="9"/>
      <c r="C1516"/>
      <c r="D1516" s="10"/>
      <c r="E1516" s="10"/>
      <c r="F1516" s="8"/>
      <c r="G1516" s="8"/>
    </row>
    <row r="1517" spans="1:7" hidden="1" x14ac:dyDescent="0.15">
      <c r="A1517"/>
      <c r="B1517" s="9"/>
      <c r="C1517" s="9"/>
      <c r="D1517" s="10"/>
      <c r="E1517" s="10"/>
      <c r="F1517" s="8"/>
      <c r="G1517" s="8"/>
    </row>
    <row r="1518" spans="1:7" hidden="1" x14ac:dyDescent="0.15">
      <c r="A1518" s="9"/>
      <c r="B1518" s="9"/>
      <c r="C1518" s="9"/>
      <c r="D1518" s="10"/>
      <c r="E1518" s="10"/>
      <c r="F1518" s="8"/>
      <c r="G1518" s="8"/>
    </row>
    <row r="1519" spans="1:7" hidden="1" x14ac:dyDescent="0.15">
      <c r="A1519"/>
      <c r="B1519" s="9"/>
      <c r="C1519" s="9"/>
      <c r="D1519" s="10"/>
      <c r="E1519" s="10"/>
      <c r="F1519" s="8"/>
      <c r="G1519" s="8"/>
    </row>
    <row r="1520" spans="1:7" hidden="1" x14ac:dyDescent="0.15">
      <c r="A1520" s="9"/>
      <c r="B1520" s="9"/>
      <c r="C1520" s="9"/>
      <c r="D1520" s="10"/>
      <c r="E1520" s="10"/>
      <c r="F1520" s="8"/>
      <c r="G1520" s="8"/>
    </row>
    <row r="1521" spans="1:7" hidden="1" x14ac:dyDescent="0.15">
      <c r="A1521"/>
      <c r="B1521" s="9"/>
      <c r="C1521" s="9"/>
      <c r="D1521" s="10"/>
      <c r="E1521" s="10"/>
      <c r="F1521" s="8"/>
      <c r="G1521" s="8"/>
    </row>
    <row r="1522" spans="1:7" hidden="1" x14ac:dyDescent="0.15">
      <c r="A1522"/>
      <c r="B1522" s="9"/>
      <c r="C1522" s="9"/>
      <c r="D1522" s="10"/>
      <c r="E1522" s="10"/>
      <c r="F1522" s="8"/>
      <c r="G1522" s="8"/>
    </row>
    <row r="1523" spans="1:7" hidden="1" x14ac:dyDescent="0.15">
      <c r="A1523" s="9"/>
      <c r="B1523" s="9"/>
      <c r="C1523" s="9"/>
      <c r="D1523" s="10"/>
      <c r="E1523" s="10"/>
      <c r="F1523" s="8"/>
      <c r="G1523" s="8"/>
    </row>
    <row r="1524" spans="1:7" hidden="1" x14ac:dyDescent="0.15">
      <c r="A1524" s="9"/>
      <c r="B1524" s="9"/>
      <c r="C1524" s="9"/>
      <c r="D1524" s="10"/>
      <c r="E1524" s="10"/>
      <c r="F1524" s="8"/>
      <c r="G1524" s="8"/>
    </row>
    <row r="1525" spans="1:7" hidden="1" x14ac:dyDescent="0.15">
      <c r="A1525"/>
      <c r="B1525" s="9"/>
      <c r="C1525" s="9"/>
      <c r="D1525" s="10"/>
      <c r="E1525" s="10"/>
      <c r="F1525" s="8"/>
      <c r="G1525" s="8"/>
    </row>
    <row r="1526" spans="1:7" hidden="1" x14ac:dyDescent="0.15">
      <c r="A1526"/>
      <c r="B1526" s="9"/>
      <c r="C1526" s="9"/>
      <c r="D1526" s="10"/>
      <c r="E1526" s="10"/>
      <c r="F1526" s="8"/>
      <c r="G1526" s="8"/>
    </row>
    <row r="1527" spans="1:7" hidden="1" x14ac:dyDescent="0.15">
      <c r="A1527"/>
      <c r="B1527" s="9"/>
      <c r="C1527" s="9"/>
      <c r="D1527" s="10"/>
      <c r="E1527" s="10"/>
      <c r="F1527" s="8"/>
      <c r="G1527" s="8"/>
    </row>
    <row r="1528" spans="1:7" hidden="1" x14ac:dyDescent="0.15">
      <c r="A1528"/>
      <c r="B1528" s="9"/>
      <c r="C1528" s="9"/>
      <c r="D1528" s="10"/>
      <c r="E1528" s="10"/>
      <c r="F1528" s="8"/>
      <c r="G1528" s="8"/>
    </row>
    <row r="1529" spans="1:7" hidden="1" x14ac:dyDescent="0.15">
      <c r="A1529"/>
      <c r="B1529" s="9"/>
      <c r="C1529" s="9"/>
      <c r="D1529" s="10"/>
      <c r="E1529" s="10"/>
      <c r="F1529" s="8"/>
      <c r="G1529" s="8"/>
    </row>
    <row r="1530" spans="1:7" hidden="1" x14ac:dyDescent="0.15">
      <c r="A1530"/>
      <c r="B1530" s="9"/>
      <c r="C1530"/>
      <c r="D1530" s="10"/>
      <c r="E1530" s="10"/>
      <c r="F1530" s="8"/>
      <c r="G1530" s="8"/>
    </row>
    <row r="1531" spans="1:7" hidden="1" x14ac:dyDescent="0.15">
      <c r="A1531"/>
      <c r="B1531" s="9"/>
      <c r="C1531" s="9"/>
      <c r="D1531" s="10"/>
      <c r="E1531" s="10"/>
      <c r="F1531" s="8"/>
      <c r="G1531" s="8"/>
    </row>
    <row r="1532" spans="1:7" hidden="1" x14ac:dyDescent="0.15">
      <c r="A1532"/>
      <c r="B1532" s="9"/>
      <c r="C1532" s="9"/>
      <c r="D1532" s="10"/>
      <c r="E1532" s="10"/>
      <c r="F1532" s="8"/>
      <c r="G1532" s="8"/>
    </row>
    <row r="1533" spans="1:7" hidden="1" x14ac:dyDescent="0.15">
      <c r="A1533" s="9"/>
      <c r="B1533" s="9"/>
      <c r="C1533" s="9"/>
      <c r="D1533" s="10"/>
      <c r="E1533" s="10"/>
      <c r="F1533" s="8"/>
      <c r="G1533" s="8"/>
    </row>
    <row r="1534" spans="1:7" hidden="1" x14ac:dyDescent="0.15">
      <c r="A1534" s="9"/>
      <c r="B1534" s="9"/>
      <c r="C1534" s="9"/>
      <c r="D1534" s="10"/>
      <c r="E1534" s="10"/>
      <c r="F1534" s="8"/>
      <c r="G1534" s="8"/>
    </row>
    <row r="1535" spans="1:7" hidden="1" x14ac:dyDescent="0.15">
      <c r="A1535" s="9"/>
      <c r="B1535" s="9"/>
      <c r="C1535" s="9"/>
      <c r="D1535" s="10"/>
      <c r="E1535" s="10"/>
      <c r="F1535" s="8"/>
      <c r="G1535" s="8"/>
    </row>
    <row r="1536" spans="1:7" hidden="1" x14ac:dyDescent="0.15">
      <c r="A1536"/>
      <c r="B1536" s="9"/>
      <c r="C1536" s="9"/>
      <c r="D1536" s="10"/>
      <c r="E1536" s="10"/>
      <c r="F1536" s="8"/>
      <c r="G1536" s="8"/>
    </row>
    <row r="1537" spans="1:7" hidden="1" x14ac:dyDescent="0.15">
      <c r="A1537"/>
      <c r="B1537" s="9"/>
      <c r="C1537"/>
      <c r="D1537" s="10"/>
      <c r="E1537" s="10"/>
      <c r="F1537" s="8"/>
      <c r="G1537" s="8"/>
    </row>
    <row r="1538" spans="1:7" hidden="1" x14ac:dyDescent="0.15">
      <c r="A1538"/>
      <c r="B1538" s="9"/>
      <c r="C1538"/>
      <c r="D1538" s="10"/>
      <c r="E1538" s="10"/>
      <c r="F1538" s="8"/>
      <c r="G1538" s="8"/>
    </row>
    <row r="1539" spans="1:7" hidden="1" x14ac:dyDescent="0.15">
      <c r="A1539" s="9"/>
      <c r="B1539" s="9"/>
      <c r="C1539" s="9"/>
      <c r="D1539" s="10"/>
      <c r="E1539" s="10"/>
      <c r="F1539" s="8"/>
      <c r="G1539" s="8"/>
    </row>
    <row r="1540" spans="1:7" hidden="1" x14ac:dyDescent="0.15">
      <c r="A1540" s="9"/>
      <c r="B1540" s="9"/>
      <c r="C1540" s="9"/>
      <c r="D1540" s="10"/>
      <c r="E1540" s="10"/>
      <c r="F1540" s="8"/>
      <c r="G1540" s="8"/>
    </row>
    <row r="1541" spans="1:7" hidden="1" x14ac:dyDescent="0.15">
      <c r="A1541"/>
      <c r="B1541" s="9"/>
      <c r="C1541" s="9"/>
      <c r="D1541" s="10"/>
      <c r="E1541" s="10"/>
      <c r="F1541" s="8"/>
      <c r="G1541" s="8"/>
    </row>
    <row r="1542" spans="1:7" hidden="1" x14ac:dyDescent="0.15">
      <c r="A1542"/>
      <c r="B1542" s="9"/>
      <c r="C1542" s="9"/>
      <c r="D1542" s="10"/>
      <c r="E1542" s="10"/>
      <c r="F1542" s="8"/>
      <c r="G1542" s="8"/>
    </row>
    <row r="1543" spans="1:7" hidden="1" x14ac:dyDescent="0.15">
      <c r="A1543"/>
      <c r="B1543" s="9"/>
      <c r="C1543" s="9"/>
      <c r="D1543" s="10"/>
      <c r="E1543" s="10"/>
      <c r="F1543" s="8"/>
      <c r="G1543" s="8"/>
    </row>
    <row r="1544" spans="1:7" hidden="1" x14ac:dyDescent="0.15">
      <c r="A1544"/>
      <c r="B1544" s="9"/>
      <c r="C1544"/>
      <c r="D1544" s="10"/>
      <c r="E1544" s="10"/>
      <c r="F1544" s="8"/>
      <c r="G1544" s="8"/>
    </row>
    <row r="1545" spans="1:7" hidden="1" x14ac:dyDescent="0.15">
      <c r="A1545"/>
      <c r="B1545" s="9"/>
      <c r="C1545"/>
      <c r="D1545" s="10"/>
      <c r="E1545" s="10"/>
      <c r="F1545" s="8"/>
      <c r="G1545" s="8"/>
    </row>
    <row r="1546" spans="1:7" hidden="1" x14ac:dyDescent="0.15">
      <c r="A1546"/>
      <c r="B1546" s="9"/>
      <c r="C1546"/>
      <c r="D1546" s="10"/>
      <c r="E1546" s="10"/>
      <c r="F1546" s="8"/>
      <c r="G1546" s="8"/>
    </row>
    <row r="1547" spans="1:7" hidden="1" x14ac:dyDescent="0.15">
      <c r="A1547" s="9"/>
      <c r="B1547" s="9"/>
      <c r="C1547" s="9"/>
      <c r="D1547" s="10"/>
      <c r="E1547" s="10"/>
      <c r="F1547" s="8"/>
      <c r="G1547" s="8"/>
    </row>
    <row r="1548" spans="1:7" hidden="1" x14ac:dyDescent="0.15">
      <c r="A1548"/>
      <c r="B1548" s="9"/>
      <c r="C1548"/>
      <c r="D1548" s="10"/>
      <c r="E1548" s="10"/>
      <c r="F1548" s="8"/>
      <c r="G1548" s="8"/>
    </row>
    <row r="1549" spans="1:7" hidden="1" x14ac:dyDescent="0.15">
      <c r="A1549"/>
      <c r="B1549" s="9"/>
      <c r="C1549"/>
      <c r="D1549" s="10"/>
      <c r="E1549" s="10"/>
      <c r="F1549" s="8"/>
      <c r="G1549" s="8"/>
    </row>
    <row r="1550" spans="1:7" hidden="1" x14ac:dyDescent="0.15">
      <c r="A1550"/>
      <c r="B1550" s="9"/>
      <c r="C1550" s="9"/>
      <c r="D1550" s="10"/>
      <c r="E1550" s="10"/>
      <c r="F1550" s="8"/>
      <c r="G1550" s="8"/>
    </row>
    <row r="1551" spans="1:7" hidden="1" x14ac:dyDescent="0.15">
      <c r="A1551"/>
      <c r="B1551" s="9"/>
      <c r="C1551" s="9"/>
      <c r="D1551" s="10"/>
      <c r="E1551" s="10"/>
      <c r="F1551" s="8"/>
      <c r="G1551" s="8"/>
    </row>
    <row r="1552" spans="1:7" hidden="1" x14ac:dyDescent="0.15">
      <c r="A1552"/>
      <c r="B1552" s="9"/>
      <c r="C1552"/>
      <c r="D1552" s="10"/>
      <c r="E1552" s="10"/>
      <c r="F1552" s="8"/>
      <c r="G1552" s="8"/>
    </row>
    <row r="1553" spans="1:7" hidden="1" x14ac:dyDescent="0.15">
      <c r="A1553"/>
      <c r="B1553" s="9"/>
      <c r="C1553" s="9"/>
      <c r="D1553" s="10"/>
      <c r="E1553" s="10"/>
      <c r="F1553" s="8"/>
      <c r="G1553" s="8"/>
    </row>
    <row r="1554" spans="1:7" hidden="1" x14ac:dyDescent="0.15">
      <c r="A1554"/>
      <c r="B1554" s="9"/>
      <c r="C1554" s="9"/>
      <c r="D1554" s="10"/>
      <c r="E1554" s="10"/>
      <c r="F1554" s="8"/>
      <c r="G1554" s="8"/>
    </row>
    <row r="1555" spans="1:7" hidden="1" x14ac:dyDescent="0.15">
      <c r="A1555"/>
      <c r="B1555" s="9"/>
      <c r="C1555" s="9"/>
      <c r="D1555" s="10"/>
      <c r="E1555" s="10"/>
      <c r="F1555" s="8"/>
      <c r="G1555" s="8"/>
    </row>
    <row r="1556" spans="1:7" hidden="1" x14ac:dyDescent="0.15">
      <c r="A1556"/>
      <c r="B1556" s="9"/>
      <c r="C1556" s="9"/>
      <c r="D1556" s="10"/>
      <c r="E1556" s="10"/>
      <c r="F1556" s="8"/>
      <c r="G1556" s="8"/>
    </row>
    <row r="1557" spans="1:7" hidden="1" x14ac:dyDescent="0.15">
      <c r="A1557"/>
      <c r="B1557" s="9"/>
      <c r="C1557" s="9"/>
      <c r="D1557" s="10"/>
      <c r="E1557" s="10"/>
      <c r="F1557" s="8"/>
      <c r="G1557" s="8"/>
    </row>
    <row r="1558" spans="1:7" hidden="1" x14ac:dyDescent="0.15">
      <c r="A1558"/>
      <c r="B1558" s="9"/>
      <c r="C1558" s="9"/>
      <c r="D1558" s="10"/>
      <c r="E1558" s="10"/>
      <c r="F1558" s="8"/>
      <c r="G1558" s="8"/>
    </row>
    <row r="1559" spans="1:7" hidden="1" x14ac:dyDescent="0.15">
      <c r="A1559"/>
      <c r="B1559" s="9"/>
      <c r="C1559"/>
      <c r="D1559" s="10"/>
      <c r="E1559" s="10"/>
      <c r="F1559" s="8"/>
      <c r="G1559" s="8"/>
    </row>
    <row r="1560" spans="1:7" hidden="1" x14ac:dyDescent="0.15">
      <c r="A1560"/>
      <c r="B1560" s="9"/>
      <c r="C1560" s="9"/>
      <c r="D1560" s="10"/>
      <c r="E1560" s="10"/>
      <c r="F1560" s="8"/>
      <c r="G1560" s="8"/>
    </row>
    <row r="1561" spans="1:7" hidden="1" x14ac:dyDescent="0.15">
      <c r="A1561"/>
      <c r="B1561" s="9"/>
      <c r="C1561" s="9"/>
      <c r="D1561" s="10"/>
      <c r="E1561" s="10"/>
      <c r="F1561" s="8"/>
      <c r="G1561" s="8"/>
    </row>
    <row r="1562" spans="1:7" hidden="1" x14ac:dyDescent="0.15">
      <c r="A1562"/>
      <c r="B1562" s="9"/>
      <c r="C1562" s="9"/>
      <c r="D1562" s="10"/>
      <c r="E1562" s="10"/>
      <c r="F1562" s="8"/>
      <c r="G1562" s="8"/>
    </row>
    <row r="1563" spans="1:7" hidden="1" x14ac:dyDescent="0.15">
      <c r="A1563"/>
      <c r="B1563" s="9"/>
      <c r="C1563" s="9"/>
      <c r="D1563" s="10"/>
      <c r="E1563" s="10"/>
      <c r="F1563" s="8"/>
      <c r="G1563" s="8"/>
    </row>
    <row r="1564" spans="1:7" hidden="1" x14ac:dyDescent="0.15">
      <c r="A1564"/>
      <c r="B1564" s="9"/>
      <c r="C1564" s="9"/>
      <c r="D1564" s="10"/>
      <c r="E1564" s="10"/>
      <c r="F1564" s="8"/>
      <c r="G1564" s="8"/>
    </row>
    <row r="1565" spans="1:7" hidden="1" x14ac:dyDescent="0.15">
      <c r="A1565"/>
      <c r="B1565" s="9"/>
      <c r="C1565"/>
      <c r="D1565" s="10"/>
      <c r="E1565" s="10"/>
      <c r="F1565" s="8"/>
      <c r="G1565" s="8"/>
    </row>
    <row r="1566" spans="1:7" hidden="1" x14ac:dyDescent="0.15">
      <c r="A1566"/>
      <c r="B1566" s="9"/>
      <c r="C1566" s="9"/>
      <c r="D1566" s="10"/>
      <c r="E1566" s="10"/>
      <c r="F1566" s="8"/>
      <c r="G1566" s="8"/>
    </row>
    <row r="1567" spans="1:7" hidden="1" x14ac:dyDescent="0.15">
      <c r="A1567"/>
      <c r="B1567" s="9"/>
      <c r="C1567" s="9"/>
      <c r="D1567" s="10"/>
      <c r="E1567" s="10"/>
      <c r="F1567" s="8"/>
      <c r="G1567" s="8"/>
    </row>
    <row r="1568" spans="1:7" hidden="1" x14ac:dyDescent="0.15">
      <c r="A1568"/>
      <c r="B1568" s="9"/>
      <c r="C1568" s="9"/>
      <c r="D1568" s="10"/>
      <c r="E1568" s="10"/>
      <c r="F1568" s="8"/>
      <c r="G1568" s="8"/>
    </row>
    <row r="1569" spans="1:7" hidden="1" x14ac:dyDescent="0.15">
      <c r="A1569"/>
      <c r="B1569" s="9"/>
      <c r="C1569"/>
      <c r="D1569" s="10"/>
      <c r="E1569" s="10"/>
      <c r="F1569" s="8"/>
      <c r="G1569" s="8"/>
    </row>
    <row r="1570" spans="1:7" hidden="1" x14ac:dyDescent="0.15">
      <c r="A1570"/>
      <c r="B1570" s="9"/>
      <c r="C1570" s="9"/>
      <c r="D1570" s="10"/>
      <c r="E1570" s="10"/>
      <c r="F1570" s="8"/>
      <c r="G1570" s="8"/>
    </row>
    <row r="1571" spans="1:7" hidden="1" x14ac:dyDescent="0.15">
      <c r="A1571"/>
      <c r="B1571" s="9"/>
      <c r="C1571"/>
      <c r="D1571" s="10"/>
      <c r="E1571" s="10"/>
      <c r="F1571" s="8"/>
      <c r="G1571" s="8"/>
    </row>
    <row r="1572" spans="1:7" hidden="1" x14ac:dyDescent="0.15">
      <c r="A1572"/>
      <c r="B1572" s="9"/>
      <c r="C1572"/>
      <c r="D1572" s="10"/>
      <c r="E1572" s="10"/>
      <c r="F1572" s="8"/>
      <c r="G1572" s="8"/>
    </row>
    <row r="1573" spans="1:7" hidden="1" x14ac:dyDescent="0.15">
      <c r="A1573"/>
      <c r="B1573" s="9"/>
      <c r="C1573" s="9"/>
      <c r="D1573" s="10"/>
      <c r="E1573" s="10"/>
      <c r="F1573" s="8"/>
      <c r="G1573" s="8"/>
    </row>
    <row r="1574" spans="1:7" hidden="1" x14ac:dyDescent="0.15">
      <c r="A1574"/>
      <c r="B1574" s="9"/>
      <c r="C1574" s="9"/>
      <c r="D1574" s="10"/>
      <c r="E1574" s="10"/>
      <c r="F1574" s="8"/>
      <c r="G1574" s="8"/>
    </row>
    <row r="1575" spans="1:7" hidden="1" x14ac:dyDescent="0.15">
      <c r="A1575"/>
      <c r="B1575" s="9"/>
      <c r="C1575" s="9"/>
      <c r="D1575" s="10"/>
      <c r="E1575" s="10"/>
      <c r="F1575" s="8"/>
      <c r="G1575" s="8"/>
    </row>
    <row r="1576" spans="1:7" hidden="1" x14ac:dyDescent="0.15">
      <c r="A1576"/>
      <c r="B1576" s="9"/>
      <c r="C1576" s="9"/>
      <c r="D1576" s="10"/>
      <c r="E1576" s="10"/>
      <c r="F1576" s="8"/>
      <c r="G1576" s="8"/>
    </row>
    <row r="1577" spans="1:7" hidden="1" x14ac:dyDescent="0.15">
      <c r="A1577" s="9"/>
      <c r="B1577" s="9"/>
      <c r="C1577" s="9"/>
      <c r="D1577" s="10"/>
      <c r="E1577" s="10"/>
      <c r="F1577" s="8"/>
      <c r="G1577" s="8"/>
    </row>
    <row r="1578" spans="1:7" hidden="1" x14ac:dyDescent="0.15">
      <c r="A1578" s="9"/>
      <c r="B1578" s="9"/>
      <c r="C1578" s="9"/>
      <c r="D1578" s="10"/>
      <c r="E1578" s="10"/>
      <c r="F1578" s="8"/>
      <c r="G1578" s="8"/>
    </row>
    <row r="1579" spans="1:7" hidden="1" x14ac:dyDescent="0.15">
      <c r="A1579" s="9"/>
      <c r="B1579" s="9"/>
      <c r="C1579" s="9"/>
      <c r="D1579" s="10"/>
      <c r="E1579" s="10"/>
      <c r="F1579" s="8"/>
      <c r="G1579" s="8"/>
    </row>
    <row r="1580" spans="1:7" hidden="1" x14ac:dyDescent="0.15">
      <c r="A1580"/>
      <c r="B1580" s="9"/>
      <c r="C1580"/>
      <c r="D1580" s="10"/>
      <c r="E1580" s="10"/>
      <c r="F1580" s="8"/>
      <c r="G1580" s="8"/>
    </row>
    <row r="1581" spans="1:7" hidden="1" x14ac:dyDescent="0.15">
      <c r="A1581" s="9"/>
      <c r="B1581" s="9"/>
      <c r="C1581"/>
      <c r="D1581" s="10"/>
      <c r="E1581" s="10"/>
      <c r="F1581" s="8"/>
      <c r="G1581" s="8"/>
    </row>
    <row r="1582" spans="1:7" hidden="1" x14ac:dyDescent="0.15">
      <c r="A1582" s="9"/>
      <c r="B1582" s="9"/>
      <c r="C1582" s="9"/>
      <c r="D1582" s="10"/>
      <c r="E1582" s="10"/>
      <c r="F1582" s="8"/>
      <c r="G1582" s="8"/>
    </row>
    <row r="1583" spans="1:7" hidden="1" x14ac:dyDescent="0.15">
      <c r="A1583" s="9"/>
      <c r="B1583" s="9"/>
      <c r="C1583" s="9"/>
      <c r="D1583" s="10"/>
      <c r="E1583" s="10"/>
      <c r="F1583" s="8"/>
      <c r="G1583" s="8"/>
    </row>
    <row r="1584" spans="1:7" hidden="1" x14ac:dyDescent="0.15">
      <c r="A1584"/>
      <c r="B1584" s="9"/>
      <c r="C1584" s="9"/>
      <c r="D1584" s="10"/>
      <c r="E1584" s="10"/>
      <c r="F1584" s="8"/>
      <c r="G1584" s="8"/>
    </row>
    <row r="1585" spans="1:7" hidden="1" x14ac:dyDescent="0.15">
      <c r="A1585" s="9"/>
      <c r="B1585" s="9"/>
      <c r="C1585" s="9"/>
      <c r="D1585" s="10"/>
      <c r="E1585" s="10"/>
      <c r="F1585" s="8"/>
      <c r="G1585" s="8"/>
    </row>
    <row r="1586" spans="1:7" hidden="1" x14ac:dyDescent="0.15">
      <c r="A1586"/>
      <c r="B1586" s="9"/>
      <c r="C1586"/>
      <c r="D1586" s="10"/>
      <c r="E1586" s="10"/>
      <c r="F1586" s="8"/>
      <c r="G1586" s="8"/>
    </row>
    <row r="1587" spans="1:7" hidden="1" x14ac:dyDescent="0.15">
      <c r="A1587"/>
      <c r="B1587" s="9"/>
      <c r="C1587" s="9"/>
      <c r="D1587" s="10"/>
      <c r="E1587" s="10"/>
      <c r="F1587" s="8"/>
      <c r="G1587" s="8"/>
    </row>
    <row r="1588" spans="1:7" hidden="1" x14ac:dyDescent="0.15">
      <c r="A1588"/>
      <c r="B1588" s="9"/>
      <c r="C1588" s="9"/>
      <c r="D1588" s="10"/>
      <c r="E1588" s="10"/>
      <c r="F1588" s="8"/>
      <c r="G1588" s="8"/>
    </row>
    <row r="1589" spans="1:7" hidden="1" x14ac:dyDescent="0.15">
      <c r="A1589" s="9"/>
      <c r="B1589" s="9"/>
      <c r="C1589" s="9"/>
      <c r="D1589" s="10"/>
      <c r="E1589" s="10"/>
      <c r="F1589" s="8"/>
      <c r="G1589" s="8"/>
    </row>
    <row r="1590" spans="1:7" hidden="1" x14ac:dyDescent="0.15">
      <c r="A1590" s="9"/>
      <c r="B1590" s="9"/>
      <c r="C1590" s="9"/>
      <c r="D1590" s="10"/>
      <c r="E1590" s="10"/>
      <c r="F1590" s="8"/>
      <c r="G1590" s="8"/>
    </row>
    <row r="1591" spans="1:7" hidden="1" x14ac:dyDescent="0.15">
      <c r="A1591" s="9"/>
      <c r="B1591" s="9"/>
      <c r="C1591" s="9"/>
      <c r="D1591" s="10"/>
      <c r="E1591" s="10"/>
      <c r="F1591" s="8"/>
      <c r="G1591" s="8"/>
    </row>
    <row r="1592" spans="1:7" hidden="1" x14ac:dyDescent="0.15">
      <c r="A1592" s="9"/>
      <c r="B1592" s="9"/>
      <c r="C1592" s="9"/>
      <c r="D1592" s="10"/>
      <c r="E1592" s="10"/>
      <c r="F1592" s="8"/>
      <c r="G1592" s="8"/>
    </row>
    <row r="1593" spans="1:7" hidden="1" x14ac:dyDescent="0.15">
      <c r="A1593" s="9"/>
      <c r="B1593" s="9"/>
      <c r="C1593" s="9"/>
      <c r="D1593" s="10"/>
      <c r="E1593" s="10"/>
      <c r="F1593" s="8"/>
      <c r="G1593" s="8"/>
    </row>
    <row r="1594" spans="1:7" hidden="1" x14ac:dyDescent="0.15">
      <c r="A1594" s="9"/>
      <c r="B1594" s="9"/>
      <c r="C1594" s="9"/>
      <c r="D1594" s="10"/>
      <c r="E1594" s="10"/>
      <c r="F1594" s="8"/>
      <c r="G1594" s="8"/>
    </row>
    <row r="1595" spans="1:7" hidden="1" x14ac:dyDescent="0.15">
      <c r="A1595" s="9"/>
      <c r="B1595" s="9"/>
      <c r="C1595" s="9"/>
      <c r="D1595" s="10"/>
      <c r="E1595" s="10"/>
      <c r="F1595" s="8"/>
      <c r="G1595" s="8"/>
    </row>
    <row r="1596" spans="1:7" hidden="1" x14ac:dyDescent="0.15">
      <c r="A1596" s="9"/>
      <c r="B1596" s="9"/>
      <c r="C1596" s="9"/>
      <c r="D1596" s="10"/>
      <c r="E1596" s="10"/>
      <c r="F1596" s="8"/>
      <c r="G1596" s="8"/>
    </row>
    <row r="1597" spans="1:7" hidden="1" x14ac:dyDescent="0.15">
      <c r="A1597"/>
      <c r="B1597" s="9"/>
      <c r="C1597"/>
      <c r="D1597" s="10"/>
      <c r="E1597" s="10"/>
      <c r="F1597" s="8"/>
      <c r="G1597" s="8"/>
    </row>
    <row r="1598" spans="1:7" hidden="1" x14ac:dyDescent="0.15">
      <c r="A1598"/>
      <c r="B1598" s="9"/>
      <c r="C1598" s="9"/>
      <c r="D1598" s="10"/>
      <c r="E1598" s="10"/>
      <c r="F1598" s="8"/>
      <c r="G1598" s="8"/>
    </row>
    <row r="1599" spans="1:7" hidden="1" x14ac:dyDescent="0.15">
      <c r="A1599"/>
      <c r="B1599" s="9"/>
      <c r="C1599"/>
      <c r="D1599" s="10"/>
      <c r="E1599" s="10"/>
      <c r="F1599" s="8"/>
      <c r="G1599" s="8"/>
    </row>
    <row r="1600" spans="1:7" hidden="1" x14ac:dyDescent="0.15">
      <c r="A1600"/>
      <c r="B1600" s="9"/>
      <c r="C1600"/>
      <c r="D1600" s="10"/>
      <c r="E1600" s="10"/>
      <c r="F1600" s="8"/>
      <c r="G1600" s="8"/>
    </row>
    <row r="1601" spans="1:7" hidden="1" x14ac:dyDescent="0.15">
      <c r="A1601" s="9"/>
      <c r="B1601" s="9"/>
      <c r="C1601" s="9"/>
      <c r="D1601" s="10"/>
      <c r="E1601" s="10"/>
      <c r="F1601" s="8"/>
      <c r="G1601" s="8"/>
    </row>
    <row r="1602" spans="1:7" hidden="1" x14ac:dyDescent="0.15">
      <c r="A1602" s="9"/>
      <c r="B1602" s="9"/>
      <c r="C1602" s="9"/>
      <c r="D1602" s="10"/>
      <c r="E1602" s="10"/>
      <c r="F1602" s="8"/>
      <c r="G1602" s="8"/>
    </row>
    <row r="1603" spans="1:7" hidden="1" x14ac:dyDescent="0.15">
      <c r="A1603" s="9"/>
      <c r="B1603" s="9"/>
      <c r="C1603" s="9"/>
      <c r="D1603" s="10"/>
      <c r="E1603" s="10"/>
      <c r="F1603" s="8"/>
      <c r="G1603" s="8"/>
    </row>
    <row r="1604" spans="1:7" hidden="1" x14ac:dyDescent="0.15">
      <c r="A1604"/>
      <c r="B1604" s="9"/>
      <c r="C1604"/>
      <c r="D1604" s="10"/>
      <c r="E1604" s="10"/>
      <c r="F1604" s="8"/>
      <c r="G1604" s="8"/>
    </row>
    <row r="1605" spans="1:7" hidden="1" x14ac:dyDescent="0.15">
      <c r="A1605"/>
      <c r="B1605" s="9"/>
      <c r="C1605" s="9"/>
      <c r="D1605" s="10"/>
      <c r="E1605" s="10"/>
      <c r="F1605" s="8"/>
      <c r="G1605" s="8"/>
    </row>
    <row r="1606" spans="1:7" hidden="1" x14ac:dyDescent="0.15">
      <c r="A1606"/>
      <c r="B1606" s="9"/>
      <c r="C1606"/>
      <c r="D1606" s="10"/>
      <c r="E1606" s="10"/>
      <c r="F1606" s="8"/>
      <c r="G1606" s="8"/>
    </row>
    <row r="1607" spans="1:7" hidden="1" x14ac:dyDescent="0.15">
      <c r="A1607" s="9"/>
      <c r="B1607" s="9"/>
      <c r="C1607" s="9"/>
      <c r="D1607" s="10"/>
      <c r="E1607" s="10"/>
      <c r="F1607" s="8"/>
      <c r="G1607" s="8"/>
    </row>
    <row r="1608" spans="1:7" hidden="1" x14ac:dyDescent="0.15">
      <c r="A1608" s="9"/>
      <c r="B1608" s="9"/>
      <c r="C1608"/>
      <c r="D1608" s="10"/>
      <c r="E1608" s="10"/>
      <c r="F1608" s="8"/>
      <c r="G1608" s="8"/>
    </row>
    <row r="1609" spans="1:7" hidden="1" x14ac:dyDescent="0.15">
      <c r="A1609" s="9"/>
      <c r="B1609" s="9"/>
      <c r="C1609" s="9"/>
      <c r="D1609" s="10"/>
      <c r="E1609" s="10"/>
      <c r="F1609" s="8"/>
      <c r="G1609" s="8"/>
    </row>
    <row r="1610" spans="1:7" hidden="1" x14ac:dyDescent="0.15">
      <c r="A1610"/>
      <c r="B1610" s="9"/>
      <c r="C1610" s="9"/>
      <c r="D1610" s="10"/>
      <c r="E1610" s="10"/>
      <c r="F1610" s="8"/>
      <c r="G1610" s="8"/>
    </row>
    <row r="1611" spans="1:7" hidden="1" x14ac:dyDescent="0.15">
      <c r="A1611"/>
      <c r="B1611" s="9"/>
      <c r="C1611" s="9"/>
      <c r="D1611" s="10"/>
      <c r="E1611" s="10"/>
      <c r="F1611" s="8"/>
      <c r="G1611" s="8"/>
    </row>
    <row r="1612" spans="1:7" hidden="1" x14ac:dyDescent="0.15">
      <c r="A1612"/>
      <c r="B1612" s="9"/>
      <c r="C1612"/>
      <c r="D1612" s="10"/>
      <c r="E1612" s="10"/>
      <c r="F1612" s="8"/>
      <c r="G1612" s="8"/>
    </row>
    <row r="1613" spans="1:7" hidden="1" x14ac:dyDescent="0.15">
      <c r="A1613"/>
      <c r="B1613" s="9"/>
      <c r="C1613"/>
      <c r="D1613" s="10"/>
      <c r="E1613" s="10"/>
      <c r="F1613" s="8"/>
      <c r="G1613" s="8"/>
    </row>
    <row r="1614" spans="1:7" hidden="1" x14ac:dyDescent="0.15">
      <c r="A1614"/>
      <c r="B1614" s="9"/>
      <c r="C1614" s="9"/>
      <c r="D1614" s="10"/>
      <c r="E1614" s="10"/>
      <c r="F1614" s="8"/>
      <c r="G1614" s="8"/>
    </row>
    <row r="1615" spans="1:7" hidden="1" x14ac:dyDescent="0.15">
      <c r="A1615" s="9"/>
      <c r="B1615" s="9"/>
      <c r="C1615" s="9"/>
      <c r="D1615" s="10"/>
      <c r="E1615" s="10"/>
      <c r="F1615" s="8"/>
      <c r="G1615" s="8"/>
    </row>
    <row r="1616" spans="1:7" hidden="1" x14ac:dyDescent="0.15">
      <c r="A1616" s="9"/>
      <c r="B1616" s="9"/>
      <c r="C1616" s="9"/>
      <c r="D1616" s="10"/>
      <c r="E1616" s="10"/>
      <c r="F1616" s="8"/>
      <c r="G1616" s="8"/>
    </row>
    <row r="1617" spans="1:7" hidden="1" x14ac:dyDescent="0.15">
      <c r="A1617" s="9"/>
      <c r="B1617" s="9"/>
      <c r="C1617" s="9"/>
      <c r="D1617" s="10"/>
      <c r="E1617" s="10"/>
      <c r="F1617" s="8"/>
      <c r="G1617" s="8"/>
    </row>
    <row r="1618" spans="1:7" hidden="1" x14ac:dyDescent="0.15">
      <c r="A1618"/>
      <c r="B1618" s="9"/>
      <c r="C1618" s="9"/>
      <c r="D1618" s="10"/>
      <c r="E1618" s="10"/>
      <c r="F1618" s="8"/>
      <c r="G1618" s="8"/>
    </row>
    <row r="1619" spans="1:7" hidden="1" x14ac:dyDescent="0.15">
      <c r="A1619" s="9"/>
      <c r="B1619" s="9"/>
      <c r="C1619"/>
      <c r="D1619" s="10"/>
      <c r="E1619" s="10"/>
      <c r="F1619" s="8"/>
      <c r="G1619" s="8"/>
    </row>
    <row r="1620" spans="1:7" hidden="1" x14ac:dyDescent="0.15">
      <c r="A1620"/>
      <c r="B1620" s="9"/>
      <c r="C1620" s="9"/>
      <c r="D1620" s="10"/>
      <c r="E1620" s="10"/>
      <c r="F1620" s="8"/>
      <c r="G1620" s="8"/>
    </row>
    <row r="1621" spans="1:7" hidden="1" x14ac:dyDescent="0.15">
      <c r="A1621"/>
      <c r="B1621" s="9"/>
      <c r="C1621"/>
      <c r="D1621" s="10"/>
      <c r="E1621" s="10"/>
      <c r="F1621" s="8"/>
      <c r="G1621" s="8"/>
    </row>
    <row r="1622" spans="1:7" hidden="1" x14ac:dyDescent="0.15">
      <c r="A1622" s="9"/>
      <c r="B1622" s="9"/>
      <c r="C1622"/>
      <c r="D1622" s="10"/>
      <c r="E1622" s="10"/>
      <c r="F1622" s="8"/>
      <c r="G1622" s="8"/>
    </row>
    <row r="1623" spans="1:7" hidden="1" x14ac:dyDescent="0.15">
      <c r="A1623" s="9"/>
      <c r="B1623" s="9"/>
      <c r="C1623" s="9"/>
      <c r="D1623" s="10"/>
      <c r="E1623" s="10"/>
      <c r="F1623" s="8"/>
      <c r="G1623" s="8"/>
    </row>
    <row r="1624" spans="1:7" hidden="1" x14ac:dyDescent="0.15">
      <c r="A1624"/>
      <c r="B1624" s="9"/>
      <c r="C1624" s="9"/>
      <c r="D1624" s="10"/>
      <c r="E1624" s="10"/>
      <c r="F1624" s="8"/>
      <c r="G1624" s="8"/>
    </row>
    <row r="1625" spans="1:7" hidden="1" x14ac:dyDescent="0.15">
      <c r="A1625" s="9"/>
      <c r="B1625" s="9"/>
      <c r="C1625" s="9"/>
      <c r="D1625" s="10"/>
      <c r="E1625" s="10"/>
      <c r="F1625" s="8"/>
      <c r="G1625" s="8"/>
    </row>
    <row r="1626" spans="1:7" hidden="1" x14ac:dyDescent="0.15">
      <c r="A1626" s="9"/>
      <c r="B1626" s="9"/>
      <c r="C1626" s="9"/>
      <c r="D1626" s="10"/>
      <c r="E1626" s="10"/>
      <c r="F1626" s="8"/>
      <c r="G1626" s="8"/>
    </row>
    <row r="1627" spans="1:7" hidden="1" x14ac:dyDescent="0.15">
      <c r="A1627"/>
      <c r="B1627" s="9"/>
      <c r="C1627"/>
      <c r="D1627" s="10"/>
      <c r="E1627" s="10"/>
      <c r="F1627" s="8"/>
      <c r="G1627" s="8"/>
    </row>
    <row r="1628" spans="1:7" hidden="1" x14ac:dyDescent="0.15">
      <c r="A1628" s="9"/>
      <c r="B1628" s="9"/>
      <c r="C1628" s="9"/>
      <c r="D1628" s="10"/>
      <c r="E1628" s="10"/>
      <c r="F1628" s="8"/>
      <c r="G1628" s="8"/>
    </row>
    <row r="1629" spans="1:7" hidden="1" x14ac:dyDescent="0.15">
      <c r="A1629"/>
      <c r="B1629" s="9"/>
      <c r="C1629" s="9"/>
      <c r="D1629" s="10"/>
      <c r="E1629" s="10"/>
      <c r="F1629" s="8"/>
      <c r="G1629" s="8"/>
    </row>
    <row r="1630" spans="1:7" hidden="1" x14ac:dyDescent="0.15">
      <c r="A1630"/>
      <c r="B1630" s="9"/>
      <c r="C1630" s="9"/>
      <c r="D1630" s="10"/>
      <c r="E1630" s="10"/>
      <c r="F1630" s="8"/>
      <c r="G1630" s="8"/>
    </row>
    <row r="1631" spans="1:7" hidden="1" x14ac:dyDescent="0.15">
      <c r="A1631"/>
      <c r="B1631" s="9"/>
      <c r="C1631" s="9"/>
      <c r="D1631" s="10"/>
      <c r="E1631" s="10"/>
      <c r="F1631" s="8"/>
      <c r="G1631" s="8"/>
    </row>
    <row r="1632" spans="1:7" hidden="1" x14ac:dyDescent="0.15">
      <c r="A1632"/>
      <c r="B1632" s="9"/>
      <c r="C1632" s="9"/>
      <c r="D1632" s="10"/>
      <c r="E1632" s="10"/>
      <c r="F1632" s="8"/>
      <c r="G1632" s="8"/>
    </row>
    <row r="1633" spans="1:7" hidden="1" x14ac:dyDescent="0.15">
      <c r="A1633"/>
      <c r="B1633" s="9"/>
      <c r="C1633" s="9"/>
      <c r="D1633" s="10"/>
      <c r="E1633" s="10"/>
      <c r="F1633" s="8"/>
      <c r="G1633" s="8"/>
    </row>
    <row r="1634" spans="1:7" hidden="1" x14ac:dyDescent="0.15">
      <c r="A1634"/>
      <c r="B1634" s="9"/>
      <c r="C1634" s="9"/>
      <c r="D1634" s="10"/>
      <c r="E1634" s="10"/>
      <c r="F1634" s="8"/>
      <c r="G1634" s="8"/>
    </row>
    <row r="1635" spans="1:7" hidden="1" x14ac:dyDescent="0.15">
      <c r="A1635"/>
      <c r="B1635" s="9"/>
      <c r="C1635" s="9"/>
      <c r="D1635" s="10"/>
      <c r="E1635" s="10"/>
      <c r="F1635" s="8"/>
      <c r="G1635" s="8"/>
    </row>
    <row r="1636" spans="1:7" hidden="1" x14ac:dyDescent="0.15">
      <c r="A1636"/>
      <c r="B1636" s="9"/>
      <c r="C1636" s="9"/>
      <c r="D1636" s="10"/>
      <c r="E1636" s="10"/>
      <c r="F1636" s="8"/>
      <c r="G1636" s="8"/>
    </row>
    <row r="1637" spans="1:7" hidden="1" x14ac:dyDescent="0.15">
      <c r="A1637"/>
      <c r="B1637" s="9"/>
      <c r="C1637" s="9"/>
      <c r="D1637" s="10"/>
      <c r="E1637" s="10"/>
      <c r="F1637" s="8"/>
      <c r="G1637" s="8"/>
    </row>
    <row r="1638" spans="1:7" hidden="1" x14ac:dyDescent="0.15">
      <c r="A1638"/>
      <c r="B1638" s="9"/>
      <c r="C1638" s="9"/>
      <c r="D1638" s="10"/>
      <c r="E1638" s="10"/>
      <c r="F1638" s="8"/>
      <c r="G1638" s="8"/>
    </row>
    <row r="1639" spans="1:7" hidden="1" x14ac:dyDescent="0.15">
      <c r="A1639"/>
      <c r="B1639" s="9"/>
      <c r="C1639" s="9"/>
      <c r="D1639" s="10"/>
      <c r="E1639" s="10"/>
      <c r="F1639" s="8"/>
      <c r="G1639" s="8"/>
    </row>
    <row r="1640" spans="1:7" hidden="1" x14ac:dyDescent="0.15">
      <c r="A1640" s="9"/>
      <c r="B1640" s="9"/>
      <c r="C1640" s="9"/>
      <c r="D1640" s="10"/>
      <c r="E1640" s="10"/>
      <c r="F1640" s="8"/>
      <c r="G1640" s="8"/>
    </row>
    <row r="1641" spans="1:7" hidden="1" x14ac:dyDescent="0.15">
      <c r="A1641"/>
      <c r="B1641" s="9"/>
      <c r="C1641" s="9"/>
      <c r="D1641" s="10"/>
      <c r="E1641" s="10"/>
      <c r="F1641" s="8"/>
      <c r="G1641" s="8"/>
    </row>
    <row r="1642" spans="1:7" hidden="1" x14ac:dyDescent="0.15">
      <c r="A1642"/>
      <c r="B1642" s="9"/>
      <c r="C1642"/>
      <c r="D1642" s="10"/>
      <c r="E1642" s="10"/>
      <c r="F1642" s="8"/>
      <c r="G1642" s="8"/>
    </row>
    <row r="1643" spans="1:7" hidden="1" x14ac:dyDescent="0.15">
      <c r="A1643" s="9"/>
      <c r="B1643" s="9"/>
      <c r="C1643" s="9"/>
      <c r="D1643" s="10"/>
      <c r="E1643" s="10"/>
      <c r="F1643" s="8"/>
      <c r="G1643" s="8"/>
    </row>
    <row r="1644" spans="1:7" hidden="1" x14ac:dyDescent="0.15">
      <c r="A1644"/>
      <c r="B1644" s="9"/>
      <c r="C1644"/>
      <c r="D1644" s="10"/>
      <c r="E1644" s="10"/>
      <c r="F1644" s="8"/>
      <c r="G1644" s="8"/>
    </row>
    <row r="1645" spans="1:7" hidden="1" x14ac:dyDescent="0.15">
      <c r="A1645"/>
      <c r="B1645" s="9"/>
      <c r="C1645"/>
      <c r="D1645" s="10"/>
      <c r="E1645" s="10"/>
      <c r="F1645" s="8"/>
      <c r="G1645" s="8"/>
    </row>
    <row r="1646" spans="1:7" hidden="1" x14ac:dyDescent="0.15">
      <c r="A1646"/>
      <c r="B1646" s="9"/>
      <c r="C1646"/>
      <c r="D1646" s="10"/>
      <c r="E1646" s="10"/>
      <c r="F1646" s="8"/>
      <c r="G1646" s="8"/>
    </row>
    <row r="1647" spans="1:7" hidden="1" x14ac:dyDescent="0.15">
      <c r="A1647"/>
      <c r="B1647" s="9"/>
      <c r="C1647"/>
      <c r="D1647" s="10"/>
      <c r="E1647" s="10"/>
      <c r="F1647" s="8"/>
      <c r="G1647" s="8"/>
    </row>
    <row r="1648" spans="1:7" hidden="1" x14ac:dyDescent="0.15">
      <c r="A1648"/>
      <c r="B1648" s="9"/>
      <c r="C1648"/>
      <c r="D1648" s="10"/>
      <c r="E1648" s="10"/>
      <c r="F1648" s="8"/>
      <c r="G1648" s="8"/>
    </row>
    <row r="1649" spans="1:7" hidden="1" x14ac:dyDescent="0.15">
      <c r="A1649"/>
      <c r="B1649" s="9"/>
      <c r="C1649" s="9"/>
      <c r="D1649" s="10"/>
      <c r="E1649" s="10"/>
      <c r="F1649" s="8"/>
      <c r="G1649" s="8"/>
    </row>
    <row r="1650" spans="1:7" hidden="1" x14ac:dyDescent="0.15">
      <c r="A1650" s="9"/>
      <c r="B1650" s="9"/>
      <c r="C1650" s="9"/>
      <c r="D1650" s="10"/>
      <c r="E1650" s="10"/>
      <c r="F1650" s="8"/>
      <c r="G1650" s="8"/>
    </row>
    <row r="1651" spans="1:7" hidden="1" x14ac:dyDescent="0.15">
      <c r="A1651"/>
      <c r="B1651" s="9"/>
      <c r="C1651" s="9"/>
      <c r="D1651" s="10"/>
      <c r="E1651" s="10"/>
      <c r="F1651" s="8"/>
      <c r="G1651" s="8"/>
    </row>
    <row r="1652" spans="1:7" hidden="1" x14ac:dyDescent="0.15">
      <c r="A1652"/>
      <c r="B1652" s="9"/>
      <c r="C1652" s="9"/>
      <c r="D1652" s="10"/>
      <c r="E1652" s="10"/>
      <c r="F1652" s="8"/>
      <c r="G1652" s="8"/>
    </row>
    <row r="1653" spans="1:7" hidden="1" x14ac:dyDescent="0.15">
      <c r="A1653"/>
      <c r="B1653" s="9"/>
      <c r="C1653"/>
      <c r="D1653" s="10"/>
      <c r="E1653" s="10"/>
      <c r="F1653" s="8"/>
      <c r="G1653" s="8"/>
    </row>
    <row r="1654" spans="1:7" hidden="1" x14ac:dyDescent="0.15">
      <c r="A1654" s="9"/>
      <c r="B1654" s="9"/>
      <c r="C1654" s="9"/>
      <c r="D1654" s="10"/>
      <c r="E1654" s="10"/>
      <c r="F1654" s="8"/>
      <c r="G1654" s="8"/>
    </row>
    <row r="1655" spans="1:7" hidden="1" x14ac:dyDescent="0.15">
      <c r="A1655" s="9"/>
      <c r="B1655" s="9"/>
      <c r="C1655" s="9"/>
      <c r="D1655" s="10"/>
      <c r="E1655" s="10"/>
      <c r="F1655" s="8"/>
      <c r="G1655" s="8"/>
    </row>
    <row r="1656" spans="1:7" hidden="1" x14ac:dyDescent="0.15">
      <c r="A1656"/>
      <c r="B1656" s="9"/>
      <c r="C1656" s="9"/>
      <c r="D1656" s="10"/>
      <c r="E1656" s="10"/>
      <c r="F1656" s="8"/>
      <c r="G1656" s="8"/>
    </row>
    <row r="1657" spans="1:7" hidden="1" x14ac:dyDescent="0.15">
      <c r="A1657" s="9"/>
      <c r="B1657" s="9"/>
      <c r="C1657" s="9"/>
      <c r="D1657" s="10"/>
      <c r="E1657" s="10"/>
      <c r="F1657" s="8"/>
      <c r="G1657" s="8"/>
    </row>
    <row r="1658" spans="1:7" hidden="1" x14ac:dyDescent="0.15">
      <c r="A1658"/>
      <c r="B1658" s="9"/>
      <c r="C1658" s="9"/>
      <c r="D1658" s="10"/>
      <c r="E1658" s="10"/>
      <c r="F1658" s="8"/>
      <c r="G1658" s="8"/>
    </row>
    <row r="1659" spans="1:7" hidden="1" x14ac:dyDescent="0.15">
      <c r="A1659" s="9"/>
      <c r="B1659" s="9"/>
      <c r="C1659" s="9"/>
      <c r="D1659" s="10"/>
      <c r="E1659" s="10"/>
      <c r="F1659" s="8"/>
      <c r="G1659" s="8"/>
    </row>
    <row r="1660" spans="1:7" hidden="1" x14ac:dyDescent="0.15">
      <c r="A1660"/>
      <c r="B1660" s="9"/>
      <c r="C1660" s="9"/>
      <c r="D1660" s="10"/>
      <c r="E1660" s="10"/>
      <c r="F1660" s="8"/>
      <c r="G1660" s="8"/>
    </row>
    <row r="1661" spans="1:7" hidden="1" x14ac:dyDescent="0.15">
      <c r="A1661"/>
      <c r="B1661" s="9"/>
      <c r="C1661" s="9"/>
      <c r="D1661" s="10"/>
      <c r="E1661" s="10"/>
      <c r="F1661" s="8"/>
      <c r="G1661" s="8"/>
    </row>
    <row r="1662" spans="1:7" hidden="1" x14ac:dyDescent="0.15">
      <c r="A1662"/>
      <c r="B1662" s="9"/>
      <c r="C1662" s="9"/>
      <c r="D1662" s="10"/>
      <c r="E1662" s="10"/>
      <c r="F1662" s="8"/>
      <c r="G1662" s="8"/>
    </row>
    <row r="1663" spans="1:7" hidden="1" x14ac:dyDescent="0.15">
      <c r="A1663"/>
      <c r="B1663" s="9"/>
      <c r="C1663" s="9"/>
      <c r="D1663" s="10"/>
      <c r="E1663" s="10"/>
      <c r="F1663" s="8"/>
      <c r="G1663" s="8"/>
    </row>
    <row r="1664" spans="1:7" hidden="1" x14ac:dyDescent="0.15">
      <c r="A1664" s="9"/>
      <c r="B1664" s="9"/>
      <c r="C1664" s="9"/>
      <c r="D1664" s="10"/>
      <c r="E1664" s="10"/>
      <c r="F1664" s="8"/>
      <c r="G1664" s="8"/>
    </row>
    <row r="1665" spans="1:7" hidden="1" x14ac:dyDescent="0.15">
      <c r="A1665" s="9"/>
      <c r="B1665" s="9"/>
      <c r="C1665" s="9"/>
      <c r="D1665" s="10"/>
      <c r="E1665" s="10"/>
      <c r="F1665" s="8"/>
      <c r="G1665" s="8"/>
    </row>
    <row r="1666" spans="1:7" hidden="1" x14ac:dyDescent="0.15">
      <c r="A1666"/>
      <c r="B1666" s="9"/>
      <c r="C1666" s="9"/>
      <c r="D1666" s="10"/>
      <c r="E1666" s="10"/>
      <c r="F1666" s="8"/>
      <c r="G1666" s="8"/>
    </row>
    <row r="1667" spans="1:7" hidden="1" x14ac:dyDescent="0.15">
      <c r="A1667"/>
      <c r="B1667" s="9"/>
      <c r="C1667" s="9"/>
      <c r="D1667" s="10"/>
      <c r="E1667" s="10"/>
      <c r="F1667" s="8"/>
      <c r="G1667" s="8"/>
    </row>
    <row r="1668" spans="1:7" hidden="1" x14ac:dyDescent="0.15">
      <c r="A1668"/>
      <c r="B1668" s="9"/>
      <c r="C1668"/>
      <c r="D1668" s="10"/>
      <c r="E1668" s="10"/>
      <c r="F1668" s="8"/>
      <c r="G1668" s="8"/>
    </row>
    <row r="1669" spans="1:7" hidden="1" x14ac:dyDescent="0.15">
      <c r="A1669" s="9"/>
      <c r="B1669" s="9"/>
      <c r="C1669" s="9"/>
      <c r="D1669" s="10"/>
      <c r="E1669" s="10"/>
      <c r="F1669" s="8"/>
      <c r="G1669" s="8"/>
    </row>
    <row r="1670" spans="1:7" hidden="1" x14ac:dyDescent="0.15">
      <c r="A1670" s="9"/>
      <c r="B1670" s="9"/>
      <c r="C1670" s="9"/>
      <c r="D1670" s="10"/>
      <c r="E1670" s="10"/>
      <c r="F1670" s="8"/>
      <c r="G1670" s="8"/>
    </row>
    <row r="1671" spans="1:7" hidden="1" x14ac:dyDescent="0.15">
      <c r="A1671" s="9"/>
      <c r="B1671" s="9"/>
      <c r="C1671" s="9"/>
      <c r="D1671" s="10"/>
      <c r="E1671" s="10"/>
      <c r="F1671" s="8"/>
      <c r="G1671" s="8"/>
    </row>
    <row r="1672" spans="1:7" hidden="1" x14ac:dyDescent="0.15">
      <c r="A1672"/>
      <c r="B1672" s="9"/>
      <c r="C1672" s="9"/>
      <c r="D1672" s="10"/>
      <c r="E1672" s="10"/>
      <c r="F1672" s="8"/>
      <c r="G1672" s="8"/>
    </row>
    <row r="1673" spans="1:7" hidden="1" x14ac:dyDescent="0.15">
      <c r="A1673"/>
      <c r="B1673" s="9"/>
      <c r="C1673" s="9"/>
      <c r="D1673" s="10"/>
      <c r="E1673" s="10"/>
      <c r="F1673" s="8"/>
      <c r="G1673" s="8"/>
    </row>
    <row r="1674" spans="1:7" hidden="1" x14ac:dyDescent="0.15">
      <c r="A1674"/>
      <c r="B1674" s="9"/>
      <c r="C1674" s="9"/>
      <c r="D1674" s="10"/>
      <c r="E1674" s="10"/>
      <c r="F1674" s="8"/>
      <c r="G1674" s="8"/>
    </row>
    <row r="1675" spans="1:7" hidden="1" x14ac:dyDescent="0.15">
      <c r="A1675" s="9"/>
      <c r="B1675" s="9"/>
      <c r="C1675" s="9"/>
      <c r="D1675" s="10"/>
      <c r="E1675" s="10"/>
      <c r="F1675" s="8"/>
      <c r="G1675" s="8"/>
    </row>
    <row r="1676" spans="1:7" hidden="1" x14ac:dyDescent="0.15">
      <c r="A1676" s="9"/>
      <c r="B1676" s="9"/>
      <c r="C1676" s="9"/>
      <c r="D1676" s="10"/>
      <c r="E1676" s="10"/>
      <c r="F1676" s="8"/>
      <c r="G1676" s="8"/>
    </row>
    <row r="1677" spans="1:7" hidden="1" x14ac:dyDescent="0.15">
      <c r="A1677"/>
      <c r="B1677" s="9"/>
      <c r="C1677" s="9"/>
      <c r="D1677" s="10"/>
      <c r="E1677" s="10"/>
      <c r="F1677" s="8"/>
      <c r="G1677" s="8"/>
    </row>
    <row r="1678" spans="1:7" hidden="1" x14ac:dyDescent="0.15">
      <c r="A1678"/>
      <c r="B1678" s="9"/>
      <c r="C1678"/>
      <c r="D1678" s="10"/>
      <c r="E1678" s="10"/>
      <c r="F1678" s="8"/>
      <c r="G1678" s="8"/>
    </row>
    <row r="1679" spans="1:7" hidden="1" x14ac:dyDescent="0.15">
      <c r="A1679" s="9"/>
      <c r="B1679" s="9"/>
      <c r="C1679" s="9"/>
      <c r="D1679" s="10"/>
      <c r="E1679" s="10"/>
      <c r="F1679" s="8"/>
      <c r="G1679" s="8"/>
    </row>
    <row r="1680" spans="1:7" hidden="1" x14ac:dyDescent="0.15">
      <c r="A1680"/>
      <c r="B1680" s="9"/>
      <c r="C1680" s="9"/>
      <c r="D1680" s="10"/>
      <c r="E1680" s="10"/>
      <c r="F1680" s="8"/>
      <c r="G1680" s="8"/>
    </row>
    <row r="1681" spans="1:7" hidden="1" x14ac:dyDescent="0.15">
      <c r="A1681"/>
      <c r="B1681" s="9"/>
      <c r="C1681" s="9"/>
      <c r="D1681" s="10"/>
      <c r="E1681" s="10"/>
      <c r="F1681" s="8"/>
      <c r="G1681" s="8"/>
    </row>
    <row r="1682" spans="1:7" hidden="1" x14ac:dyDescent="0.15">
      <c r="A1682"/>
      <c r="B1682" s="9"/>
      <c r="C1682" s="9"/>
      <c r="D1682" s="10"/>
      <c r="E1682" s="10"/>
      <c r="F1682" s="8"/>
      <c r="G1682" s="8"/>
    </row>
    <row r="1683" spans="1:7" hidden="1" x14ac:dyDescent="0.15">
      <c r="A1683"/>
      <c r="B1683" s="9"/>
      <c r="C1683" s="9"/>
      <c r="D1683" s="10"/>
      <c r="E1683" s="10"/>
      <c r="F1683" s="8"/>
      <c r="G1683" s="8"/>
    </row>
    <row r="1684" spans="1:7" hidden="1" x14ac:dyDescent="0.15">
      <c r="A1684" s="9"/>
      <c r="B1684" s="9"/>
      <c r="C1684" s="9"/>
      <c r="D1684" s="10"/>
      <c r="E1684" s="10"/>
      <c r="F1684" s="8"/>
      <c r="G1684" s="8"/>
    </row>
    <row r="1685" spans="1:7" hidden="1" x14ac:dyDescent="0.15">
      <c r="A1685" s="9"/>
      <c r="B1685" s="9"/>
      <c r="C1685" s="9"/>
      <c r="D1685" s="10"/>
      <c r="E1685" s="10"/>
      <c r="F1685" s="8"/>
      <c r="G1685" s="8"/>
    </row>
    <row r="1686" spans="1:7" hidden="1" x14ac:dyDescent="0.15">
      <c r="A1686"/>
      <c r="B1686" s="9"/>
      <c r="C1686" s="9"/>
      <c r="D1686" s="10"/>
      <c r="E1686" s="10"/>
      <c r="F1686" s="8"/>
      <c r="G1686" s="8"/>
    </row>
    <row r="1687" spans="1:7" hidden="1" x14ac:dyDescent="0.15">
      <c r="A1687"/>
      <c r="B1687" s="9"/>
      <c r="C1687" s="9"/>
      <c r="D1687" s="10"/>
      <c r="E1687" s="10"/>
      <c r="F1687" s="8"/>
      <c r="G1687" s="8"/>
    </row>
    <row r="1688" spans="1:7" hidden="1" x14ac:dyDescent="0.15">
      <c r="A1688"/>
      <c r="B1688" s="9"/>
      <c r="C1688" s="9"/>
      <c r="D1688" s="10"/>
      <c r="E1688" s="10"/>
      <c r="F1688" s="8"/>
      <c r="G1688" s="8"/>
    </row>
    <row r="1689" spans="1:7" hidden="1" x14ac:dyDescent="0.15">
      <c r="A1689"/>
      <c r="B1689" s="9"/>
      <c r="C1689" s="9"/>
      <c r="D1689" s="10"/>
      <c r="E1689" s="10"/>
      <c r="F1689" s="8"/>
      <c r="G1689" s="8"/>
    </row>
    <row r="1690" spans="1:7" hidden="1" x14ac:dyDescent="0.15">
      <c r="A1690" s="9"/>
      <c r="B1690" s="9"/>
      <c r="C1690" s="9"/>
      <c r="D1690" s="10"/>
      <c r="E1690" s="10"/>
      <c r="F1690" s="8"/>
      <c r="G1690" s="8"/>
    </row>
    <row r="1691" spans="1:7" hidden="1" x14ac:dyDescent="0.15">
      <c r="A1691"/>
      <c r="B1691" s="9"/>
      <c r="C1691"/>
      <c r="D1691" s="10"/>
      <c r="E1691" s="10"/>
      <c r="F1691" s="8"/>
      <c r="G1691" s="8"/>
    </row>
    <row r="1692" spans="1:7" hidden="1" x14ac:dyDescent="0.15">
      <c r="A1692"/>
      <c r="B1692" s="9"/>
      <c r="C1692" s="9"/>
      <c r="D1692" s="10"/>
      <c r="E1692" s="10"/>
      <c r="F1692" s="8"/>
      <c r="G1692" s="8"/>
    </row>
    <row r="1693" spans="1:7" hidden="1" x14ac:dyDescent="0.15">
      <c r="A1693"/>
      <c r="B1693" s="9"/>
      <c r="C1693"/>
      <c r="D1693" s="10"/>
      <c r="E1693" s="10"/>
      <c r="F1693" s="8"/>
      <c r="G1693" s="8"/>
    </row>
    <row r="1694" spans="1:7" hidden="1" x14ac:dyDescent="0.15">
      <c r="A1694"/>
      <c r="B1694" s="9"/>
      <c r="C1694"/>
      <c r="D1694" s="10"/>
      <c r="E1694" s="10"/>
      <c r="F1694" s="8"/>
      <c r="G1694" s="8"/>
    </row>
    <row r="1695" spans="1:7" hidden="1" x14ac:dyDescent="0.15">
      <c r="A1695"/>
      <c r="B1695" s="9"/>
      <c r="C1695" s="9"/>
      <c r="D1695" s="10"/>
      <c r="E1695" s="10"/>
      <c r="F1695" s="8"/>
      <c r="G1695" s="8"/>
    </row>
    <row r="1696" spans="1:7" hidden="1" x14ac:dyDescent="0.15">
      <c r="A1696"/>
      <c r="B1696" s="9"/>
      <c r="C1696"/>
      <c r="D1696" s="10"/>
      <c r="E1696" s="10"/>
      <c r="F1696" s="8"/>
      <c r="G1696" s="8"/>
    </row>
    <row r="1697" spans="1:7" hidden="1" x14ac:dyDescent="0.15">
      <c r="A1697"/>
      <c r="B1697" s="9"/>
      <c r="C1697"/>
      <c r="D1697" s="10"/>
      <c r="E1697" s="10"/>
      <c r="F1697" s="8"/>
      <c r="G1697" s="8"/>
    </row>
    <row r="1698" spans="1:7" hidden="1" x14ac:dyDescent="0.15">
      <c r="A1698" s="9"/>
      <c r="B1698" s="9"/>
      <c r="C1698" s="9"/>
      <c r="D1698" s="10"/>
      <c r="E1698" s="10"/>
      <c r="F1698" s="8"/>
      <c r="G1698" s="8"/>
    </row>
    <row r="1699" spans="1:7" hidden="1" x14ac:dyDescent="0.15">
      <c r="A1699"/>
      <c r="B1699" s="9"/>
      <c r="C1699"/>
      <c r="D1699" s="10"/>
      <c r="E1699" s="10"/>
      <c r="F1699" s="8"/>
      <c r="G1699" s="8"/>
    </row>
    <row r="1700" spans="1:7" hidden="1" x14ac:dyDescent="0.15">
      <c r="A1700" s="9"/>
      <c r="B1700" s="9"/>
      <c r="C1700" s="9"/>
      <c r="D1700" s="10"/>
      <c r="E1700" s="10"/>
      <c r="F1700" s="8"/>
      <c r="G1700" s="8"/>
    </row>
    <row r="1701" spans="1:7" hidden="1" x14ac:dyDescent="0.15">
      <c r="A1701"/>
      <c r="B1701" s="9"/>
      <c r="C1701" s="9"/>
      <c r="D1701" s="10"/>
      <c r="E1701" s="10"/>
      <c r="F1701" s="8"/>
      <c r="G1701" s="8"/>
    </row>
    <row r="1702" spans="1:7" hidden="1" x14ac:dyDescent="0.15">
      <c r="A1702" s="9"/>
      <c r="B1702" s="9"/>
      <c r="C1702" s="9"/>
      <c r="D1702" s="10"/>
      <c r="E1702" s="10"/>
      <c r="F1702" s="8"/>
      <c r="G1702" s="8"/>
    </row>
    <row r="1703" spans="1:7" hidden="1" x14ac:dyDescent="0.15">
      <c r="A1703"/>
      <c r="B1703" s="9"/>
      <c r="C1703" s="9"/>
      <c r="D1703" s="10"/>
      <c r="E1703" s="10"/>
      <c r="F1703" s="8"/>
      <c r="G1703" s="8"/>
    </row>
    <row r="1704" spans="1:7" hidden="1" x14ac:dyDescent="0.15">
      <c r="A1704"/>
      <c r="B1704" s="9"/>
      <c r="C1704" s="9"/>
      <c r="D1704" s="10"/>
      <c r="E1704" s="10"/>
      <c r="F1704" s="8"/>
      <c r="G1704" s="8"/>
    </row>
    <row r="1705" spans="1:7" hidden="1" x14ac:dyDescent="0.15">
      <c r="A1705" s="9"/>
      <c r="B1705" s="9"/>
      <c r="C1705" s="9"/>
      <c r="D1705" s="10"/>
      <c r="E1705" s="10"/>
      <c r="F1705" s="8"/>
      <c r="G1705" s="8"/>
    </row>
    <row r="1706" spans="1:7" hidden="1" x14ac:dyDescent="0.15">
      <c r="A1706"/>
      <c r="B1706" s="9"/>
      <c r="C1706"/>
      <c r="D1706" s="10"/>
      <c r="E1706" s="10"/>
      <c r="F1706" s="8"/>
      <c r="G1706" s="8"/>
    </row>
    <row r="1707" spans="1:7" hidden="1" x14ac:dyDescent="0.15">
      <c r="A1707" s="9"/>
      <c r="B1707" s="9"/>
      <c r="C1707" s="9"/>
      <c r="D1707" s="10"/>
      <c r="E1707" s="10"/>
      <c r="F1707" s="8"/>
      <c r="G1707" s="8"/>
    </row>
    <row r="1708" spans="1:7" hidden="1" x14ac:dyDescent="0.15">
      <c r="A1708" s="9"/>
      <c r="B1708" s="9"/>
      <c r="C1708" s="9"/>
      <c r="D1708" s="10"/>
      <c r="E1708" s="10"/>
      <c r="F1708" s="8"/>
      <c r="G1708" s="8"/>
    </row>
    <row r="1709" spans="1:7" hidden="1" x14ac:dyDescent="0.15">
      <c r="A1709" s="9"/>
      <c r="B1709" s="9"/>
      <c r="C1709" s="9"/>
      <c r="D1709" s="10"/>
      <c r="E1709" s="10"/>
      <c r="F1709" s="8"/>
      <c r="G1709" s="8"/>
    </row>
    <row r="1710" spans="1:7" hidden="1" x14ac:dyDescent="0.15">
      <c r="A1710"/>
      <c r="B1710" s="9"/>
      <c r="C1710" s="9"/>
      <c r="D1710" s="10"/>
      <c r="E1710" s="10"/>
      <c r="F1710" s="8"/>
      <c r="G1710" s="8"/>
    </row>
    <row r="1711" spans="1:7" hidden="1" x14ac:dyDescent="0.15">
      <c r="A1711"/>
      <c r="B1711" s="9"/>
      <c r="C1711" s="9"/>
      <c r="D1711" s="10"/>
      <c r="E1711" s="10"/>
      <c r="F1711" s="8"/>
      <c r="G1711" s="8"/>
    </row>
    <row r="1712" spans="1:7" hidden="1" x14ac:dyDescent="0.15">
      <c r="A1712"/>
      <c r="B1712" s="9"/>
      <c r="C1712" s="9"/>
      <c r="D1712" s="10"/>
      <c r="E1712" s="10"/>
      <c r="F1712" s="8"/>
      <c r="G1712" s="8"/>
    </row>
    <row r="1713" spans="1:7" hidden="1" x14ac:dyDescent="0.15">
      <c r="A1713"/>
      <c r="B1713" s="9"/>
      <c r="C1713"/>
      <c r="D1713" s="10"/>
      <c r="E1713" s="10"/>
      <c r="F1713" s="8"/>
      <c r="G1713" s="8"/>
    </row>
    <row r="1714" spans="1:7" hidden="1" x14ac:dyDescent="0.15">
      <c r="A1714"/>
      <c r="B1714" s="9"/>
      <c r="C1714"/>
      <c r="D1714" s="10"/>
      <c r="E1714" s="10"/>
      <c r="F1714" s="8"/>
      <c r="G1714" s="8"/>
    </row>
    <row r="1715" spans="1:7" hidden="1" x14ac:dyDescent="0.15">
      <c r="A1715" s="9"/>
      <c r="B1715" s="9"/>
      <c r="C1715" s="9"/>
      <c r="D1715" s="10"/>
      <c r="E1715" s="10"/>
      <c r="F1715" s="8"/>
      <c r="G1715" s="8"/>
    </row>
    <row r="1716" spans="1:7" hidden="1" x14ac:dyDescent="0.15">
      <c r="A1716"/>
      <c r="B1716" s="9"/>
      <c r="C1716"/>
      <c r="D1716" s="10"/>
      <c r="E1716" s="10"/>
      <c r="F1716" s="8"/>
      <c r="G1716" s="8"/>
    </row>
    <row r="1717" spans="1:7" hidden="1" x14ac:dyDescent="0.15">
      <c r="A1717" s="9"/>
      <c r="B1717" s="9"/>
      <c r="C1717" s="9"/>
      <c r="D1717" s="10"/>
      <c r="E1717" s="10"/>
      <c r="F1717" s="8"/>
      <c r="G1717" s="8"/>
    </row>
    <row r="1718" spans="1:7" hidden="1" x14ac:dyDescent="0.15">
      <c r="A1718" s="9"/>
      <c r="B1718" s="9"/>
      <c r="C1718" s="9"/>
      <c r="D1718" s="10"/>
      <c r="E1718" s="10"/>
      <c r="F1718" s="8"/>
      <c r="G1718" s="8"/>
    </row>
    <row r="1719" spans="1:7" hidden="1" x14ac:dyDescent="0.15">
      <c r="A1719" s="9"/>
      <c r="B1719" s="9"/>
      <c r="C1719" s="9"/>
      <c r="D1719" s="10"/>
      <c r="E1719" s="10"/>
      <c r="F1719" s="8"/>
      <c r="G1719" s="8"/>
    </row>
    <row r="1720" spans="1:7" hidden="1" x14ac:dyDescent="0.15">
      <c r="A1720" s="9"/>
      <c r="B1720" s="9"/>
      <c r="C1720" s="9"/>
      <c r="D1720" s="10"/>
      <c r="E1720" s="10"/>
      <c r="F1720" s="8"/>
      <c r="G1720" s="8"/>
    </row>
    <row r="1721" spans="1:7" hidden="1" x14ac:dyDescent="0.15">
      <c r="A1721" s="9"/>
      <c r="B1721" s="9"/>
      <c r="C1721" s="9"/>
      <c r="D1721" s="10"/>
      <c r="E1721" s="10"/>
      <c r="F1721" s="8"/>
      <c r="G1721" s="8"/>
    </row>
    <row r="1722" spans="1:7" hidden="1" x14ac:dyDescent="0.15">
      <c r="A1722" s="9"/>
      <c r="B1722" s="9"/>
      <c r="C1722" s="9"/>
      <c r="D1722" s="10"/>
      <c r="E1722" s="10"/>
      <c r="F1722" s="8"/>
      <c r="G1722" s="8"/>
    </row>
    <row r="1723" spans="1:7" hidden="1" x14ac:dyDescent="0.15">
      <c r="A1723" s="9"/>
      <c r="B1723" s="9"/>
      <c r="C1723" s="9"/>
      <c r="D1723" s="10"/>
      <c r="E1723" s="10"/>
      <c r="F1723" s="8"/>
      <c r="G1723" s="8"/>
    </row>
    <row r="1724" spans="1:7" hidden="1" x14ac:dyDescent="0.15">
      <c r="A1724"/>
      <c r="B1724" s="9"/>
      <c r="C1724" s="9"/>
      <c r="D1724" s="10"/>
      <c r="E1724" s="10"/>
      <c r="F1724" s="8"/>
      <c r="G1724" s="8"/>
    </row>
    <row r="1725" spans="1:7" hidden="1" x14ac:dyDescent="0.15">
      <c r="A1725"/>
      <c r="B1725" s="9"/>
      <c r="C1725" s="9"/>
      <c r="D1725" s="10"/>
      <c r="E1725" s="10"/>
      <c r="F1725" s="8"/>
      <c r="G1725" s="8"/>
    </row>
    <row r="1726" spans="1:7" hidden="1" x14ac:dyDescent="0.15">
      <c r="A1726"/>
      <c r="B1726" s="9"/>
      <c r="C1726" s="9"/>
      <c r="D1726" s="10"/>
      <c r="E1726" s="10"/>
      <c r="F1726" s="8"/>
      <c r="G1726" s="8"/>
    </row>
    <row r="1727" spans="1:7" hidden="1" x14ac:dyDescent="0.15">
      <c r="A1727"/>
      <c r="B1727" s="9"/>
      <c r="C1727"/>
      <c r="D1727" s="10"/>
      <c r="E1727" s="10"/>
      <c r="F1727" s="8"/>
      <c r="G1727" s="8"/>
    </row>
    <row r="1728" spans="1:7" hidden="1" x14ac:dyDescent="0.15">
      <c r="A1728"/>
      <c r="B1728" s="9"/>
      <c r="C1728" s="9"/>
      <c r="D1728" s="10"/>
      <c r="E1728" s="10"/>
      <c r="F1728" s="8"/>
      <c r="G1728" s="8"/>
    </row>
    <row r="1729" spans="1:7" hidden="1" x14ac:dyDescent="0.15">
      <c r="A1729"/>
      <c r="B1729" s="9"/>
      <c r="C1729" s="9"/>
      <c r="D1729" s="10"/>
      <c r="E1729" s="10"/>
      <c r="F1729" s="8"/>
      <c r="G1729" s="8"/>
    </row>
    <row r="1730" spans="1:7" hidden="1" x14ac:dyDescent="0.15">
      <c r="A1730" s="9"/>
      <c r="B1730" s="9"/>
      <c r="C1730" s="9"/>
      <c r="D1730" s="10"/>
      <c r="E1730" s="10"/>
      <c r="F1730" s="8"/>
      <c r="G1730" s="8"/>
    </row>
    <row r="1731" spans="1:7" hidden="1" x14ac:dyDescent="0.15">
      <c r="A1731" s="9"/>
      <c r="B1731" s="9"/>
      <c r="C1731" s="9"/>
      <c r="D1731" s="10"/>
      <c r="E1731" s="10"/>
      <c r="F1731" s="8"/>
      <c r="G1731" s="8"/>
    </row>
    <row r="1732" spans="1:7" hidden="1" x14ac:dyDescent="0.15">
      <c r="A1732"/>
      <c r="B1732" s="9"/>
      <c r="C1732" s="9"/>
      <c r="D1732" s="10"/>
      <c r="E1732" s="10"/>
      <c r="F1732" s="8"/>
      <c r="G1732" s="8"/>
    </row>
    <row r="1733" spans="1:7" hidden="1" x14ac:dyDescent="0.15">
      <c r="A1733" s="9"/>
      <c r="B1733" s="9"/>
      <c r="C1733" s="9"/>
      <c r="D1733" s="10"/>
      <c r="E1733" s="10"/>
      <c r="F1733" s="8"/>
      <c r="G1733" s="8"/>
    </row>
    <row r="1734" spans="1:7" hidden="1" x14ac:dyDescent="0.15">
      <c r="A1734" s="9"/>
      <c r="B1734" s="9"/>
      <c r="C1734" s="9"/>
      <c r="D1734" s="10"/>
      <c r="E1734" s="10"/>
      <c r="F1734" s="8"/>
      <c r="G1734" s="8"/>
    </row>
    <row r="1735" spans="1:7" hidden="1" x14ac:dyDescent="0.15">
      <c r="A1735"/>
      <c r="B1735" s="9"/>
      <c r="C1735" s="9"/>
      <c r="D1735" s="10"/>
      <c r="E1735" s="10"/>
      <c r="F1735" s="8"/>
      <c r="G1735" s="8"/>
    </row>
    <row r="1736" spans="1:7" hidden="1" x14ac:dyDescent="0.15">
      <c r="A1736"/>
      <c r="B1736" s="9"/>
      <c r="C1736" s="9"/>
      <c r="D1736" s="10"/>
      <c r="E1736" s="10"/>
      <c r="F1736" s="8"/>
      <c r="G1736" s="8"/>
    </row>
    <row r="1737" spans="1:7" hidden="1" x14ac:dyDescent="0.15">
      <c r="A1737" s="9"/>
      <c r="B1737" s="9"/>
      <c r="C1737" s="9"/>
      <c r="D1737" s="10"/>
      <c r="E1737" s="10"/>
      <c r="F1737" s="8"/>
      <c r="G1737" s="8"/>
    </row>
    <row r="1738" spans="1:7" hidden="1" x14ac:dyDescent="0.15">
      <c r="A1738"/>
      <c r="B1738" s="9"/>
      <c r="C1738" s="9"/>
      <c r="D1738" s="10"/>
      <c r="E1738" s="10"/>
      <c r="F1738" s="8"/>
      <c r="G1738" s="8"/>
    </row>
    <row r="1739" spans="1:7" hidden="1" x14ac:dyDescent="0.15">
      <c r="A1739"/>
      <c r="B1739" s="9"/>
      <c r="C1739" s="9"/>
      <c r="D1739" s="10"/>
      <c r="E1739" s="10"/>
      <c r="F1739" s="8"/>
      <c r="G1739" s="8"/>
    </row>
    <row r="1740" spans="1:7" hidden="1" x14ac:dyDescent="0.15">
      <c r="A1740"/>
      <c r="B1740" s="9"/>
      <c r="C1740"/>
      <c r="D1740" s="10"/>
      <c r="E1740" s="10"/>
      <c r="F1740" s="8"/>
      <c r="G1740" s="8"/>
    </row>
    <row r="1741" spans="1:7" hidden="1" x14ac:dyDescent="0.15">
      <c r="A1741" s="9"/>
      <c r="B1741" s="9"/>
      <c r="C1741" s="9"/>
      <c r="D1741" s="10"/>
      <c r="E1741" s="10"/>
      <c r="F1741" s="8"/>
      <c r="G1741" s="8"/>
    </row>
    <row r="1742" spans="1:7" hidden="1" x14ac:dyDescent="0.15">
      <c r="A1742"/>
      <c r="B1742" s="9"/>
      <c r="C1742" s="9"/>
      <c r="D1742" s="10"/>
      <c r="E1742" s="10"/>
      <c r="F1742" s="8"/>
      <c r="G1742" s="8"/>
    </row>
    <row r="1743" spans="1:7" hidden="1" x14ac:dyDescent="0.15">
      <c r="A1743"/>
      <c r="B1743" s="9"/>
      <c r="C1743" s="9"/>
      <c r="D1743" s="10"/>
      <c r="E1743" s="10"/>
      <c r="F1743" s="8"/>
      <c r="G1743" s="8"/>
    </row>
    <row r="1744" spans="1:7" hidden="1" x14ac:dyDescent="0.15">
      <c r="A1744" s="9"/>
      <c r="B1744" s="9"/>
      <c r="C1744"/>
      <c r="D1744" s="10"/>
      <c r="E1744" s="10"/>
      <c r="F1744" s="8"/>
      <c r="G1744" s="8"/>
    </row>
    <row r="1745" spans="1:7" hidden="1" x14ac:dyDescent="0.15">
      <c r="A1745" s="9"/>
      <c r="B1745" s="9"/>
      <c r="C1745" s="9"/>
      <c r="D1745" s="10"/>
      <c r="E1745" s="10"/>
      <c r="F1745" s="8"/>
      <c r="G1745" s="8"/>
    </row>
    <row r="1746" spans="1:7" hidden="1" x14ac:dyDescent="0.15">
      <c r="A1746" s="9"/>
      <c r="B1746" s="9"/>
      <c r="C1746" s="9"/>
      <c r="D1746" s="10"/>
      <c r="E1746" s="10"/>
      <c r="F1746" s="8"/>
      <c r="G1746" s="8"/>
    </row>
    <row r="1747" spans="1:7" hidden="1" x14ac:dyDescent="0.15">
      <c r="A1747"/>
      <c r="B1747" s="9"/>
      <c r="C1747" s="9"/>
      <c r="D1747" s="10"/>
      <c r="E1747" s="10"/>
      <c r="F1747" s="8"/>
      <c r="G1747" s="8"/>
    </row>
    <row r="1748" spans="1:7" hidden="1" x14ac:dyDescent="0.15">
      <c r="A1748" s="9"/>
      <c r="B1748" s="9"/>
      <c r="C1748" s="9"/>
      <c r="D1748" s="10"/>
      <c r="E1748" s="10"/>
      <c r="F1748" s="8"/>
      <c r="G1748" s="8"/>
    </row>
    <row r="1749" spans="1:7" hidden="1" x14ac:dyDescent="0.15">
      <c r="A1749" s="9"/>
      <c r="B1749" s="9"/>
      <c r="C1749" s="9"/>
      <c r="D1749" s="10"/>
      <c r="E1749" s="10"/>
      <c r="F1749" s="8"/>
      <c r="G1749" s="8"/>
    </row>
    <row r="1750" spans="1:7" hidden="1" x14ac:dyDescent="0.15">
      <c r="A1750" s="9"/>
      <c r="B1750" s="9"/>
      <c r="C1750" s="9"/>
      <c r="D1750" s="10"/>
      <c r="E1750" s="10"/>
      <c r="F1750" s="8"/>
      <c r="G1750" s="8"/>
    </row>
    <row r="1751" spans="1:7" hidden="1" x14ac:dyDescent="0.15">
      <c r="A1751" s="9"/>
      <c r="B1751" s="9"/>
      <c r="C1751" s="9"/>
      <c r="D1751" s="10"/>
      <c r="E1751" s="10"/>
      <c r="F1751" s="8"/>
      <c r="G1751" s="8"/>
    </row>
    <row r="1752" spans="1:7" hidden="1" x14ac:dyDescent="0.15">
      <c r="A1752"/>
      <c r="B1752" s="9"/>
      <c r="C1752" s="9"/>
      <c r="D1752" s="10"/>
      <c r="E1752" s="10"/>
      <c r="F1752" s="8"/>
      <c r="G1752" s="8"/>
    </row>
    <row r="1753" spans="1:7" hidden="1" x14ac:dyDescent="0.15">
      <c r="A1753" s="9"/>
      <c r="B1753" s="9"/>
      <c r="C1753" s="9"/>
      <c r="D1753" s="10"/>
      <c r="E1753" s="10"/>
      <c r="F1753" s="8"/>
      <c r="G1753" s="8"/>
    </row>
    <row r="1754" spans="1:7" hidden="1" x14ac:dyDescent="0.15">
      <c r="A1754" s="9"/>
      <c r="B1754" s="9"/>
      <c r="C1754" s="9"/>
      <c r="D1754" s="10"/>
      <c r="E1754" s="10"/>
      <c r="F1754" s="8"/>
      <c r="G1754" s="8"/>
    </row>
    <row r="1755" spans="1:7" hidden="1" x14ac:dyDescent="0.15">
      <c r="A1755"/>
      <c r="B1755" s="9"/>
      <c r="C1755"/>
      <c r="D1755" s="10"/>
      <c r="E1755" s="10"/>
      <c r="F1755" s="8"/>
      <c r="G1755" s="8"/>
    </row>
    <row r="1756" spans="1:7" hidden="1" x14ac:dyDescent="0.15">
      <c r="A1756"/>
      <c r="B1756" s="9"/>
      <c r="C1756" s="9"/>
      <c r="D1756" s="10"/>
      <c r="E1756" s="10"/>
      <c r="F1756" s="8"/>
      <c r="G1756" s="8"/>
    </row>
    <row r="1757" spans="1:7" hidden="1" x14ac:dyDescent="0.15">
      <c r="A1757"/>
      <c r="B1757" s="9"/>
      <c r="C1757"/>
      <c r="D1757" s="10"/>
      <c r="E1757" s="10"/>
      <c r="F1757" s="8"/>
      <c r="G1757" s="8"/>
    </row>
    <row r="1758" spans="1:7" hidden="1" x14ac:dyDescent="0.15">
      <c r="A1758" s="9"/>
      <c r="B1758" s="9"/>
      <c r="C1758" s="9"/>
      <c r="D1758" s="10"/>
      <c r="E1758" s="10"/>
      <c r="F1758" s="8"/>
      <c r="G1758" s="8"/>
    </row>
    <row r="1759" spans="1:7" hidden="1" x14ac:dyDescent="0.15">
      <c r="A1759" s="9"/>
      <c r="B1759" s="9"/>
      <c r="C1759" s="9"/>
      <c r="D1759" s="10"/>
      <c r="E1759" s="10"/>
      <c r="F1759" s="8"/>
      <c r="G1759" s="8"/>
    </row>
    <row r="1760" spans="1:7" hidden="1" x14ac:dyDescent="0.15">
      <c r="A1760"/>
      <c r="B1760" s="9"/>
      <c r="C1760"/>
      <c r="D1760" s="10"/>
      <c r="E1760" s="10"/>
      <c r="F1760" s="8"/>
      <c r="G1760" s="8"/>
    </row>
    <row r="1761" spans="1:7" hidden="1" x14ac:dyDescent="0.15">
      <c r="A1761"/>
      <c r="B1761" s="9"/>
      <c r="C1761"/>
      <c r="D1761" s="10"/>
      <c r="E1761" s="10"/>
      <c r="F1761" s="8"/>
      <c r="G1761" s="8"/>
    </row>
    <row r="1762" spans="1:7" hidden="1" x14ac:dyDescent="0.15">
      <c r="A1762" s="9"/>
      <c r="B1762" s="9"/>
      <c r="C1762" s="9"/>
      <c r="D1762" s="10"/>
      <c r="E1762" s="10"/>
      <c r="F1762" s="8"/>
      <c r="G1762" s="8"/>
    </row>
    <row r="1763" spans="1:7" hidden="1" x14ac:dyDescent="0.15">
      <c r="A1763"/>
      <c r="B1763" s="9"/>
      <c r="C1763" s="9"/>
      <c r="D1763" s="10"/>
      <c r="E1763" s="10"/>
      <c r="F1763" s="8"/>
      <c r="G1763" s="8"/>
    </row>
    <row r="1764" spans="1:7" hidden="1" x14ac:dyDescent="0.15">
      <c r="A1764" s="9"/>
      <c r="B1764" s="9"/>
      <c r="C1764" s="9"/>
      <c r="D1764" s="10"/>
      <c r="E1764" s="10"/>
      <c r="F1764" s="8"/>
      <c r="G1764" s="8"/>
    </row>
    <row r="1765" spans="1:7" hidden="1" x14ac:dyDescent="0.15">
      <c r="A1765"/>
      <c r="B1765" s="9"/>
      <c r="C1765"/>
      <c r="D1765" s="10"/>
      <c r="E1765" s="10"/>
      <c r="F1765" s="8"/>
      <c r="G1765" s="8"/>
    </row>
    <row r="1766" spans="1:7" hidden="1" x14ac:dyDescent="0.15">
      <c r="A1766"/>
      <c r="B1766" s="9"/>
      <c r="C1766"/>
      <c r="D1766" s="10"/>
      <c r="E1766" s="10"/>
      <c r="F1766" s="8"/>
      <c r="G1766" s="8"/>
    </row>
    <row r="1767" spans="1:7" hidden="1" x14ac:dyDescent="0.15">
      <c r="A1767"/>
      <c r="B1767" s="9"/>
      <c r="C1767"/>
      <c r="D1767" s="10"/>
      <c r="E1767" s="10"/>
      <c r="F1767" s="8"/>
      <c r="G1767" s="8"/>
    </row>
    <row r="1768" spans="1:7" hidden="1" x14ac:dyDescent="0.15">
      <c r="A1768"/>
      <c r="B1768" s="9"/>
      <c r="C1768" s="9"/>
      <c r="D1768" s="10"/>
      <c r="E1768" s="10"/>
      <c r="F1768" s="8"/>
      <c r="G1768" s="8"/>
    </row>
    <row r="1769" spans="1:7" hidden="1" x14ac:dyDescent="0.15">
      <c r="A1769"/>
      <c r="B1769" s="9"/>
      <c r="C1769" s="9"/>
      <c r="D1769" s="10"/>
      <c r="E1769" s="10"/>
      <c r="F1769" s="8"/>
      <c r="G1769" s="8"/>
    </row>
    <row r="1770" spans="1:7" hidden="1" x14ac:dyDescent="0.15">
      <c r="A1770"/>
      <c r="B1770" s="9"/>
      <c r="C1770"/>
      <c r="D1770" s="10"/>
      <c r="E1770" s="10"/>
      <c r="F1770" s="8"/>
      <c r="G1770" s="8"/>
    </row>
    <row r="1771" spans="1:7" hidden="1" x14ac:dyDescent="0.15">
      <c r="A1771"/>
      <c r="B1771" s="9"/>
      <c r="C1771" s="9"/>
      <c r="D1771" s="10"/>
      <c r="E1771" s="10"/>
      <c r="F1771" s="8"/>
      <c r="G1771" s="8"/>
    </row>
    <row r="1772" spans="1:7" hidden="1" x14ac:dyDescent="0.15">
      <c r="A1772" s="9"/>
      <c r="B1772" s="9"/>
      <c r="C1772" s="9"/>
      <c r="D1772" s="10"/>
      <c r="E1772" s="10"/>
      <c r="F1772" s="8"/>
      <c r="G1772" s="8"/>
    </row>
    <row r="1773" spans="1:7" hidden="1" x14ac:dyDescent="0.15">
      <c r="A1773"/>
      <c r="B1773" s="9"/>
      <c r="C1773" s="9"/>
      <c r="D1773" s="10"/>
      <c r="E1773" s="10"/>
      <c r="F1773" s="8"/>
      <c r="G1773" s="8"/>
    </row>
    <row r="1774" spans="1:7" hidden="1" x14ac:dyDescent="0.15">
      <c r="A1774"/>
      <c r="B1774" s="9"/>
      <c r="C1774" s="9"/>
      <c r="D1774" s="10"/>
      <c r="E1774" s="10"/>
      <c r="F1774" s="8"/>
      <c r="G1774" s="8"/>
    </row>
    <row r="1775" spans="1:7" hidden="1" x14ac:dyDescent="0.15">
      <c r="A1775"/>
      <c r="B1775" s="9"/>
      <c r="C1775" s="9"/>
      <c r="D1775" s="10"/>
      <c r="E1775" s="10"/>
      <c r="F1775" s="8"/>
      <c r="G1775" s="8"/>
    </row>
    <row r="1776" spans="1:7" hidden="1" x14ac:dyDescent="0.15">
      <c r="A1776" s="9"/>
      <c r="B1776" s="9"/>
      <c r="C1776" s="9"/>
      <c r="D1776" s="10"/>
      <c r="E1776" s="10"/>
      <c r="F1776" s="8"/>
      <c r="G1776" s="8"/>
    </row>
    <row r="1777" spans="1:7" hidden="1" x14ac:dyDescent="0.15">
      <c r="A1777" s="9"/>
      <c r="B1777" s="9"/>
      <c r="C1777" s="9"/>
      <c r="D1777" s="10"/>
      <c r="E1777" s="10"/>
      <c r="F1777" s="8"/>
      <c r="G1777" s="8"/>
    </row>
    <row r="1778" spans="1:7" hidden="1" x14ac:dyDescent="0.15">
      <c r="A1778" s="9"/>
      <c r="B1778" s="9"/>
      <c r="C1778" s="9"/>
      <c r="D1778" s="10"/>
      <c r="E1778" s="10"/>
      <c r="F1778" s="8"/>
      <c r="G1778" s="8"/>
    </row>
    <row r="1779" spans="1:7" hidden="1" x14ac:dyDescent="0.15">
      <c r="A1779" s="9"/>
      <c r="B1779" s="9"/>
      <c r="C1779" s="9"/>
      <c r="D1779" s="10"/>
      <c r="E1779" s="10"/>
      <c r="F1779" s="8"/>
      <c r="G1779" s="8"/>
    </row>
    <row r="1780" spans="1:7" hidden="1" x14ac:dyDescent="0.15">
      <c r="A1780"/>
      <c r="B1780" s="9"/>
      <c r="C1780" s="9"/>
      <c r="D1780" s="10"/>
      <c r="E1780" s="10"/>
      <c r="F1780" s="8"/>
      <c r="G1780" s="8"/>
    </row>
    <row r="1781" spans="1:7" hidden="1" x14ac:dyDescent="0.15">
      <c r="A1781"/>
      <c r="B1781" s="9"/>
      <c r="C1781" s="9"/>
      <c r="D1781" s="10"/>
      <c r="E1781" s="10"/>
      <c r="F1781" s="8"/>
      <c r="G1781" s="8"/>
    </row>
    <row r="1782" spans="1:7" hidden="1" x14ac:dyDescent="0.15">
      <c r="A1782"/>
      <c r="B1782" s="9"/>
      <c r="C1782" s="9"/>
      <c r="D1782" s="10"/>
      <c r="E1782" s="10"/>
      <c r="F1782" s="8"/>
      <c r="G1782" s="8"/>
    </row>
    <row r="1783" spans="1:7" hidden="1" x14ac:dyDescent="0.15">
      <c r="A1783"/>
      <c r="B1783" s="9"/>
      <c r="C1783" s="9"/>
      <c r="D1783" s="10"/>
      <c r="E1783" s="10"/>
      <c r="F1783" s="8"/>
      <c r="G1783" s="8"/>
    </row>
    <row r="1784" spans="1:7" hidden="1" x14ac:dyDescent="0.15">
      <c r="A1784"/>
      <c r="B1784" s="9"/>
      <c r="C1784" s="9"/>
      <c r="D1784" s="10"/>
      <c r="E1784" s="10"/>
      <c r="F1784" s="8"/>
      <c r="G1784" s="8"/>
    </row>
    <row r="1785" spans="1:7" hidden="1" x14ac:dyDescent="0.15">
      <c r="A1785"/>
      <c r="B1785" s="9"/>
      <c r="C1785" s="9"/>
      <c r="D1785" s="10"/>
      <c r="E1785" s="10"/>
      <c r="F1785" s="8"/>
      <c r="G1785" s="8"/>
    </row>
    <row r="1786" spans="1:7" hidden="1" x14ac:dyDescent="0.15">
      <c r="A1786"/>
      <c r="B1786" s="9"/>
      <c r="C1786" s="9"/>
      <c r="D1786" s="10"/>
      <c r="E1786" s="10"/>
      <c r="F1786" s="8"/>
      <c r="G1786" s="8"/>
    </row>
    <row r="1787" spans="1:7" hidden="1" x14ac:dyDescent="0.15">
      <c r="A1787"/>
      <c r="B1787" s="9"/>
      <c r="C1787" s="9"/>
      <c r="D1787" s="10"/>
      <c r="E1787" s="10"/>
      <c r="F1787" s="8"/>
      <c r="G1787" s="8"/>
    </row>
    <row r="1788" spans="1:7" hidden="1" x14ac:dyDescent="0.15">
      <c r="A1788"/>
      <c r="B1788" s="9"/>
      <c r="C1788"/>
      <c r="D1788" s="10"/>
      <c r="E1788" s="10"/>
      <c r="F1788" s="8"/>
      <c r="G1788" s="8"/>
    </row>
    <row r="1789" spans="1:7" hidden="1" x14ac:dyDescent="0.15">
      <c r="A1789"/>
      <c r="B1789" s="9"/>
      <c r="C1789"/>
      <c r="D1789" s="10"/>
      <c r="E1789" s="10"/>
      <c r="F1789" s="8"/>
      <c r="G1789" s="8"/>
    </row>
    <row r="1790" spans="1:7" hidden="1" x14ac:dyDescent="0.15">
      <c r="A1790"/>
      <c r="B1790" s="9"/>
      <c r="C1790"/>
      <c r="D1790" s="10"/>
      <c r="E1790" s="10"/>
      <c r="F1790" s="8"/>
      <c r="G1790" s="8"/>
    </row>
    <row r="1791" spans="1:7" hidden="1" x14ac:dyDescent="0.15">
      <c r="A1791"/>
      <c r="B1791" s="9"/>
      <c r="C1791" s="9"/>
      <c r="D1791" s="10"/>
      <c r="E1791" s="10"/>
      <c r="F1791" s="8"/>
      <c r="G1791" s="8"/>
    </row>
    <row r="1792" spans="1:7" hidden="1" x14ac:dyDescent="0.15">
      <c r="A1792"/>
      <c r="B1792" s="9"/>
      <c r="C1792"/>
      <c r="D1792" s="10"/>
      <c r="E1792" s="10"/>
      <c r="F1792" s="8"/>
      <c r="G1792" s="8"/>
    </row>
    <row r="1793" spans="1:7" hidden="1" x14ac:dyDescent="0.15">
      <c r="A1793"/>
      <c r="B1793" s="9"/>
      <c r="C1793" s="9"/>
      <c r="D1793" s="10"/>
      <c r="E1793" s="10"/>
      <c r="F1793" s="8"/>
      <c r="G1793" s="8"/>
    </row>
    <row r="1794" spans="1:7" hidden="1" x14ac:dyDescent="0.15">
      <c r="A1794"/>
      <c r="B1794" s="9"/>
      <c r="C1794" s="9"/>
      <c r="D1794" s="10"/>
      <c r="E1794" s="10"/>
      <c r="F1794" s="8"/>
      <c r="G1794" s="8"/>
    </row>
    <row r="1795" spans="1:7" hidden="1" x14ac:dyDescent="0.15">
      <c r="A1795" s="9"/>
      <c r="B1795" s="9"/>
      <c r="C1795"/>
      <c r="D1795" s="10"/>
      <c r="E1795" s="10"/>
      <c r="F1795" s="8"/>
      <c r="G1795" s="8"/>
    </row>
    <row r="1796" spans="1:7" hidden="1" x14ac:dyDescent="0.15">
      <c r="A1796"/>
      <c r="B1796" s="9"/>
      <c r="C1796"/>
      <c r="D1796" s="10"/>
      <c r="E1796" s="10"/>
      <c r="F1796" s="8"/>
      <c r="G1796" s="8"/>
    </row>
    <row r="1797" spans="1:7" hidden="1" x14ac:dyDescent="0.15">
      <c r="A1797"/>
      <c r="B1797" s="9"/>
      <c r="C1797" s="9"/>
      <c r="D1797" s="10"/>
      <c r="E1797" s="10"/>
      <c r="F1797" s="8"/>
      <c r="G1797" s="8"/>
    </row>
    <row r="1798" spans="1:7" hidden="1" x14ac:dyDescent="0.15">
      <c r="A1798"/>
      <c r="B1798" s="9"/>
      <c r="C1798" s="9"/>
      <c r="D1798" s="10"/>
      <c r="E1798" s="10"/>
      <c r="F1798" s="8"/>
      <c r="G1798" s="8"/>
    </row>
    <row r="1799" spans="1:7" hidden="1" x14ac:dyDescent="0.15">
      <c r="A1799"/>
      <c r="B1799" s="9"/>
      <c r="C1799" s="9"/>
      <c r="D1799" s="10"/>
      <c r="E1799" s="10"/>
      <c r="F1799" s="8"/>
      <c r="G1799" s="8"/>
    </row>
    <row r="1800" spans="1:7" hidden="1" x14ac:dyDescent="0.15">
      <c r="A1800" s="9"/>
      <c r="B1800" s="9"/>
      <c r="C1800" s="9"/>
      <c r="D1800" s="10"/>
      <c r="E1800" s="10"/>
      <c r="F1800" s="8"/>
      <c r="G1800" s="8"/>
    </row>
    <row r="1801" spans="1:7" hidden="1" x14ac:dyDescent="0.15">
      <c r="A1801"/>
      <c r="B1801" s="9"/>
      <c r="C1801" s="9"/>
      <c r="D1801" s="10"/>
      <c r="E1801" s="10"/>
      <c r="F1801" s="8"/>
      <c r="G1801" s="8"/>
    </row>
    <row r="1802" spans="1:7" hidden="1" x14ac:dyDescent="0.15">
      <c r="A1802" s="9"/>
      <c r="B1802" s="9"/>
      <c r="C1802" s="9"/>
      <c r="D1802" s="10"/>
      <c r="E1802" s="10"/>
      <c r="F1802" s="8"/>
      <c r="G1802" s="8"/>
    </row>
    <row r="1803" spans="1:7" hidden="1" x14ac:dyDescent="0.15">
      <c r="A1803" s="9"/>
      <c r="B1803" s="9"/>
      <c r="C1803" s="9"/>
      <c r="D1803" s="10"/>
      <c r="E1803" s="10"/>
      <c r="F1803" s="8"/>
      <c r="G1803" s="8"/>
    </row>
    <row r="1804" spans="1:7" hidden="1" x14ac:dyDescent="0.15">
      <c r="A1804"/>
      <c r="B1804" s="9"/>
      <c r="C1804" s="9"/>
      <c r="D1804" s="10"/>
      <c r="E1804" s="10"/>
      <c r="F1804" s="8"/>
      <c r="G1804" s="8"/>
    </row>
    <row r="1805" spans="1:7" hidden="1" x14ac:dyDescent="0.15">
      <c r="A1805" s="9"/>
      <c r="B1805" s="9"/>
      <c r="C1805"/>
      <c r="D1805" s="10"/>
      <c r="E1805" s="10"/>
      <c r="F1805" s="8"/>
      <c r="G1805" s="8"/>
    </row>
    <row r="1806" spans="1:7" hidden="1" x14ac:dyDescent="0.15">
      <c r="A1806"/>
      <c r="B1806" s="9"/>
      <c r="C1806" s="9"/>
      <c r="D1806" s="10"/>
      <c r="E1806" s="10"/>
      <c r="F1806" s="8"/>
      <c r="G1806" s="8"/>
    </row>
    <row r="1807" spans="1:7" hidden="1" x14ac:dyDescent="0.15">
      <c r="A1807"/>
      <c r="B1807" s="9"/>
      <c r="C1807"/>
      <c r="D1807" s="10"/>
      <c r="E1807" s="10"/>
      <c r="F1807" s="8"/>
      <c r="G1807" s="8"/>
    </row>
    <row r="1808" spans="1:7" hidden="1" x14ac:dyDescent="0.15">
      <c r="A1808"/>
      <c r="B1808" s="9"/>
      <c r="C1808" s="9"/>
      <c r="D1808" s="10"/>
      <c r="E1808" s="10"/>
      <c r="F1808" s="8"/>
      <c r="G1808" s="8"/>
    </row>
    <row r="1809" spans="1:7" hidden="1" x14ac:dyDescent="0.15">
      <c r="A1809" s="9"/>
      <c r="B1809" s="9"/>
      <c r="C1809"/>
      <c r="D1809" s="10"/>
      <c r="E1809" s="10"/>
      <c r="F1809" s="8"/>
      <c r="G1809" s="8"/>
    </row>
    <row r="1810" spans="1:7" hidden="1" x14ac:dyDescent="0.15">
      <c r="A1810" s="9"/>
      <c r="B1810" s="9"/>
      <c r="C1810" s="9"/>
      <c r="D1810" s="10"/>
      <c r="E1810" s="10"/>
      <c r="F1810" s="8"/>
      <c r="G1810" s="8"/>
    </row>
    <row r="1811" spans="1:7" hidden="1" x14ac:dyDescent="0.15">
      <c r="A1811" s="9"/>
      <c r="B1811" s="9"/>
      <c r="C1811" s="9"/>
      <c r="D1811" s="10"/>
      <c r="E1811" s="10"/>
      <c r="F1811" s="8"/>
      <c r="G1811" s="8"/>
    </row>
    <row r="1812" spans="1:7" hidden="1" x14ac:dyDescent="0.15">
      <c r="A1812" s="9"/>
      <c r="B1812" s="9"/>
      <c r="C1812" s="9"/>
      <c r="D1812" s="10"/>
      <c r="E1812" s="10"/>
      <c r="F1812" s="8"/>
      <c r="G1812" s="8"/>
    </row>
    <row r="1813" spans="1:7" hidden="1" x14ac:dyDescent="0.15">
      <c r="A1813" s="9"/>
      <c r="B1813" s="9"/>
      <c r="C1813" s="9"/>
      <c r="D1813" s="10"/>
      <c r="E1813" s="10"/>
      <c r="F1813" s="8"/>
      <c r="G1813" s="8"/>
    </row>
    <row r="1814" spans="1:7" hidden="1" x14ac:dyDescent="0.15">
      <c r="A1814"/>
      <c r="B1814" s="9"/>
      <c r="C1814"/>
      <c r="D1814" s="10"/>
      <c r="E1814" s="10"/>
      <c r="F1814" s="8"/>
      <c r="G1814" s="8"/>
    </row>
    <row r="1815" spans="1:7" hidden="1" x14ac:dyDescent="0.15">
      <c r="A1815" s="9"/>
      <c r="B1815" s="9"/>
      <c r="C1815" s="9"/>
      <c r="D1815" s="10"/>
      <c r="E1815" s="10"/>
      <c r="F1815" s="8"/>
      <c r="G1815" s="8"/>
    </row>
    <row r="1816" spans="1:7" hidden="1" x14ac:dyDescent="0.15">
      <c r="A1816" s="9"/>
      <c r="B1816" s="9"/>
      <c r="C1816" s="9"/>
      <c r="D1816" s="10"/>
      <c r="E1816" s="10"/>
      <c r="F1816" s="8"/>
      <c r="G1816" s="8"/>
    </row>
    <row r="1817" spans="1:7" hidden="1" x14ac:dyDescent="0.15">
      <c r="A1817"/>
      <c r="B1817" s="9"/>
      <c r="C1817" s="9"/>
      <c r="D1817" s="10"/>
      <c r="E1817" s="10"/>
      <c r="F1817" s="8"/>
      <c r="G1817" s="8"/>
    </row>
    <row r="1818" spans="1:7" hidden="1" x14ac:dyDescent="0.15">
      <c r="A1818" s="9"/>
      <c r="B1818" s="9"/>
      <c r="C1818" s="9"/>
      <c r="D1818" s="10"/>
      <c r="E1818" s="10"/>
      <c r="F1818" s="8"/>
      <c r="G1818" s="8"/>
    </row>
    <row r="1819" spans="1:7" hidden="1" x14ac:dyDescent="0.15">
      <c r="A1819" s="9"/>
      <c r="B1819" s="9"/>
      <c r="C1819" s="9"/>
      <c r="D1819" s="10"/>
      <c r="E1819" s="10"/>
      <c r="F1819" s="8"/>
      <c r="G1819" s="8"/>
    </row>
    <row r="1820" spans="1:7" hidden="1" x14ac:dyDescent="0.15">
      <c r="A1820"/>
      <c r="B1820" s="9"/>
      <c r="C1820"/>
      <c r="D1820" s="10"/>
      <c r="E1820" s="10"/>
      <c r="F1820" s="8"/>
      <c r="G1820" s="8"/>
    </row>
    <row r="1821" spans="1:7" hidden="1" x14ac:dyDescent="0.15">
      <c r="A1821" s="9"/>
      <c r="B1821" s="9"/>
      <c r="C1821" s="9"/>
      <c r="D1821" s="10"/>
      <c r="E1821" s="10"/>
      <c r="F1821" s="8"/>
      <c r="G1821" s="8"/>
    </row>
    <row r="1822" spans="1:7" hidden="1" x14ac:dyDescent="0.15">
      <c r="A1822"/>
      <c r="B1822" s="9"/>
      <c r="C1822" s="9"/>
      <c r="D1822" s="10"/>
      <c r="E1822" s="10"/>
      <c r="F1822" s="8"/>
      <c r="G1822" s="8"/>
    </row>
    <row r="1823" spans="1:7" hidden="1" x14ac:dyDescent="0.15">
      <c r="A1823" s="9"/>
      <c r="B1823" s="9"/>
      <c r="C1823" s="9"/>
      <c r="D1823" s="10"/>
      <c r="E1823" s="10"/>
      <c r="F1823" s="8"/>
      <c r="G1823" s="8"/>
    </row>
    <row r="1824" spans="1:7" hidden="1" x14ac:dyDescent="0.15">
      <c r="A1824"/>
      <c r="B1824" s="9"/>
      <c r="C1824" s="9"/>
      <c r="D1824" s="10"/>
      <c r="E1824" s="10"/>
      <c r="F1824" s="8"/>
      <c r="G1824" s="8"/>
    </row>
    <row r="1825" spans="1:7" hidden="1" x14ac:dyDescent="0.15">
      <c r="A1825" s="9"/>
      <c r="B1825" s="9"/>
      <c r="C1825" s="9"/>
      <c r="D1825" s="10"/>
      <c r="E1825" s="10"/>
      <c r="F1825" s="8"/>
      <c r="G1825" s="8"/>
    </row>
    <row r="1826" spans="1:7" hidden="1" x14ac:dyDescent="0.15">
      <c r="A1826"/>
      <c r="B1826" s="9"/>
      <c r="C1826" s="9"/>
      <c r="D1826" s="10"/>
      <c r="E1826" s="10"/>
      <c r="F1826" s="8"/>
      <c r="G1826" s="8"/>
    </row>
    <row r="1827" spans="1:7" hidden="1" x14ac:dyDescent="0.15">
      <c r="A1827" s="9"/>
      <c r="B1827" s="9"/>
      <c r="C1827" s="9"/>
      <c r="D1827" s="10"/>
      <c r="E1827" s="10"/>
      <c r="F1827" s="8"/>
      <c r="G1827" s="8"/>
    </row>
    <row r="1828" spans="1:7" hidden="1" x14ac:dyDescent="0.15">
      <c r="A1828" s="9"/>
      <c r="B1828" s="9"/>
      <c r="C1828" s="9"/>
      <c r="D1828" s="10"/>
      <c r="E1828" s="10"/>
      <c r="F1828" s="8"/>
      <c r="G1828" s="8"/>
    </row>
    <row r="1829" spans="1:7" hidden="1" x14ac:dyDescent="0.15">
      <c r="A1829" s="9"/>
      <c r="B1829" s="9"/>
      <c r="C1829" s="9"/>
      <c r="D1829" s="10"/>
      <c r="E1829" s="10"/>
      <c r="F1829" s="8"/>
      <c r="G1829" s="8"/>
    </row>
    <row r="1830" spans="1:7" hidden="1" x14ac:dyDescent="0.15">
      <c r="A1830"/>
      <c r="B1830" s="9"/>
      <c r="C1830" s="9"/>
      <c r="D1830" s="10"/>
      <c r="E1830" s="10"/>
      <c r="F1830" s="8"/>
      <c r="G1830" s="8"/>
    </row>
    <row r="1831" spans="1:7" hidden="1" x14ac:dyDescent="0.15">
      <c r="A1831"/>
      <c r="B1831" s="9"/>
      <c r="C1831" s="9"/>
      <c r="D1831" s="10"/>
      <c r="E1831" s="10"/>
      <c r="F1831" s="8"/>
      <c r="G1831" s="8"/>
    </row>
    <row r="1832" spans="1:7" hidden="1" x14ac:dyDescent="0.15">
      <c r="A1832"/>
      <c r="B1832" s="9"/>
      <c r="C1832" s="9"/>
      <c r="D1832" s="10"/>
      <c r="E1832" s="10"/>
      <c r="F1832" s="8"/>
      <c r="G1832" s="8"/>
    </row>
    <row r="1833" spans="1:7" hidden="1" x14ac:dyDescent="0.15">
      <c r="A1833"/>
      <c r="B1833" s="9"/>
      <c r="C1833" s="9"/>
      <c r="D1833" s="10"/>
      <c r="E1833" s="10"/>
      <c r="F1833" s="8"/>
      <c r="G1833" s="8"/>
    </row>
    <row r="1834" spans="1:7" hidden="1" x14ac:dyDescent="0.15">
      <c r="A1834"/>
      <c r="B1834" s="9"/>
      <c r="C1834" s="9"/>
      <c r="D1834" s="10"/>
      <c r="E1834" s="10"/>
      <c r="F1834" s="8"/>
      <c r="G1834" s="8"/>
    </row>
    <row r="1835" spans="1:7" hidden="1" x14ac:dyDescent="0.15">
      <c r="A1835"/>
      <c r="B1835" s="9"/>
      <c r="C1835" s="9"/>
      <c r="D1835" s="10"/>
      <c r="E1835" s="10"/>
      <c r="F1835" s="8"/>
      <c r="G1835" s="8"/>
    </row>
    <row r="1836" spans="1:7" hidden="1" x14ac:dyDescent="0.15">
      <c r="A1836"/>
      <c r="B1836" s="9"/>
      <c r="C1836"/>
      <c r="D1836" s="10"/>
      <c r="E1836" s="10"/>
      <c r="F1836" s="8"/>
      <c r="G1836" s="8"/>
    </row>
    <row r="1837" spans="1:7" hidden="1" x14ac:dyDescent="0.15">
      <c r="A1837"/>
      <c r="B1837" s="9"/>
      <c r="C1837" s="9"/>
      <c r="D1837" s="10"/>
      <c r="E1837" s="10"/>
      <c r="F1837" s="8"/>
      <c r="G1837" s="8"/>
    </row>
    <row r="1838" spans="1:7" hidden="1" x14ac:dyDescent="0.15">
      <c r="A1838"/>
      <c r="B1838" s="9"/>
      <c r="C1838"/>
      <c r="D1838" s="10"/>
      <c r="E1838" s="10"/>
      <c r="F1838" s="8"/>
      <c r="G1838" s="8"/>
    </row>
    <row r="1839" spans="1:7" hidden="1" x14ac:dyDescent="0.15">
      <c r="A1839"/>
      <c r="B1839" s="9"/>
      <c r="C1839" s="9"/>
      <c r="D1839" s="10"/>
      <c r="E1839" s="10"/>
      <c r="F1839" s="8"/>
      <c r="G1839" s="8"/>
    </row>
    <row r="1840" spans="1:7" hidden="1" x14ac:dyDescent="0.15">
      <c r="A1840"/>
      <c r="B1840" s="9"/>
      <c r="C1840" s="9"/>
      <c r="D1840" s="10"/>
      <c r="E1840" s="10"/>
      <c r="F1840" s="8"/>
      <c r="G1840" s="8"/>
    </row>
    <row r="1841" spans="1:7" hidden="1" x14ac:dyDescent="0.15">
      <c r="A1841" s="9"/>
      <c r="B1841" s="9"/>
      <c r="C1841" s="9"/>
      <c r="D1841" s="10"/>
      <c r="E1841" s="10"/>
      <c r="F1841" s="8"/>
      <c r="G1841" s="8"/>
    </row>
    <row r="1842" spans="1:7" hidden="1" x14ac:dyDescent="0.15">
      <c r="A1842"/>
      <c r="B1842" s="9"/>
      <c r="C1842"/>
      <c r="D1842" s="10"/>
      <c r="E1842" s="10"/>
      <c r="F1842" s="8"/>
      <c r="G1842" s="8"/>
    </row>
    <row r="1843" spans="1:7" hidden="1" x14ac:dyDescent="0.15">
      <c r="A1843" s="9"/>
      <c r="B1843" s="9"/>
      <c r="C1843" s="9"/>
      <c r="D1843" s="10"/>
      <c r="E1843" s="10"/>
      <c r="F1843" s="8"/>
      <c r="G1843" s="8"/>
    </row>
    <row r="1844" spans="1:7" hidden="1" x14ac:dyDescent="0.15">
      <c r="A1844" s="9"/>
      <c r="B1844" s="9"/>
      <c r="C1844" s="9"/>
      <c r="D1844" s="10"/>
      <c r="E1844" s="10"/>
      <c r="F1844" s="8"/>
      <c r="G1844" s="8"/>
    </row>
    <row r="1845" spans="1:7" hidden="1" x14ac:dyDescent="0.15">
      <c r="A1845"/>
      <c r="B1845" s="9"/>
      <c r="C1845" s="9"/>
      <c r="D1845" s="10"/>
      <c r="E1845" s="10"/>
      <c r="F1845" s="8"/>
      <c r="G1845" s="8"/>
    </row>
    <row r="1846" spans="1:7" hidden="1" x14ac:dyDescent="0.15">
      <c r="A1846" s="9"/>
      <c r="B1846" s="9"/>
      <c r="C1846" s="9"/>
      <c r="D1846" s="10"/>
      <c r="E1846" s="10"/>
      <c r="F1846" s="8"/>
      <c r="G1846" s="8"/>
    </row>
    <row r="1847" spans="1:7" hidden="1" x14ac:dyDescent="0.15">
      <c r="A1847" s="9"/>
      <c r="B1847" s="9"/>
      <c r="C1847" s="9"/>
      <c r="D1847" s="10"/>
      <c r="E1847" s="10"/>
      <c r="F1847" s="8"/>
      <c r="G1847" s="8"/>
    </row>
    <row r="1848" spans="1:7" hidden="1" x14ac:dyDescent="0.15">
      <c r="A1848"/>
      <c r="B1848" s="9"/>
      <c r="C1848" s="9"/>
      <c r="D1848" s="10"/>
      <c r="E1848" s="10"/>
      <c r="F1848" s="8"/>
      <c r="G1848" s="8"/>
    </row>
    <row r="1849" spans="1:7" hidden="1" x14ac:dyDescent="0.15">
      <c r="A1849" s="9"/>
      <c r="B1849" s="9"/>
      <c r="C1849" s="9"/>
      <c r="D1849" s="10"/>
      <c r="E1849" s="10"/>
      <c r="F1849" s="8"/>
      <c r="G1849" s="8"/>
    </row>
    <row r="1850" spans="1:7" hidden="1" x14ac:dyDescent="0.15">
      <c r="A1850" s="9"/>
      <c r="B1850" s="9"/>
      <c r="C1850" s="9"/>
      <c r="D1850" s="10"/>
      <c r="E1850" s="10"/>
      <c r="F1850" s="8"/>
      <c r="G1850" s="8"/>
    </row>
    <row r="1851" spans="1:7" hidden="1" x14ac:dyDescent="0.15">
      <c r="A1851" s="9"/>
      <c r="B1851" s="9"/>
      <c r="C1851" s="9"/>
      <c r="D1851" s="10"/>
      <c r="E1851" s="10"/>
      <c r="F1851" s="8"/>
      <c r="G1851" s="8"/>
    </row>
    <row r="1852" spans="1:7" hidden="1" x14ac:dyDescent="0.15">
      <c r="A1852"/>
      <c r="B1852" s="9"/>
      <c r="C1852"/>
      <c r="D1852" s="10"/>
      <c r="E1852" s="10"/>
      <c r="F1852" s="8"/>
      <c r="G1852" s="8"/>
    </row>
    <row r="1853" spans="1:7" hidden="1" x14ac:dyDescent="0.15">
      <c r="A1853"/>
      <c r="B1853" s="9"/>
      <c r="C1853"/>
      <c r="D1853" s="10"/>
      <c r="E1853" s="10"/>
      <c r="F1853" s="8"/>
      <c r="G1853" s="8"/>
    </row>
    <row r="1854" spans="1:7" hidden="1" x14ac:dyDescent="0.15">
      <c r="A1854"/>
      <c r="B1854" s="9"/>
      <c r="C1854"/>
      <c r="D1854" s="10"/>
      <c r="E1854" s="10"/>
      <c r="F1854" s="8"/>
      <c r="G1854" s="8"/>
    </row>
    <row r="1855" spans="1:7" hidden="1" x14ac:dyDescent="0.15">
      <c r="A1855" s="9"/>
      <c r="B1855" s="9"/>
      <c r="C1855" s="9"/>
      <c r="D1855" s="10"/>
      <c r="E1855" s="10"/>
      <c r="F1855" s="8"/>
      <c r="G1855" s="8"/>
    </row>
    <row r="1856" spans="1:7" hidden="1" x14ac:dyDescent="0.15">
      <c r="A1856" s="9"/>
      <c r="B1856" s="9"/>
      <c r="C1856" s="9"/>
      <c r="D1856" s="10"/>
      <c r="E1856" s="10"/>
      <c r="F1856" s="8"/>
      <c r="G1856" s="8"/>
    </row>
    <row r="1857" spans="1:7" hidden="1" x14ac:dyDescent="0.15">
      <c r="A1857" s="9"/>
      <c r="B1857" s="9"/>
      <c r="C1857" s="9"/>
      <c r="D1857" s="10"/>
      <c r="E1857" s="10"/>
      <c r="F1857" s="8"/>
      <c r="G1857" s="8"/>
    </row>
    <row r="1858" spans="1:7" hidden="1" x14ac:dyDescent="0.15">
      <c r="A1858" s="9"/>
      <c r="B1858" s="9"/>
      <c r="C1858" s="9"/>
      <c r="D1858" s="10"/>
      <c r="E1858" s="10"/>
      <c r="F1858" s="8"/>
      <c r="G1858" s="8"/>
    </row>
    <row r="1859" spans="1:7" hidden="1" x14ac:dyDescent="0.15">
      <c r="A1859"/>
      <c r="B1859" s="9"/>
      <c r="C1859"/>
      <c r="D1859" s="10"/>
      <c r="E1859" s="10"/>
      <c r="F1859" s="8"/>
      <c r="G1859" s="8"/>
    </row>
    <row r="1860" spans="1:7" hidden="1" x14ac:dyDescent="0.15">
      <c r="A1860" s="9"/>
      <c r="B1860" s="9"/>
      <c r="C1860" s="9"/>
      <c r="D1860" s="10"/>
      <c r="E1860" s="10"/>
      <c r="F1860" s="8"/>
      <c r="G1860" s="8"/>
    </row>
    <row r="1861" spans="1:7" hidden="1" x14ac:dyDescent="0.15">
      <c r="A1861"/>
      <c r="B1861" s="9"/>
      <c r="C1861"/>
      <c r="D1861" s="10"/>
      <c r="E1861" s="10"/>
      <c r="F1861" s="8"/>
      <c r="G1861" s="8"/>
    </row>
    <row r="1862" spans="1:7" hidden="1" x14ac:dyDescent="0.15">
      <c r="A1862"/>
      <c r="B1862" s="9"/>
      <c r="C1862"/>
      <c r="D1862" s="10"/>
      <c r="E1862" s="10"/>
      <c r="F1862" s="8"/>
      <c r="G1862" s="8"/>
    </row>
    <row r="1863" spans="1:7" hidden="1" x14ac:dyDescent="0.15">
      <c r="A1863" s="9"/>
      <c r="B1863" s="9"/>
      <c r="C1863" s="9"/>
      <c r="D1863" s="10"/>
      <c r="E1863" s="10"/>
      <c r="F1863" s="8"/>
      <c r="G1863" s="8"/>
    </row>
    <row r="1864" spans="1:7" hidden="1" x14ac:dyDescent="0.15">
      <c r="A1864" s="9"/>
      <c r="B1864" s="9"/>
      <c r="C1864" s="9"/>
      <c r="D1864" s="10"/>
      <c r="E1864" s="10"/>
      <c r="F1864" s="8"/>
      <c r="G1864" s="8"/>
    </row>
    <row r="1865" spans="1:7" hidden="1" x14ac:dyDescent="0.15">
      <c r="A1865" s="9"/>
      <c r="B1865" s="9"/>
      <c r="C1865" s="9"/>
      <c r="D1865" s="10"/>
      <c r="E1865" s="10"/>
      <c r="F1865" s="8"/>
      <c r="G1865" s="8"/>
    </row>
    <row r="1866" spans="1:7" hidden="1" x14ac:dyDescent="0.15">
      <c r="A1866" s="9"/>
      <c r="B1866" s="9"/>
      <c r="C1866" s="9"/>
      <c r="D1866" s="10"/>
      <c r="E1866" s="10"/>
      <c r="F1866" s="8"/>
      <c r="G1866" s="8"/>
    </row>
    <row r="1867" spans="1:7" hidden="1" x14ac:dyDescent="0.15">
      <c r="A1867" s="9"/>
      <c r="B1867" s="9"/>
      <c r="C1867" s="9"/>
      <c r="D1867" s="10"/>
      <c r="E1867" s="10"/>
      <c r="F1867" s="8"/>
      <c r="G1867" s="8"/>
    </row>
    <row r="1868" spans="1:7" hidden="1" x14ac:dyDescent="0.15">
      <c r="A1868" s="9"/>
      <c r="B1868" s="9"/>
      <c r="C1868" s="9"/>
      <c r="D1868" s="10"/>
      <c r="E1868" s="10"/>
      <c r="F1868" s="8"/>
      <c r="G1868" s="8"/>
    </row>
    <row r="1869" spans="1:7" hidden="1" x14ac:dyDescent="0.15">
      <c r="A1869"/>
      <c r="B1869" s="9"/>
      <c r="C1869"/>
      <c r="D1869" s="10"/>
      <c r="E1869" s="10"/>
      <c r="F1869" s="8"/>
      <c r="G1869" s="8"/>
    </row>
    <row r="1870" spans="1:7" hidden="1" x14ac:dyDescent="0.15">
      <c r="A1870" s="9"/>
      <c r="B1870" s="9"/>
      <c r="C1870" s="9"/>
      <c r="D1870" s="10"/>
      <c r="E1870" s="10"/>
      <c r="F1870" s="8"/>
      <c r="G1870" s="8"/>
    </row>
    <row r="1871" spans="1:7" hidden="1" x14ac:dyDescent="0.15">
      <c r="A1871"/>
      <c r="B1871" s="9"/>
      <c r="C1871"/>
      <c r="D1871" s="10"/>
      <c r="E1871" s="10"/>
      <c r="F1871" s="8"/>
      <c r="G1871" s="8"/>
    </row>
    <row r="1872" spans="1:7" hidden="1" x14ac:dyDescent="0.15">
      <c r="A1872" s="9"/>
      <c r="B1872" s="9"/>
      <c r="C1872" s="9"/>
      <c r="D1872" s="10"/>
      <c r="E1872" s="10"/>
      <c r="F1872" s="8"/>
      <c r="G1872" s="8"/>
    </row>
    <row r="1873" spans="1:7" hidden="1" x14ac:dyDescent="0.15">
      <c r="A1873"/>
      <c r="B1873" s="9"/>
      <c r="C1873" s="9"/>
      <c r="D1873" s="10"/>
      <c r="E1873" s="10"/>
      <c r="F1873" s="8"/>
      <c r="G1873" s="8"/>
    </row>
    <row r="1874" spans="1:7" hidden="1" x14ac:dyDescent="0.15">
      <c r="A1874"/>
      <c r="B1874" s="9"/>
      <c r="C1874" s="9"/>
      <c r="D1874" s="10"/>
      <c r="E1874" s="10"/>
      <c r="F1874" s="8"/>
      <c r="G1874" s="8"/>
    </row>
    <row r="1875" spans="1:7" hidden="1" x14ac:dyDescent="0.15">
      <c r="A1875"/>
      <c r="B1875" s="9"/>
      <c r="C1875"/>
      <c r="D1875" s="10"/>
      <c r="E1875" s="10"/>
      <c r="F1875" s="8"/>
      <c r="G1875" s="8"/>
    </row>
    <row r="1876" spans="1:7" hidden="1" x14ac:dyDescent="0.15">
      <c r="A1876"/>
      <c r="B1876" s="9"/>
      <c r="C1876" s="9"/>
      <c r="D1876" s="10"/>
      <c r="E1876" s="10"/>
      <c r="F1876" s="8"/>
      <c r="G1876" s="8"/>
    </row>
    <row r="1877" spans="1:7" hidden="1" x14ac:dyDescent="0.15">
      <c r="A1877"/>
      <c r="B1877" s="9"/>
      <c r="C1877" s="9"/>
      <c r="D1877" s="10"/>
      <c r="E1877" s="10"/>
      <c r="F1877" s="8"/>
      <c r="G1877" s="8"/>
    </row>
    <row r="1878" spans="1:7" hidden="1" x14ac:dyDescent="0.15">
      <c r="A1878"/>
      <c r="B1878" s="9"/>
      <c r="C1878" s="9"/>
      <c r="D1878" s="10"/>
      <c r="E1878" s="10"/>
      <c r="F1878" s="8"/>
      <c r="G1878" s="8"/>
    </row>
    <row r="1879" spans="1:7" hidden="1" x14ac:dyDescent="0.15">
      <c r="A1879" s="9"/>
      <c r="B1879" s="9"/>
      <c r="C1879" s="9"/>
      <c r="D1879" s="10"/>
      <c r="E1879" s="10"/>
      <c r="F1879" s="8"/>
      <c r="G1879" s="8"/>
    </row>
    <row r="1880" spans="1:7" hidden="1" x14ac:dyDescent="0.15">
      <c r="A1880" s="9"/>
      <c r="B1880" s="9"/>
      <c r="C1880" s="9"/>
      <c r="D1880" s="10"/>
      <c r="E1880" s="10"/>
      <c r="F1880" s="8"/>
      <c r="G1880" s="8"/>
    </row>
    <row r="1881" spans="1:7" hidden="1" x14ac:dyDescent="0.15">
      <c r="A1881" s="9"/>
      <c r="B1881" s="9"/>
      <c r="C1881" s="9"/>
      <c r="D1881" s="10"/>
      <c r="E1881" s="10"/>
      <c r="F1881" s="8"/>
      <c r="G1881" s="8"/>
    </row>
    <row r="1882" spans="1:7" hidden="1" x14ac:dyDescent="0.15">
      <c r="A1882"/>
      <c r="B1882" s="9"/>
      <c r="C1882" s="9"/>
      <c r="D1882" s="10"/>
      <c r="E1882" s="10"/>
      <c r="F1882" s="8"/>
      <c r="G1882" s="8"/>
    </row>
    <row r="1883" spans="1:7" hidden="1" x14ac:dyDescent="0.15">
      <c r="A1883"/>
      <c r="B1883" s="9"/>
      <c r="C1883" s="9"/>
      <c r="D1883" s="10"/>
      <c r="E1883" s="10"/>
      <c r="F1883" s="8"/>
      <c r="G1883" s="8"/>
    </row>
    <row r="1884" spans="1:7" hidden="1" x14ac:dyDescent="0.15">
      <c r="A1884" s="9"/>
      <c r="B1884" s="9"/>
      <c r="C1884" s="9"/>
      <c r="D1884" s="10"/>
      <c r="E1884" s="10"/>
      <c r="F1884" s="8"/>
      <c r="G1884" s="8"/>
    </row>
    <row r="1885" spans="1:7" hidden="1" x14ac:dyDescent="0.15">
      <c r="A1885"/>
      <c r="B1885" s="9"/>
      <c r="C1885"/>
      <c r="D1885" s="10"/>
      <c r="E1885" s="10"/>
      <c r="F1885" s="8"/>
      <c r="G1885" s="8"/>
    </row>
    <row r="1886" spans="1:7" hidden="1" x14ac:dyDescent="0.15">
      <c r="A1886"/>
      <c r="B1886" s="9"/>
      <c r="C1886" s="9"/>
      <c r="D1886" s="10"/>
      <c r="E1886" s="10"/>
      <c r="F1886" s="8"/>
      <c r="G1886" s="8"/>
    </row>
    <row r="1887" spans="1:7" hidden="1" x14ac:dyDescent="0.15">
      <c r="A1887"/>
      <c r="B1887" s="9"/>
      <c r="C1887"/>
      <c r="D1887" s="10"/>
      <c r="E1887" s="10"/>
      <c r="F1887" s="8"/>
      <c r="G1887" s="8"/>
    </row>
    <row r="1888" spans="1:7" hidden="1" x14ac:dyDescent="0.15">
      <c r="A1888" s="9"/>
      <c r="B1888" s="9"/>
      <c r="C1888" s="9"/>
      <c r="D1888" s="10"/>
      <c r="E1888" s="10"/>
      <c r="F1888" s="8"/>
      <c r="G1888" s="8"/>
    </row>
    <row r="1889" spans="1:7" hidden="1" x14ac:dyDescent="0.15">
      <c r="A1889" s="9"/>
      <c r="B1889" s="9"/>
      <c r="C1889" s="9"/>
      <c r="D1889" s="10"/>
      <c r="E1889" s="10"/>
      <c r="F1889" s="8"/>
      <c r="G1889" s="8"/>
    </row>
    <row r="1890" spans="1:7" hidden="1" x14ac:dyDescent="0.15">
      <c r="A1890" s="9"/>
      <c r="B1890" s="9"/>
      <c r="C1890" s="9"/>
      <c r="D1890" s="10"/>
      <c r="E1890" s="10"/>
      <c r="F1890" s="8"/>
      <c r="G1890" s="8"/>
    </row>
    <row r="1891" spans="1:7" hidden="1" x14ac:dyDescent="0.15">
      <c r="A1891" s="9"/>
      <c r="B1891" s="9"/>
      <c r="C1891"/>
      <c r="D1891" s="10"/>
      <c r="E1891" s="10"/>
      <c r="F1891" s="8"/>
      <c r="G1891" s="8"/>
    </row>
    <row r="1892" spans="1:7" hidden="1" x14ac:dyDescent="0.15">
      <c r="A1892" s="9"/>
      <c r="B1892" s="9"/>
      <c r="C1892" s="9"/>
      <c r="D1892" s="10"/>
      <c r="E1892" s="10"/>
      <c r="F1892" s="8"/>
      <c r="G1892" s="8"/>
    </row>
    <row r="1893" spans="1:7" hidden="1" x14ac:dyDescent="0.15">
      <c r="A1893"/>
      <c r="B1893" s="9"/>
      <c r="C1893" s="9"/>
      <c r="D1893" s="10"/>
      <c r="E1893" s="10"/>
      <c r="F1893" s="8"/>
      <c r="G1893" s="8"/>
    </row>
    <row r="1894" spans="1:7" hidden="1" x14ac:dyDescent="0.15">
      <c r="A1894" s="9"/>
      <c r="B1894" s="9"/>
      <c r="C1894" s="9"/>
      <c r="D1894" s="10"/>
      <c r="E1894" s="10"/>
      <c r="F1894" s="8"/>
      <c r="G1894" s="8"/>
    </row>
    <row r="1895" spans="1:7" hidden="1" x14ac:dyDescent="0.15">
      <c r="A1895"/>
      <c r="B1895" s="9"/>
      <c r="C1895"/>
      <c r="D1895" s="10"/>
      <c r="E1895" s="10"/>
      <c r="F1895" s="8"/>
      <c r="G1895" s="8"/>
    </row>
    <row r="1896" spans="1:7" hidden="1" x14ac:dyDescent="0.15">
      <c r="A1896"/>
      <c r="B1896" s="9"/>
      <c r="C1896"/>
      <c r="D1896" s="10"/>
      <c r="E1896" s="10"/>
      <c r="F1896" s="8"/>
      <c r="G1896" s="8"/>
    </row>
    <row r="1897" spans="1:7" hidden="1" x14ac:dyDescent="0.15">
      <c r="A1897"/>
      <c r="B1897" s="9"/>
      <c r="C1897"/>
      <c r="D1897" s="10"/>
      <c r="E1897" s="10"/>
      <c r="F1897" s="8"/>
      <c r="G1897" s="8"/>
    </row>
    <row r="1898" spans="1:7" hidden="1" x14ac:dyDescent="0.15">
      <c r="A1898"/>
      <c r="B1898" s="9"/>
      <c r="C1898" s="9"/>
      <c r="D1898" s="10"/>
      <c r="E1898" s="10"/>
      <c r="F1898" s="8"/>
      <c r="G1898" s="8"/>
    </row>
    <row r="1899" spans="1:7" hidden="1" x14ac:dyDescent="0.15">
      <c r="A1899" s="9"/>
      <c r="B1899" s="9"/>
      <c r="C1899" s="9"/>
      <c r="D1899" s="10"/>
      <c r="E1899" s="10"/>
      <c r="F1899" s="8"/>
      <c r="G1899" s="8"/>
    </row>
    <row r="1900" spans="1:7" hidden="1" x14ac:dyDescent="0.15">
      <c r="A1900" s="9"/>
      <c r="B1900" s="9"/>
      <c r="C1900" s="9"/>
      <c r="D1900" s="10"/>
      <c r="E1900" s="10"/>
      <c r="F1900" s="8"/>
      <c r="G1900" s="8"/>
    </row>
    <row r="1901" spans="1:7" hidden="1" x14ac:dyDescent="0.15">
      <c r="A1901"/>
      <c r="B1901" s="9"/>
      <c r="C1901" s="9"/>
      <c r="D1901" s="10"/>
      <c r="E1901" s="10"/>
      <c r="F1901" s="8"/>
      <c r="G1901" s="8"/>
    </row>
    <row r="1902" spans="1:7" hidden="1" x14ac:dyDescent="0.15">
      <c r="A1902"/>
      <c r="B1902" s="9"/>
      <c r="C1902" s="9"/>
      <c r="D1902" s="10"/>
      <c r="E1902" s="10"/>
      <c r="F1902" s="8"/>
      <c r="G1902" s="8"/>
    </row>
    <row r="1903" spans="1:7" hidden="1" x14ac:dyDescent="0.15">
      <c r="A1903"/>
      <c r="B1903" s="9"/>
      <c r="C1903" s="9"/>
      <c r="D1903" s="10"/>
      <c r="E1903" s="10"/>
      <c r="F1903" s="8"/>
      <c r="G1903" s="8"/>
    </row>
    <row r="1904" spans="1:7" hidden="1" x14ac:dyDescent="0.15">
      <c r="A1904"/>
      <c r="B1904" s="9"/>
      <c r="C1904" s="9"/>
      <c r="D1904" s="10"/>
      <c r="E1904" s="10"/>
      <c r="F1904" s="8"/>
      <c r="G1904" s="8"/>
    </row>
    <row r="1905" spans="1:7" hidden="1" x14ac:dyDescent="0.15">
      <c r="A1905"/>
      <c r="B1905" s="9"/>
      <c r="C1905" s="9"/>
      <c r="D1905" s="10"/>
      <c r="E1905" s="10"/>
      <c r="F1905" s="8"/>
      <c r="G1905" s="8"/>
    </row>
    <row r="1906" spans="1:7" hidden="1" x14ac:dyDescent="0.15">
      <c r="A1906"/>
      <c r="B1906" s="9"/>
      <c r="C1906" s="9"/>
      <c r="D1906" s="10"/>
      <c r="E1906" s="10"/>
      <c r="F1906" s="8"/>
      <c r="G1906" s="8"/>
    </row>
    <row r="1907" spans="1:7" hidden="1" x14ac:dyDescent="0.15">
      <c r="A1907" s="9"/>
      <c r="B1907" s="9"/>
      <c r="C1907" s="9"/>
      <c r="D1907" s="10"/>
      <c r="E1907" s="10"/>
      <c r="F1907" s="8"/>
      <c r="G1907" s="8"/>
    </row>
    <row r="1908" spans="1:7" hidden="1" x14ac:dyDescent="0.15">
      <c r="A1908" s="9"/>
      <c r="B1908" s="9"/>
      <c r="C1908" s="9"/>
      <c r="D1908" s="10"/>
      <c r="E1908" s="10"/>
      <c r="F1908" s="8"/>
      <c r="G1908" s="8"/>
    </row>
    <row r="1909" spans="1:7" hidden="1" x14ac:dyDescent="0.15">
      <c r="A1909" s="9"/>
      <c r="B1909" s="9"/>
      <c r="C1909" s="9"/>
      <c r="D1909" s="10"/>
      <c r="E1909" s="10"/>
      <c r="F1909" s="8"/>
      <c r="G1909" s="8"/>
    </row>
    <row r="1910" spans="1:7" hidden="1" x14ac:dyDescent="0.15">
      <c r="A1910"/>
      <c r="B1910" s="9"/>
      <c r="C1910"/>
      <c r="D1910" s="10"/>
      <c r="E1910" s="10"/>
      <c r="F1910" s="8"/>
      <c r="G1910" s="8"/>
    </row>
    <row r="1911" spans="1:7" hidden="1" x14ac:dyDescent="0.15">
      <c r="A1911"/>
      <c r="B1911" s="9"/>
      <c r="C1911" s="9"/>
      <c r="D1911" s="10"/>
      <c r="E1911" s="10"/>
      <c r="F1911" s="8"/>
      <c r="G1911" s="8"/>
    </row>
    <row r="1912" spans="1:7" hidden="1" x14ac:dyDescent="0.15">
      <c r="A1912" s="9"/>
      <c r="B1912" s="9"/>
      <c r="C1912"/>
      <c r="D1912" s="10"/>
      <c r="E1912" s="10"/>
      <c r="F1912" s="8"/>
      <c r="G1912" s="8"/>
    </row>
    <row r="1913" spans="1:7" hidden="1" x14ac:dyDescent="0.15">
      <c r="A1913" s="9"/>
      <c r="B1913" s="9"/>
      <c r="C1913" s="9"/>
      <c r="D1913" s="10"/>
      <c r="E1913" s="10"/>
      <c r="F1913" s="8"/>
      <c r="G1913" s="8"/>
    </row>
    <row r="1914" spans="1:7" hidden="1" x14ac:dyDescent="0.15">
      <c r="A1914" s="9"/>
      <c r="B1914" s="9"/>
      <c r="C1914" s="9"/>
      <c r="D1914" s="10"/>
      <c r="E1914" s="10"/>
      <c r="F1914" s="8"/>
      <c r="G1914" s="8"/>
    </row>
    <row r="1915" spans="1:7" hidden="1" x14ac:dyDescent="0.15">
      <c r="A1915"/>
      <c r="B1915" s="9"/>
      <c r="C1915" s="9"/>
      <c r="D1915" s="10"/>
      <c r="E1915" s="10"/>
      <c r="F1915" s="8"/>
      <c r="G1915" s="8"/>
    </row>
    <row r="1916" spans="1:7" hidden="1" x14ac:dyDescent="0.15">
      <c r="A1916" s="9"/>
      <c r="B1916" s="9"/>
      <c r="C1916" s="9"/>
      <c r="D1916" s="10"/>
      <c r="E1916" s="10"/>
      <c r="F1916" s="8"/>
      <c r="G1916" s="8"/>
    </row>
    <row r="1917" spans="1:7" hidden="1" x14ac:dyDescent="0.15">
      <c r="A1917" s="9"/>
      <c r="B1917" s="9"/>
      <c r="C1917" s="9"/>
      <c r="D1917" s="10"/>
      <c r="E1917" s="10"/>
      <c r="F1917" s="8"/>
      <c r="G1917" s="8"/>
    </row>
    <row r="1918" spans="1:7" hidden="1" x14ac:dyDescent="0.15">
      <c r="A1918" s="9"/>
      <c r="B1918" s="9"/>
      <c r="C1918" s="9"/>
      <c r="D1918" s="10"/>
      <c r="E1918" s="10"/>
      <c r="F1918" s="8"/>
      <c r="G1918" s="8"/>
    </row>
    <row r="1919" spans="1:7" hidden="1" x14ac:dyDescent="0.15">
      <c r="A1919" s="9"/>
      <c r="B1919" s="9"/>
      <c r="C1919"/>
      <c r="D1919" s="10"/>
      <c r="E1919" s="10"/>
      <c r="F1919" s="8"/>
      <c r="G1919" s="8"/>
    </row>
    <row r="1920" spans="1:7" hidden="1" x14ac:dyDescent="0.15">
      <c r="A1920" s="9"/>
      <c r="B1920" s="9"/>
      <c r="C1920"/>
      <c r="D1920" s="10"/>
      <c r="E1920" s="10"/>
      <c r="F1920" s="8"/>
      <c r="G1920" s="8"/>
    </row>
    <row r="1921" spans="1:7" hidden="1" x14ac:dyDescent="0.15">
      <c r="A1921"/>
      <c r="B1921" s="9"/>
      <c r="C1921" s="9"/>
      <c r="D1921" s="10"/>
      <c r="E1921" s="10"/>
      <c r="F1921" s="8"/>
      <c r="G1921" s="8"/>
    </row>
    <row r="1922" spans="1:7" hidden="1" x14ac:dyDescent="0.15">
      <c r="A1922"/>
      <c r="B1922" s="9"/>
      <c r="C1922" s="9"/>
      <c r="D1922" s="10"/>
      <c r="E1922" s="10"/>
      <c r="F1922" s="8"/>
      <c r="G1922" s="8"/>
    </row>
    <row r="1923" spans="1:7" hidden="1" x14ac:dyDescent="0.15">
      <c r="A1923"/>
      <c r="B1923" s="9"/>
      <c r="C1923"/>
      <c r="D1923" s="10"/>
      <c r="E1923" s="10"/>
      <c r="F1923" s="8"/>
      <c r="G1923" s="8"/>
    </row>
    <row r="1924" spans="1:7" hidden="1" x14ac:dyDescent="0.15">
      <c r="A1924"/>
      <c r="B1924" s="9"/>
      <c r="C1924"/>
      <c r="D1924" s="10"/>
      <c r="E1924" s="10"/>
      <c r="F1924" s="8"/>
      <c r="G1924" s="8"/>
    </row>
    <row r="1925" spans="1:7" hidden="1" x14ac:dyDescent="0.15">
      <c r="A1925"/>
      <c r="B1925" s="9"/>
      <c r="C1925"/>
      <c r="D1925" s="10"/>
      <c r="E1925" s="10"/>
      <c r="F1925" s="8"/>
      <c r="G1925" s="8"/>
    </row>
    <row r="1926" spans="1:7" hidden="1" x14ac:dyDescent="0.15">
      <c r="A1926"/>
      <c r="B1926" s="9"/>
      <c r="C1926" s="9"/>
      <c r="D1926" s="10"/>
      <c r="E1926" s="10"/>
      <c r="F1926" s="8"/>
      <c r="G1926" s="8"/>
    </row>
    <row r="1927" spans="1:7" hidden="1" x14ac:dyDescent="0.15">
      <c r="A1927"/>
      <c r="B1927" s="9"/>
      <c r="C1927"/>
      <c r="D1927" s="10"/>
      <c r="E1927" s="10"/>
      <c r="F1927" s="8"/>
      <c r="G1927" s="8"/>
    </row>
    <row r="1928" spans="1:7" hidden="1" x14ac:dyDescent="0.15">
      <c r="A1928"/>
      <c r="B1928" s="9"/>
      <c r="C1928" s="9"/>
      <c r="D1928" s="10"/>
      <c r="E1928" s="10"/>
      <c r="F1928" s="8"/>
      <c r="G1928" s="8"/>
    </row>
    <row r="1929" spans="1:7" hidden="1" x14ac:dyDescent="0.15">
      <c r="A1929"/>
      <c r="B1929" s="9"/>
      <c r="C1929" s="9"/>
      <c r="D1929" s="10"/>
      <c r="E1929" s="10"/>
      <c r="F1929" s="8"/>
      <c r="G1929" s="8"/>
    </row>
    <row r="1930" spans="1:7" hidden="1" x14ac:dyDescent="0.15">
      <c r="A1930" s="9"/>
      <c r="B1930" s="9"/>
      <c r="C1930" s="9"/>
      <c r="D1930" s="10"/>
      <c r="E1930" s="10"/>
      <c r="F1930" s="8"/>
      <c r="G1930" s="8"/>
    </row>
    <row r="1931" spans="1:7" hidden="1" x14ac:dyDescent="0.15">
      <c r="A1931"/>
      <c r="B1931" s="9"/>
      <c r="C1931"/>
      <c r="D1931" s="10"/>
      <c r="E1931" s="10"/>
      <c r="F1931" s="8"/>
      <c r="G1931" s="8"/>
    </row>
    <row r="1932" spans="1:7" hidden="1" x14ac:dyDescent="0.15">
      <c r="A1932" s="9"/>
      <c r="B1932" s="9"/>
      <c r="C1932"/>
      <c r="D1932" s="10"/>
      <c r="E1932" s="10"/>
      <c r="F1932" s="8"/>
      <c r="G1932" s="8"/>
    </row>
    <row r="1933" spans="1:7" hidden="1" x14ac:dyDescent="0.15">
      <c r="A1933"/>
      <c r="B1933" s="9"/>
      <c r="C1933" s="9"/>
      <c r="D1933" s="10"/>
      <c r="E1933" s="10"/>
      <c r="F1933" s="8"/>
      <c r="G1933" s="8"/>
    </row>
    <row r="1934" spans="1:7" hidden="1" x14ac:dyDescent="0.15">
      <c r="A1934" s="9"/>
      <c r="B1934" s="9"/>
      <c r="C1934" s="9"/>
      <c r="D1934" s="10"/>
      <c r="E1934" s="10"/>
      <c r="F1934" s="8"/>
      <c r="G1934" s="8"/>
    </row>
    <row r="1935" spans="1:7" hidden="1" x14ac:dyDescent="0.15">
      <c r="A1935" s="9"/>
      <c r="B1935" s="9"/>
      <c r="C1935" s="9"/>
      <c r="D1935" s="10"/>
      <c r="E1935" s="10"/>
      <c r="F1935" s="8"/>
      <c r="G1935" s="8"/>
    </row>
    <row r="1936" spans="1:7" hidden="1" x14ac:dyDescent="0.15">
      <c r="A1936" s="9"/>
      <c r="B1936" s="9"/>
      <c r="C1936"/>
      <c r="D1936" s="10"/>
      <c r="E1936" s="10"/>
      <c r="F1936" s="8"/>
      <c r="G1936" s="8"/>
    </row>
    <row r="1937" spans="1:7" hidden="1" x14ac:dyDescent="0.15">
      <c r="A1937" s="9"/>
      <c r="B1937" s="9"/>
      <c r="C1937"/>
      <c r="D1937" s="10"/>
      <c r="E1937" s="10"/>
      <c r="F1937" s="8"/>
      <c r="G1937" s="8"/>
    </row>
    <row r="1938" spans="1:7" hidden="1" x14ac:dyDescent="0.15">
      <c r="A1938" s="9"/>
      <c r="B1938" s="9"/>
      <c r="C1938" s="9"/>
      <c r="D1938" s="10"/>
      <c r="E1938" s="10"/>
      <c r="F1938" s="8"/>
      <c r="G1938" s="8"/>
    </row>
    <row r="1939" spans="1:7" hidden="1" x14ac:dyDescent="0.15">
      <c r="A1939"/>
      <c r="B1939" s="9"/>
      <c r="C1939" s="9"/>
      <c r="D1939" s="10"/>
      <c r="E1939" s="10"/>
      <c r="F1939" s="8"/>
      <c r="G1939" s="8"/>
    </row>
    <row r="1940" spans="1:7" hidden="1" x14ac:dyDescent="0.15">
      <c r="A1940" s="9"/>
      <c r="B1940" s="9"/>
      <c r="C1940" s="9"/>
      <c r="D1940" s="10"/>
      <c r="E1940" s="10"/>
      <c r="F1940" s="8"/>
      <c r="G1940" s="8"/>
    </row>
    <row r="1941" spans="1:7" hidden="1" x14ac:dyDescent="0.15">
      <c r="A1941" s="9"/>
      <c r="B1941" s="9"/>
      <c r="C1941" s="9"/>
      <c r="D1941" s="10"/>
      <c r="E1941" s="10"/>
      <c r="F1941" s="8"/>
      <c r="G1941" s="8"/>
    </row>
    <row r="1942" spans="1:7" hidden="1" x14ac:dyDescent="0.15">
      <c r="A1942"/>
      <c r="B1942" s="9"/>
      <c r="C1942" s="9"/>
      <c r="D1942" s="10"/>
      <c r="E1942" s="10"/>
      <c r="F1942" s="8"/>
      <c r="G1942" s="8"/>
    </row>
    <row r="1943" spans="1:7" hidden="1" x14ac:dyDescent="0.15">
      <c r="A1943" s="9"/>
      <c r="B1943" s="9"/>
      <c r="C1943" s="9"/>
      <c r="D1943" s="10"/>
      <c r="E1943" s="10"/>
      <c r="F1943" s="8"/>
      <c r="G1943" s="8"/>
    </row>
    <row r="1944" spans="1:7" hidden="1" x14ac:dyDescent="0.15">
      <c r="A1944" s="9"/>
      <c r="B1944" s="9"/>
      <c r="C1944"/>
      <c r="D1944" s="10"/>
      <c r="E1944" s="10"/>
      <c r="F1944" s="8"/>
      <c r="G1944" s="8"/>
    </row>
    <row r="1945" spans="1:7" hidden="1" x14ac:dyDescent="0.15">
      <c r="A1945" s="9"/>
      <c r="B1945" s="9"/>
      <c r="C1945" s="9"/>
      <c r="D1945" s="10"/>
      <c r="E1945" s="10"/>
      <c r="F1945" s="8"/>
      <c r="G1945" s="8"/>
    </row>
    <row r="1946" spans="1:7" hidden="1" x14ac:dyDescent="0.15">
      <c r="A1946" s="9"/>
      <c r="B1946" s="9"/>
      <c r="C1946" s="9"/>
      <c r="D1946" s="10"/>
      <c r="E1946" s="10"/>
      <c r="F1946" s="8"/>
      <c r="G1946" s="8"/>
    </row>
    <row r="1947" spans="1:7" hidden="1" x14ac:dyDescent="0.15">
      <c r="A1947" s="9"/>
      <c r="B1947" s="9"/>
      <c r="C1947" s="9"/>
      <c r="D1947" s="10"/>
      <c r="E1947" s="10"/>
      <c r="F1947" s="8"/>
      <c r="G1947" s="8"/>
    </row>
    <row r="1948" spans="1:7" hidden="1" x14ac:dyDescent="0.15">
      <c r="A1948"/>
      <c r="B1948" s="9"/>
      <c r="C1948"/>
      <c r="D1948" s="10"/>
      <c r="E1948" s="10"/>
      <c r="F1948" s="8"/>
      <c r="G1948" s="8"/>
    </row>
    <row r="1949" spans="1:7" hidden="1" x14ac:dyDescent="0.15">
      <c r="A1949" s="9"/>
      <c r="B1949" s="9"/>
      <c r="C1949" s="9"/>
      <c r="D1949" s="10"/>
      <c r="E1949" s="10"/>
      <c r="F1949" s="8"/>
      <c r="G1949" s="8"/>
    </row>
    <row r="1950" spans="1:7" hidden="1" x14ac:dyDescent="0.15">
      <c r="A1950"/>
      <c r="B1950" s="9"/>
      <c r="C1950" s="9"/>
      <c r="D1950" s="10"/>
      <c r="E1950" s="10"/>
      <c r="F1950" s="8"/>
      <c r="G1950" s="8"/>
    </row>
    <row r="1951" spans="1:7" hidden="1" x14ac:dyDescent="0.15">
      <c r="A1951"/>
      <c r="B1951" s="9"/>
      <c r="C1951" s="9"/>
      <c r="D1951" s="10"/>
      <c r="E1951" s="10"/>
      <c r="F1951" s="8"/>
      <c r="G1951" s="8"/>
    </row>
    <row r="1952" spans="1:7" hidden="1" x14ac:dyDescent="0.15">
      <c r="A1952"/>
      <c r="B1952" s="9"/>
      <c r="C1952"/>
      <c r="D1952" s="10"/>
      <c r="E1952" s="10"/>
      <c r="F1952" s="8"/>
      <c r="G1952" s="8"/>
    </row>
    <row r="1953" spans="1:7" hidden="1" x14ac:dyDescent="0.15">
      <c r="A1953" s="9"/>
      <c r="B1953" s="9"/>
      <c r="C1953" s="9"/>
      <c r="D1953" s="10"/>
      <c r="E1953" s="10"/>
      <c r="F1953" s="8"/>
      <c r="G1953" s="8"/>
    </row>
  </sheetData>
  <autoFilter ref="N1:N1953">
    <filterColumn colId="0">
      <filters>
        <filter val="0"/>
      </filters>
    </filterColumn>
  </autoFilter>
  <sortState ref="A2:M872">
    <sortCondition ref="A2:A872"/>
  </sortState>
  <hyperlinks>
    <hyperlink ref="H1" r:id="rId1" location="mapping" display="http://www.w3.org/TR/skos-reference/#mapping"/>
  </hyperlinks>
  <pageMargins left="0.78749999999999998" right="0.78749999999999998" top="1.05277777777778" bottom="1.05277777777778" header="0.78749999999999998" footer="0.78749999999999998"/>
  <pageSetup paperSize="9" orientation="portrait" useFirstPageNumber="1" horizontalDpi="0" verticalDpi="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Riccardo Albertoni</cp:lastModifiedBy>
  <cp:revision>0</cp:revision>
  <dcterms:created xsi:type="dcterms:W3CDTF">2015-02-24T11:17:22Z</dcterms:created>
  <dcterms:modified xsi:type="dcterms:W3CDTF">2016-12-13T19:43:08Z</dcterms:modified>
  <dc:language>en-US</dc:language>
</cp:coreProperties>
</file>