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<sst xmlns="http://schemas.openxmlformats.org/spreadsheetml/2006/main" count="115" uniqueCount="29">
  <si>
    <t xml:space="preserve">BASELINE</t>
  </si>
  <si>
    <t xml:space="preserve">ALL QUERIES</t>
  </si>
  <si>
    <t xml:space="preserve">NDCG@5</t>
  </si>
  <si>
    <t xml:space="preserve">NDCG@10</t>
  </si>
  <si>
    <t xml:space="preserve">MAP@5</t>
  </si>
  <si>
    <t xml:space="preserve">MAP@10</t>
  </si>
  <si>
    <t xml:space="preserve">TF-IDF</t>
  </si>
  <si>
    <t xml:space="preserve">TF-IDF[m]</t>
  </si>
  <si>
    <t xml:space="preserve">TF-IDF[d]</t>
  </si>
  <si>
    <t xml:space="preserve">BM-25F</t>
  </si>
  <si>
    <t xml:space="preserve">BM-25F[m]</t>
  </si>
  <si>
    <t xml:space="preserve">BM-25F[d]</t>
  </si>
  <si>
    <t xml:space="preserve">LMD</t>
  </si>
  <si>
    <t xml:space="preserve">LMD[m]</t>
  </si>
  <si>
    <t xml:space="preserve">LMD[d]</t>
  </si>
  <si>
    <t xml:space="preserve">DATASET v1</t>
  </si>
  <si>
    <t xml:space="preserve">BASELINE – DATASET v1</t>
  </si>
  <si>
    <t xml:space="preserve">ABS NDCG@5</t>
  </si>
  <si>
    <t xml:space="preserve">ABS NDCG@10</t>
  </si>
  <si>
    <t xml:space="preserve">ABS MAP@5</t>
  </si>
  <si>
    <t xml:space="preserve">ABS MAP@10</t>
  </si>
  <si>
    <t xml:space="preserve">DATASET v2 = DATASET v1 + 88 file without big files</t>
  </si>
  <si>
    <t xml:space="preserve">BASELINE – DATASET v2</t>
  </si>
  <si>
    <t xml:space="preserve">DATASET v2 – With Big Files</t>
  </si>
  <si>
    <t xml:space="preserve">BASELINE – DATASET v2 WBF</t>
  </si>
  <si>
    <t xml:space="preserve">DATASET v2 WBF + NLTK</t>
  </si>
  <si>
    <t xml:space="preserve">BASELINE – DATASET v2 WBF + NLTK</t>
  </si>
  <si>
    <t xml:space="preserve">DATASET v2 WBF + BIG STOP</t>
  </si>
  <si>
    <t xml:space="preserve">BASELINE – DATASET v2 WBF + BIG STOP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</si>
</sst>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#,##0.0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4000"/>
      <name val="Arial"/>
      <family val="2"/>
      <charset val="1"/>
    </font>
    <font>
      <b val="true"/>
      <sz val="10"/>
      <color rgb="FFFF4000"/>
      <name val="Arial"/>
      <family val="2"/>
      <charset val="1"/>
    </font>
    <font>
      <b val="true"/>
      <sz val="10"/>
      <color rgb="FF81D41A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6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5"/>
  <sheetViews>
    <sheetView showFormulas="false" showGridLines="true" showRowColHeaders="true" showZeros="true" rightToLeft="false" tabSelected="true" showOutlineSymbols="true" defaultGridColor="true" view="normal" topLeftCell="A32" colorId="64" zoomScale="140" zoomScaleNormal="140" zoomScalePageLayoutView="100" workbookViewId="0">
      <selection pane="topLeft" activeCell="K42" activeCellId="0" sqref="K4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46"/>
    <col collapsed="false" customWidth="true" hidden="false" outlineLevel="0" max="2" min="2" style="1" width="9.76"/>
    <col collapsed="false" customWidth="true" hidden="false" outlineLevel="0" max="3" min="3" style="1" width="10.78"/>
    <col collapsed="false" customWidth="true" hidden="false" outlineLevel="0" max="4" min="4" style="1" width="8.3"/>
    <col collapsed="false" customWidth="true" hidden="false" outlineLevel="0" max="5" min="5" style="1" width="9.34"/>
    <col collapsed="false" customWidth="false" hidden="false" outlineLevel="0" max="6" min="6" style="2" width="11.53"/>
    <col collapsed="false" customWidth="true" hidden="false" outlineLevel="0" max="7" min="7" style="2" width="13.97"/>
    <col collapsed="false" customWidth="true" hidden="false" outlineLevel="0" max="8" min="8" style="2" width="15"/>
    <col collapsed="false" customWidth="true" hidden="false" outlineLevel="0" max="9" min="9" style="1" width="12.53"/>
    <col collapsed="false" customWidth="true" hidden="false" outlineLevel="0" max="10" min="10" style="1" width="13.56"/>
    <col collapsed="false" customWidth="false" hidden="false" outlineLevel="0" max="13" min="11" style="1" width="11.53"/>
    <col collapsed="false" customWidth="false" hidden="false" outlineLevel="0" max="21" min="15" style="1" width="11.53"/>
  </cols>
  <sheetData>
    <row r="1" customFormat="false" ht="12.8" hidden="false" customHeight="false" outlineLevel="0" collapsed="false">
      <c r="A1" s="3" t="s">
        <v>0</v>
      </c>
      <c r="B1" s="3"/>
      <c r="C1" s="3"/>
      <c r="D1" s="3"/>
      <c r="E1" s="3"/>
    </row>
    <row r="2" customFormat="false" ht="12.8" hidden="false" customHeight="false" outlineLevel="0" collapsed="false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</row>
    <row r="3" customFormat="false" ht="12.8" hidden="false" customHeight="false" outlineLevel="0" collapsed="false">
      <c r="A3" s="7" t="s">
        <v>6</v>
      </c>
      <c r="B3" s="2" t="n">
        <v>0.5088</v>
      </c>
      <c r="C3" s="2" t="n">
        <v>0.5452</v>
      </c>
      <c r="D3" s="2" t="n">
        <v>0.2871</v>
      </c>
      <c r="E3" s="8" t="n">
        <v>0.3976</v>
      </c>
    </row>
    <row r="4" customFormat="false" ht="12.8" hidden="false" customHeight="false" outlineLevel="0" collapsed="false">
      <c r="A4" s="7" t="s">
        <v>7</v>
      </c>
      <c r="B4" s="2" t="n">
        <v>0.4743</v>
      </c>
      <c r="C4" s="2" t="n">
        <v>0.5019</v>
      </c>
      <c r="D4" s="2" t="n">
        <v>0.2676</v>
      </c>
      <c r="E4" s="8" t="n">
        <v>0.3685</v>
      </c>
    </row>
    <row r="5" customFormat="false" ht="12.8" hidden="false" customHeight="false" outlineLevel="0" collapsed="false">
      <c r="A5" s="7" t="s">
        <v>8</v>
      </c>
      <c r="B5" s="2" t="n">
        <v>0.191</v>
      </c>
      <c r="C5" s="2" t="n">
        <v>0.1963</v>
      </c>
      <c r="D5" s="2" t="n">
        <v>0.0998</v>
      </c>
      <c r="E5" s="8" t="n">
        <v>0.1199</v>
      </c>
    </row>
    <row r="6" customFormat="false" ht="12.8" hidden="false" customHeight="false" outlineLevel="0" collapsed="false">
      <c r="A6" s="7" t="s">
        <v>9</v>
      </c>
      <c r="B6" s="2" t="n">
        <v>0.5538</v>
      </c>
      <c r="C6" s="2" t="n">
        <v>0.5877</v>
      </c>
      <c r="D6" s="2" t="n">
        <v>0.3198</v>
      </c>
      <c r="E6" s="8" t="n">
        <v>0.4358</v>
      </c>
    </row>
    <row r="7" customFormat="false" ht="12.8" hidden="false" customHeight="false" outlineLevel="0" collapsed="false">
      <c r="A7" s="7" t="s">
        <v>10</v>
      </c>
      <c r="B7" s="2" t="n">
        <v>0.5045</v>
      </c>
      <c r="C7" s="2" t="n">
        <v>0.525</v>
      </c>
      <c r="D7" s="2" t="n">
        <v>0.2859</v>
      </c>
      <c r="E7" s="8" t="n">
        <v>0.3838</v>
      </c>
    </row>
    <row r="8" customFormat="false" ht="12.8" hidden="false" customHeight="false" outlineLevel="0" collapsed="false">
      <c r="A8" s="7" t="s">
        <v>11</v>
      </c>
      <c r="B8" s="2" t="n">
        <v>0.2163</v>
      </c>
      <c r="C8" s="2" t="n">
        <v>0.2196</v>
      </c>
      <c r="D8" s="2" t="n">
        <v>0.1385</v>
      </c>
      <c r="E8" s="8" t="n">
        <v>0.155</v>
      </c>
    </row>
    <row r="9" customFormat="false" ht="12.8" hidden="false" customHeight="false" outlineLevel="0" collapsed="false">
      <c r="A9" s="7" t="s">
        <v>12</v>
      </c>
      <c r="B9" s="2" t="n">
        <v>0.5465</v>
      </c>
      <c r="C9" s="2" t="n">
        <v>0.5805</v>
      </c>
      <c r="D9" s="2" t="n">
        <v>0.3266</v>
      </c>
      <c r="E9" s="8" t="n">
        <v>0.4324</v>
      </c>
    </row>
    <row r="10" customFormat="false" ht="12.8" hidden="false" customHeight="false" outlineLevel="0" collapsed="false">
      <c r="A10" s="7" t="s">
        <v>13</v>
      </c>
      <c r="B10" s="2" t="n">
        <v>0.4363</v>
      </c>
      <c r="C10" s="2" t="n">
        <v>0.4573</v>
      </c>
      <c r="D10" s="2" t="n">
        <v>0.2543</v>
      </c>
      <c r="E10" s="8" t="n">
        <v>0.3325</v>
      </c>
    </row>
    <row r="11" customFormat="false" ht="12.8" hidden="false" customHeight="false" outlineLevel="0" collapsed="false">
      <c r="A11" s="9" t="s">
        <v>14</v>
      </c>
      <c r="B11" s="10" t="n">
        <v>0.2398</v>
      </c>
      <c r="C11" s="10" t="n">
        <v>0.2523</v>
      </c>
      <c r="D11" s="10" t="n">
        <v>0.1415</v>
      </c>
      <c r="E11" s="11" t="n">
        <v>0.1672</v>
      </c>
    </row>
    <row r="13" customFormat="false" ht="12.8" hidden="false" customHeight="false" outlineLevel="0" collapsed="false">
      <c r="A13" s="3" t="s">
        <v>15</v>
      </c>
      <c r="B13" s="3"/>
      <c r="C13" s="3"/>
      <c r="D13" s="3"/>
      <c r="E13" s="3"/>
      <c r="F13" s="12"/>
      <c r="G13" s="13" t="s">
        <v>16</v>
      </c>
      <c r="H13" s="13"/>
      <c r="I13" s="13"/>
      <c r="J13" s="13"/>
    </row>
    <row r="14" customFormat="false" ht="12.8" hidden="false" customHeight="false" outlineLevel="0" collapsed="false">
      <c r="A14" s="4" t="s">
        <v>1</v>
      </c>
      <c r="B14" s="5" t="s">
        <v>2</v>
      </c>
      <c r="C14" s="5" t="s">
        <v>3</v>
      </c>
      <c r="D14" s="5" t="s">
        <v>4</v>
      </c>
      <c r="E14" s="6" t="s">
        <v>5</v>
      </c>
      <c r="F14" s="14"/>
      <c r="G14" s="15" t="s">
        <v>17</v>
      </c>
      <c r="H14" s="15" t="s">
        <v>18</v>
      </c>
      <c r="I14" s="15" t="s">
        <v>19</v>
      </c>
      <c r="J14" s="15" t="s">
        <v>20</v>
      </c>
    </row>
    <row r="15" customFormat="false" ht="12.8" hidden="false" customHeight="false" outlineLevel="0" collapsed="false">
      <c r="A15" s="16" t="s">
        <v>6</v>
      </c>
      <c r="B15" s="17" t="n">
        <v>0.4756</v>
      </c>
      <c r="C15" s="17" t="n">
        <v>0.5042</v>
      </c>
      <c r="D15" s="17" t="n">
        <v>0.2692</v>
      </c>
      <c r="E15" s="8" t="n">
        <v>0.3669</v>
      </c>
      <c r="F15" s="17"/>
      <c r="G15" s="18" t="n">
        <f aca="false">(B3-B15)</f>
        <v>0.0332</v>
      </c>
      <c r="H15" s="18" t="n">
        <f aca="false">(C3-C15)</f>
        <v>0.041</v>
      </c>
      <c r="I15" s="18" t="n">
        <f aca="false">(D3-D15)</f>
        <v>0.0179</v>
      </c>
      <c r="J15" s="19" t="n">
        <f aca="false">(E3-E15)</f>
        <v>0.0307</v>
      </c>
    </row>
    <row r="16" customFormat="false" ht="12.8" hidden="false" customHeight="false" outlineLevel="0" collapsed="false">
      <c r="A16" s="16" t="s">
        <v>7</v>
      </c>
      <c r="B16" s="17" t="n">
        <v>0.4694</v>
      </c>
      <c r="C16" s="17" t="n">
        <v>0.4839</v>
      </c>
      <c r="D16" s="17" t="n">
        <v>0.2636</v>
      </c>
      <c r="E16" s="8" t="n">
        <v>0.3507</v>
      </c>
      <c r="F16" s="17"/>
      <c r="G16" s="18" t="n">
        <f aca="false">(B4-B16)</f>
        <v>0.00490000000000002</v>
      </c>
      <c r="H16" s="18" t="n">
        <f aca="false">(C4-C16)</f>
        <v>0.018</v>
      </c>
      <c r="I16" s="18" t="n">
        <f aca="false">(D4-D16)</f>
        <v>0.004</v>
      </c>
      <c r="J16" s="19" t="n">
        <f aca="false">(E4-E16)</f>
        <v>0.0178</v>
      </c>
    </row>
    <row r="17" customFormat="false" ht="12.8" hidden="false" customHeight="false" outlineLevel="0" collapsed="false">
      <c r="A17" s="16" t="s">
        <v>8</v>
      </c>
      <c r="B17" s="17" t="n">
        <v>0.1304</v>
      </c>
      <c r="C17" s="17" t="n">
        <v>0.1384</v>
      </c>
      <c r="D17" s="17" t="n">
        <v>0.0677</v>
      </c>
      <c r="E17" s="8" t="n">
        <v>0.0802</v>
      </c>
      <c r="F17" s="17"/>
      <c r="G17" s="18" t="n">
        <f aca="false">(B5-B17)</f>
        <v>0.0606</v>
      </c>
      <c r="H17" s="18" t="n">
        <f aca="false">(C5-C17)</f>
        <v>0.0579</v>
      </c>
      <c r="I17" s="18" t="n">
        <f aca="false">(D5-D17)</f>
        <v>0.0321</v>
      </c>
      <c r="J17" s="19" t="n">
        <f aca="false">(E5-E17)</f>
        <v>0.0397</v>
      </c>
    </row>
    <row r="18" customFormat="false" ht="12.8" hidden="false" customHeight="false" outlineLevel="0" collapsed="false">
      <c r="A18" s="20" t="s">
        <v>9</v>
      </c>
      <c r="B18" s="21" t="n">
        <v>0.3757</v>
      </c>
      <c r="C18" s="21" t="n">
        <v>0.414</v>
      </c>
      <c r="D18" s="21" t="n">
        <v>0.2087</v>
      </c>
      <c r="E18" s="22" t="n">
        <v>0.2793</v>
      </c>
      <c r="F18" s="17"/>
      <c r="G18" s="18" t="n">
        <f aca="false">(B6-B18)</f>
        <v>0.1781</v>
      </c>
      <c r="H18" s="18" t="n">
        <f aca="false">(C6-C18)</f>
        <v>0.1737</v>
      </c>
      <c r="I18" s="18" t="n">
        <f aca="false">(D6-D18)</f>
        <v>0.1111</v>
      </c>
      <c r="J18" s="19" t="n">
        <f aca="false">(E6-E18)</f>
        <v>0.1565</v>
      </c>
    </row>
    <row r="19" customFormat="false" ht="12.8" hidden="false" customHeight="false" outlineLevel="0" collapsed="false">
      <c r="A19" s="16" t="s">
        <v>10</v>
      </c>
      <c r="B19" s="17" t="n">
        <v>0.5164</v>
      </c>
      <c r="C19" s="17" t="n">
        <v>0.533</v>
      </c>
      <c r="D19" s="17" t="n">
        <v>0.2925</v>
      </c>
      <c r="E19" s="8" t="n">
        <v>0.3899</v>
      </c>
      <c r="F19" s="17"/>
      <c r="G19" s="18" t="n">
        <f aca="false">(B7-B19)</f>
        <v>-0.0119</v>
      </c>
      <c r="H19" s="18" t="n">
        <f aca="false">(C7-C19)</f>
        <v>-0.00800000000000001</v>
      </c>
      <c r="I19" s="18" t="n">
        <f aca="false">(D7-D19)</f>
        <v>-0.0066</v>
      </c>
      <c r="J19" s="19" t="n">
        <f aca="false">(E7-E19)</f>
        <v>-0.00610000000000005</v>
      </c>
    </row>
    <row r="20" customFormat="false" ht="12.8" hidden="false" customHeight="false" outlineLevel="0" collapsed="false">
      <c r="A20" s="16" t="s">
        <v>11</v>
      </c>
      <c r="B20" s="17" t="n">
        <v>0.1306</v>
      </c>
      <c r="C20" s="17" t="n">
        <v>0.1431</v>
      </c>
      <c r="D20" s="17" t="n">
        <v>0.0747</v>
      </c>
      <c r="E20" s="8" t="n">
        <v>0.0906</v>
      </c>
      <c r="F20" s="17"/>
      <c r="G20" s="18" t="n">
        <f aca="false">(B8-B20)</f>
        <v>0.0857</v>
      </c>
      <c r="H20" s="18" t="n">
        <f aca="false">(C8-C20)</f>
        <v>0.0765</v>
      </c>
      <c r="I20" s="18" t="n">
        <f aca="false">(D8-D20)</f>
        <v>0.0638</v>
      </c>
      <c r="J20" s="19" t="n">
        <f aca="false">(E8-E20)</f>
        <v>0.0644</v>
      </c>
    </row>
    <row r="21" customFormat="false" ht="12.8" hidden="false" customHeight="false" outlineLevel="0" collapsed="false">
      <c r="A21" s="20" t="s">
        <v>12</v>
      </c>
      <c r="B21" s="21" t="n">
        <v>0.2715</v>
      </c>
      <c r="C21" s="21" t="n">
        <v>0.2982</v>
      </c>
      <c r="D21" s="21" t="n">
        <v>0.1549</v>
      </c>
      <c r="E21" s="22" t="n">
        <v>0.1926</v>
      </c>
      <c r="F21" s="17"/>
      <c r="G21" s="18" t="n">
        <f aca="false">(B9-B21)</f>
        <v>0.275</v>
      </c>
      <c r="H21" s="18" t="n">
        <f aca="false">(C9-C21)</f>
        <v>0.2823</v>
      </c>
      <c r="I21" s="18" t="n">
        <f aca="false">(D9-D21)</f>
        <v>0.1717</v>
      </c>
      <c r="J21" s="19" t="n">
        <f aca="false">(E9-E21)</f>
        <v>0.2398</v>
      </c>
    </row>
    <row r="22" customFormat="false" ht="12.8" hidden="false" customHeight="false" outlineLevel="0" collapsed="false">
      <c r="A22" s="16" t="s">
        <v>13</v>
      </c>
      <c r="B22" s="17" t="n">
        <v>0.4632</v>
      </c>
      <c r="C22" s="17" t="n">
        <v>0.4797</v>
      </c>
      <c r="D22" s="17" t="n">
        <v>0.2734</v>
      </c>
      <c r="E22" s="8" t="n">
        <v>0.3517</v>
      </c>
      <c r="F22" s="17"/>
      <c r="G22" s="18" t="n">
        <f aca="false">(B10-B22)</f>
        <v>-0.0269</v>
      </c>
      <c r="H22" s="18" t="n">
        <f aca="false">(C10-C22)</f>
        <v>-0.0224</v>
      </c>
      <c r="I22" s="18" t="n">
        <f aca="false">(D10-D22)</f>
        <v>-0.0191</v>
      </c>
      <c r="J22" s="19" t="n">
        <f aca="false">(E10-E22)</f>
        <v>-0.0192</v>
      </c>
    </row>
    <row r="23" customFormat="false" ht="12.8" hidden="false" customHeight="false" outlineLevel="0" collapsed="false">
      <c r="A23" s="23" t="s">
        <v>14</v>
      </c>
      <c r="B23" s="10" t="n">
        <v>0.1497</v>
      </c>
      <c r="C23" s="10" t="n">
        <v>0.1655</v>
      </c>
      <c r="D23" s="10" t="n">
        <v>0.0801</v>
      </c>
      <c r="E23" s="11" t="n">
        <v>0.0998</v>
      </c>
      <c r="F23" s="17"/>
      <c r="G23" s="24" t="n">
        <f aca="false">(B11-B23)</f>
        <v>0.0901</v>
      </c>
      <c r="H23" s="25" t="n">
        <f aca="false">(C11-C23)</f>
        <v>0.0868</v>
      </c>
      <c r="I23" s="25" t="n">
        <f aca="false">(D11-D23)</f>
        <v>0.0614</v>
      </c>
      <c r="J23" s="26" t="n">
        <f aca="false">(E11-E23)</f>
        <v>0.0674</v>
      </c>
    </row>
    <row r="24" customFormat="false" ht="12.8" hidden="false" customHeight="false" outlineLevel="0" collapsed="false">
      <c r="F24" s="1"/>
      <c r="G24" s="27"/>
      <c r="H24" s="27"/>
      <c r="I24" s="27"/>
      <c r="J24" s="27"/>
    </row>
    <row r="25" customFormat="false" ht="12.8" hidden="false" customHeight="false" outlineLevel="0" collapsed="false">
      <c r="F25" s="1"/>
      <c r="G25" s="1"/>
      <c r="H25" s="1"/>
    </row>
    <row r="26" customFormat="false" ht="12.8" hidden="false" customHeight="false" outlineLevel="0" collapsed="false">
      <c r="A26" s="3" t="s">
        <v>21</v>
      </c>
      <c r="B26" s="3"/>
      <c r="C26" s="3"/>
      <c r="D26" s="3"/>
      <c r="E26" s="3"/>
      <c r="F26" s="12"/>
      <c r="G26" s="28" t="s">
        <v>22</v>
      </c>
      <c r="H26" s="28"/>
      <c r="I26" s="28"/>
      <c r="J26" s="28"/>
    </row>
    <row r="27" customFormat="false" ht="12.8" hidden="false" customHeight="false" outlineLevel="0" collapsed="false">
      <c r="A27" s="4" t="s">
        <v>1</v>
      </c>
      <c r="B27" s="5" t="s">
        <v>2</v>
      </c>
      <c r="C27" s="5" t="s">
        <v>3</v>
      </c>
      <c r="D27" s="5" t="s">
        <v>4</v>
      </c>
      <c r="E27" s="6" t="s">
        <v>5</v>
      </c>
      <c r="F27" s="14"/>
      <c r="G27" s="15" t="s">
        <v>17</v>
      </c>
      <c r="H27" s="15" t="s">
        <v>18</v>
      </c>
      <c r="I27" s="15" t="s">
        <v>19</v>
      </c>
      <c r="J27" s="15" t="s">
        <v>20</v>
      </c>
    </row>
    <row r="28" customFormat="false" ht="12.8" hidden="false" customHeight="false" outlineLevel="0" collapsed="false">
      <c r="A28" s="29" t="s">
        <v>6</v>
      </c>
      <c r="B28" s="30" t="n">
        <v>0.4751</v>
      </c>
      <c r="C28" s="30" t="n">
        <v>0.5042</v>
      </c>
      <c r="D28" s="30" t="n">
        <v>0.2961</v>
      </c>
      <c r="E28" s="31" t="n">
        <v>0.3667</v>
      </c>
      <c r="G28" s="32" t="n">
        <f aca="false">($B3-B28)</f>
        <v>0.0337</v>
      </c>
      <c r="H28" s="18" t="n">
        <f aca="false">($C3-C28)</f>
        <v>0.041</v>
      </c>
      <c r="I28" s="18" t="n">
        <f aca="false">($D3-D28)</f>
        <v>-0.00899999999999995</v>
      </c>
      <c r="J28" s="19" t="n">
        <f aca="false">($E3-E28)</f>
        <v>0.0309</v>
      </c>
    </row>
    <row r="29" customFormat="false" ht="12.8" hidden="false" customHeight="false" outlineLevel="0" collapsed="false">
      <c r="A29" s="16" t="s">
        <v>7</v>
      </c>
      <c r="B29" s="33" t="n">
        <v>0.4694</v>
      </c>
      <c r="C29" s="33" t="n">
        <v>0.4839</v>
      </c>
      <c r="D29" s="33" t="n">
        <v>0.2636</v>
      </c>
      <c r="E29" s="34" t="n">
        <v>0.3507</v>
      </c>
      <c r="G29" s="32" t="n">
        <f aca="false">($B4-B29)</f>
        <v>0.00490000000000002</v>
      </c>
      <c r="H29" s="18" t="n">
        <f aca="false">($C4-C29)</f>
        <v>0.018</v>
      </c>
      <c r="I29" s="18" t="n">
        <f aca="false">($D4-D29)</f>
        <v>0.004</v>
      </c>
      <c r="J29" s="19" t="n">
        <f aca="false">($E4-E29)</f>
        <v>0.0178</v>
      </c>
    </row>
    <row r="30" customFormat="false" ht="12.8" hidden="false" customHeight="false" outlineLevel="0" collapsed="false">
      <c r="A30" s="16" t="s">
        <v>8</v>
      </c>
      <c r="B30" s="33" t="n">
        <v>0.128</v>
      </c>
      <c r="C30" s="33" t="n">
        <v>0.1362</v>
      </c>
      <c r="D30" s="33" t="n">
        <v>0.0667</v>
      </c>
      <c r="E30" s="34" t="n">
        <v>0.0789</v>
      </c>
      <c r="G30" s="32" t="n">
        <f aca="false">($B5-B30)</f>
        <v>0.063</v>
      </c>
      <c r="H30" s="18" t="n">
        <f aca="false">($C5-C30)</f>
        <v>0.0601</v>
      </c>
      <c r="I30" s="18" t="n">
        <f aca="false">($D5-D30)</f>
        <v>0.0331</v>
      </c>
      <c r="J30" s="19" t="n">
        <f aca="false">($E5-E30)</f>
        <v>0.041</v>
      </c>
    </row>
    <row r="31" customFormat="false" ht="12.8" hidden="false" customHeight="false" outlineLevel="0" collapsed="false">
      <c r="A31" s="35" t="s">
        <v>9</v>
      </c>
      <c r="B31" s="36" t="n">
        <v>0.3704</v>
      </c>
      <c r="C31" s="36" t="n">
        <v>0.4099</v>
      </c>
      <c r="D31" s="36" t="n">
        <v>0.2051</v>
      </c>
      <c r="E31" s="37" t="n">
        <v>0.2752</v>
      </c>
      <c r="G31" s="32" t="n">
        <f aca="false">($B6-B31)</f>
        <v>0.1834</v>
      </c>
      <c r="H31" s="18" t="n">
        <f aca="false">($C6-C31)</f>
        <v>0.1778</v>
      </c>
      <c r="I31" s="18" t="n">
        <f aca="false">($D6-D31)</f>
        <v>0.1147</v>
      </c>
      <c r="J31" s="19" t="n">
        <f aca="false">($E6-E31)</f>
        <v>0.1606</v>
      </c>
    </row>
    <row r="32" customFormat="false" ht="12.8" hidden="false" customHeight="false" outlineLevel="0" collapsed="false">
      <c r="A32" s="16" t="s">
        <v>10</v>
      </c>
      <c r="B32" s="33" t="n">
        <v>0.5164</v>
      </c>
      <c r="C32" s="33" t="n">
        <v>0.533</v>
      </c>
      <c r="D32" s="33" t="n">
        <v>0.2925</v>
      </c>
      <c r="E32" s="34" t="n">
        <v>0.3899</v>
      </c>
      <c r="G32" s="32" t="n">
        <f aca="false">($B7-B32)</f>
        <v>-0.0119</v>
      </c>
      <c r="H32" s="18" t="n">
        <f aca="false">($C7-C32)</f>
        <v>-0.00800000000000001</v>
      </c>
      <c r="I32" s="18" t="n">
        <f aca="false">($D7-D32)</f>
        <v>-0.0066</v>
      </c>
      <c r="J32" s="19" t="n">
        <f aca="false">($E7-E32)</f>
        <v>-0.00610000000000005</v>
      </c>
    </row>
    <row r="33" customFormat="false" ht="12.8" hidden="false" customHeight="false" outlineLevel="0" collapsed="false">
      <c r="A33" s="16" t="s">
        <v>11</v>
      </c>
      <c r="B33" s="33" t="n">
        <v>0.1263</v>
      </c>
      <c r="C33" s="33" t="n">
        <v>0.1383</v>
      </c>
      <c r="D33" s="33" t="n">
        <v>0.0724</v>
      </c>
      <c r="E33" s="34" t="n">
        <v>0.088</v>
      </c>
      <c r="G33" s="32" t="n">
        <f aca="false">($B8-B33)</f>
        <v>0.09</v>
      </c>
      <c r="H33" s="18" t="n">
        <f aca="false">($C8-C33)</f>
        <v>0.0813</v>
      </c>
      <c r="I33" s="18" t="n">
        <f aca="false">($D8-D33)</f>
        <v>0.0661</v>
      </c>
      <c r="J33" s="19" t="n">
        <f aca="false">($E8-E33)</f>
        <v>0.067</v>
      </c>
    </row>
    <row r="34" customFormat="false" ht="12.8" hidden="false" customHeight="false" outlineLevel="0" collapsed="false">
      <c r="A34" s="38" t="s">
        <v>12</v>
      </c>
      <c r="B34" s="39" t="n">
        <v>0.2775</v>
      </c>
      <c r="C34" s="39" t="n">
        <v>0.2997</v>
      </c>
      <c r="D34" s="39" t="n">
        <v>0.159</v>
      </c>
      <c r="E34" s="40" t="n">
        <v>0.1952</v>
      </c>
      <c r="G34" s="32" t="n">
        <f aca="false">($B9-B34)</f>
        <v>0.269</v>
      </c>
      <c r="H34" s="18" t="n">
        <f aca="false">($C9-C34)</f>
        <v>0.2808</v>
      </c>
      <c r="I34" s="18" t="n">
        <f aca="false">($D9-D34)</f>
        <v>0.1676</v>
      </c>
      <c r="J34" s="19" t="n">
        <f aca="false">($E9-E34)</f>
        <v>0.2372</v>
      </c>
    </row>
    <row r="35" customFormat="false" ht="12.8" hidden="false" customHeight="false" outlineLevel="0" collapsed="false">
      <c r="A35" s="16" t="s">
        <v>13</v>
      </c>
      <c r="B35" s="33" t="n">
        <v>0.4632</v>
      </c>
      <c r="C35" s="33" t="n">
        <v>0.4797</v>
      </c>
      <c r="D35" s="33" t="n">
        <v>0.2734</v>
      </c>
      <c r="E35" s="34" t="n">
        <v>0.3517</v>
      </c>
      <c r="G35" s="32" t="n">
        <f aca="false">($B10-B35)</f>
        <v>-0.0269</v>
      </c>
      <c r="H35" s="18" t="n">
        <f aca="false">($C10-C35)</f>
        <v>-0.0224</v>
      </c>
      <c r="I35" s="18" t="n">
        <f aca="false">($D10-D35)</f>
        <v>-0.0191</v>
      </c>
      <c r="J35" s="19" t="n">
        <f aca="false">($E10-E35)</f>
        <v>-0.0192</v>
      </c>
    </row>
    <row r="36" customFormat="false" ht="12.8" hidden="false" customHeight="false" outlineLevel="0" collapsed="false">
      <c r="A36" s="23" t="s">
        <v>14</v>
      </c>
      <c r="B36" s="41" t="n">
        <v>0.1481</v>
      </c>
      <c r="C36" s="41" t="n">
        <v>0.1624</v>
      </c>
      <c r="D36" s="41" t="n">
        <v>0.0799</v>
      </c>
      <c r="E36" s="42" t="n">
        <v>0.0992</v>
      </c>
      <c r="F36" s="17"/>
      <c r="G36" s="24" t="n">
        <f aca="false">($B11-B36)</f>
        <v>0.0917</v>
      </c>
      <c r="H36" s="43" t="n">
        <f aca="false">($C11-C36)</f>
        <v>0.0899</v>
      </c>
      <c r="I36" s="43" t="n">
        <f aca="false">($D11-D36)</f>
        <v>0.0616</v>
      </c>
      <c r="J36" s="26" t="n">
        <f aca="false">($E11-E36)</f>
        <v>0.068</v>
      </c>
    </row>
    <row r="37" customFormat="false" ht="12.8" hidden="false" customHeight="false" outlineLevel="0" collapsed="false">
      <c r="F37" s="1"/>
      <c r="G37" s="27"/>
      <c r="H37" s="27"/>
      <c r="I37" s="27"/>
      <c r="J37" s="27"/>
    </row>
    <row r="38" customFormat="false" ht="12.8" hidden="false" customHeight="false" outlineLevel="0" collapsed="false">
      <c r="F38" s="1"/>
      <c r="G38" s="1"/>
      <c r="H38" s="1"/>
    </row>
    <row r="39" customFormat="false" ht="12.8" hidden="false" customHeight="false" outlineLevel="0" collapsed="false">
      <c r="A39" s="44" t="s">
        <v>23</v>
      </c>
      <c r="B39" s="44"/>
      <c r="C39" s="44"/>
      <c r="D39" s="44"/>
      <c r="E39" s="44"/>
      <c r="F39" s="45"/>
      <c r="G39" s="46" t="s">
        <v>24</v>
      </c>
      <c r="H39" s="46"/>
      <c r="I39" s="46"/>
      <c r="J39" s="46"/>
    </row>
    <row r="40" customFormat="false" ht="12.8" hidden="false" customHeight="false" outlineLevel="0" collapsed="false">
      <c r="A40" s="47" t="s">
        <v>1</v>
      </c>
      <c r="B40" s="48" t="s">
        <v>2</v>
      </c>
      <c r="C40" s="48" t="s">
        <v>3</v>
      </c>
      <c r="D40" s="48" t="s">
        <v>4</v>
      </c>
      <c r="E40" s="49" t="s">
        <v>5</v>
      </c>
      <c r="F40" s="50"/>
      <c r="G40" s="51" t="s">
        <v>17</v>
      </c>
      <c r="H40" s="51" t="s">
        <v>18</v>
      </c>
      <c r="I40" s="51" t="s">
        <v>19</v>
      </c>
      <c r="J40" s="51" t="s">
        <v>20</v>
      </c>
    </row>
    <row r="41" customFormat="false" ht="12.8" hidden="false" customHeight="false" outlineLevel="0" collapsed="false">
      <c r="A41" s="52" t="s">
        <v>6</v>
      </c>
      <c r="B41" s="53" t="n">
        <v>0.4751</v>
      </c>
      <c r="C41" s="53" t="n">
        <v>0.5042</v>
      </c>
      <c r="D41" s="53" t="n">
        <v>0.2691</v>
      </c>
      <c r="E41" s="54" t="n">
        <v>0.3667</v>
      </c>
      <c r="F41" s="55"/>
      <c r="G41" s="32" t="n">
        <f aca="false">($B3-B41)</f>
        <v>0.0337</v>
      </c>
      <c r="H41" s="18" t="n">
        <f aca="false">($C3-C41)</f>
        <v>0.041</v>
      </c>
      <c r="I41" s="18" t="n">
        <f aca="false">($D3-D41)</f>
        <v>0.018</v>
      </c>
      <c r="J41" s="19" t="n">
        <f aca="false">($E3-E41)</f>
        <v>0.0309</v>
      </c>
    </row>
    <row r="42" customFormat="false" ht="12.8" hidden="false" customHeight="false" outlineLevel="0" collapsed="false">
      <c r="A42" s="56" t="s">
        <v>7</v>
      </c>
      <c r="B42" s="57" t="n">
        <v>0.4694</v>
      </c>
      <c r="C42" s="57" t="n">
        <v>0.4839</v>
      </c>
      <c r="D42" s="57" t="n">
        <v>0.2636</v>
      </c>
      <c r="E42" s="58" t="n">
        <v>0.3507</v>
      </c>
      <c r="F42" s="55"/>
      <c r="G42" s="32" t="n">
        <f aca="false">($B4-B42)</f>
        <v>0.00490000000000002</v>
      </c>
      <c r="H42" s="18" t="n">
        <f aca="false">($C4-C42)</f>
        <v>0.018</v>
      </c>
      <c r="I42" s="18" t="n">
        <f aca="false">($D4-D42)</f>
        <v>0.004</v>
      </c>
      <c r="J42" s="19" t="n">
        <f aca="false">($E4-E42)</f>
        <v>0.0178</v>
      </c>
    </row>
    <row r="43" customFormat="false" ht="12.8" hidden="false" customHeight="false" outlineLevel="0" collapsed="false">
      <c r="A43" s="56" t="s">
        <v>8</v>
      </c>
      <c r="B43" s="57" t="n">
        <v>0.128</v>
      </c>
      <c r="C43" s="57" t="n">
        <v>0.1362</v>
      </c>
      <c r="D43" s="57" t="n">
        <v>0.0667</v>
      </c>
      <c r="E43" s="58" t="n">
        <v>0.0789</v>
      </c>
      <c r="F43" s="55"/>
      <c r="G43" s="32" t="n">
        <f aca="false">($B5-B43)</f>
        <v>0.063</v>
      </c>
      <c r="H43" s="18" t="n">
        <f aca="false">($C5-C43)</f>
        <v>0.0601</v>
      </c>
      <c r="I43" s="18" t="n">
        <f aca="false">($D5-D43)</f>
        <v>0.0331</v>
      </c>
      <c r="J43" s="19" t="n">
        <f aca="false">($E5-E43)</f>
        <v>0.041</v>
      </c>
    </row>
    <row r="44" customFormat="false" ht="12.8" hidden="false" customHeight="false" outlineLevel="0" collapsed="false">
      <c r="A44" s="56" t="s">
        <v>9</v>
      </c>
      <c r="B44" s="57" t="n">
        <v>0.3704</v>
      </c>
      <c r="C44" s="57" t="n">
        <v>0.4099</v>
      </c>
      <c r="D44" s="57" t="n">
        <v>0.2051</v>
      </c>
      <c r="E44" s="58" t="n">
        <v>0.2752</v>
      </c>
      <c r="F44" s="55"/>
      <c r="G44" s="32" t="n">
        <f aca="false">($B6-B44)</f>
        <v>0.1834</v>
      </c>
      <c r="H44" s="18" t="n">
        <f aca="false">($C6-C44)</f>
        <v>0.1778</v>
      </c>
      <c r="I44" s="18" t="n">
        <f aca="false">($D6-D44)</f>
        <v>0.1147</v>
      </c>
      <c r="J44" s="19" t="n">
        <f aca="false">($E6-E44)</f>
        <v>0.1606</v>
      </c>
    </row>
    <row r="45" customFormat="false" ht="12.8" hidden="false" customHeight="false" outlineLevel="0" collapsed="false">
      <c r="A45" s="56" t="s">
        <v>10</v>
      </c>
      <c r="B45" s="57" t="n">
        <v>0.5164</v>
      </c>
      <c r="C45" s="57" t="n">
        <v>0.533</v>
      </c>
      <c r="D45" s="57" t="n">
        <v>0.2925</v>
      </c>
      <c r="E45" s="58" t="n">
        <v>0.3899</v>
      </c>
      <c r="F45" s="55"/>
      <c r="G45" s="32" t="n">
        <f aca="false">($B7-B45)</f>
        <v>-0.0119</v>
      </c>
      <c r="H45" s="18" t="n">
        <f aca="false">($C7-C45)</f>
        <v>-0.00800000000000001</v>
      </c>
      <c r="I45" s="18" t="n">
        <f aca="false">($D7-D45)</f>
        <v>-0.0066</v>
      </c>
      <c r="J45" s="19" t="n">
        <f aca="false">($E7-E45)</f>
        <v>-0.00610000000000005</v>
      </c>
    </row>
    <row r="46" customFormat="false" ht="12.8" hidden="false" customHeight="false" outlineLevel="0" collapsed="false">
      <c r="A46" s="56" t="s">
        <v>11</v>
      </c>
      <c r="B46" s="57" t="n">
        <v>0.1263</v>
      </c>
      <c r="C46" s="57" t="n">
        <v>0.1383</v>
      </c>
      <c r="D46" s="57" t="n">
        <v>0.0724</v>
      </c>
      <c r="E46" s="58" t="n">
        <v>0.088</v>
      </c>
      <c r="F46" s="55"/>
      <c r="G46" s="32" t="n">
        <f aca="false">($B8-B46)</f>
        <v>0.09</v>
      </c>
      <c r="H46" s="18" t="n">
        <f aca="false">($C8-C46)</f>
        <v>0.0813</v>
      </c>
      <c r="I46" s="18" t="n">
        <f aca="false">($D8-D46)</f>
        <v>0.0661</v>
      </c>
      <c r="J46" s="19" t="n">
        <f aca="false">($E8-E46)</f>
        <v>0.067</v>
      </c>
    </row>
    <row r="47" customFormat="false" ht="12.8" hidden="false" customHeight="false" outlineLevel="0" collapsed="false">
      <c r="A47" s="56" t="s">
        <v>12</v>
      </c>
      <c r="B47" s="57" t="n">
        <v>0.2775</v>
      </c>
      <c r="C47" s="57" t="n">
        <v>0.2997</v>
      </c>
      <c r="D47" s="57" t="n">
        <v>0.159</v>
      </c>
      <c r="E47" s="58" t="n">
        <v>0.1952</v>
      </c>
      <c r="F47" s="55"/>
      <c r="G47" s="32" t="n">
        <f aca="false">($B9-B47)</f>
        <v>0.269</v>
      </c>
      <c r="H47" s="18" t="n">
        <f aca="false">($C9-C47)</f>
        <v>0.2808</v>
      </c>
      <c r="I47" s="18" t="n">
        <f aca="false">($D9-D47)</f>
        <v>0.1676</v>
      </c>
      <c r="J47" s="19" t="n">
        <f aca="false">($E9-E47)</f>
        <v>0.2372</v>
      </c>
    </row>
    <row r="48" customFormat="false" ht="12.8" hidden="false" customHeight="false" outlineLevel="0" collapsed="false">
      <c r="A48" s="56" t="s">
        <v>13</v>
      </c>
      <c r="B48" s="57" t="n">
        <v>0.4632</v>
      </c>
      <c r="C48" s="57" t="n">
        <v>0.4797</v>
      </c>
      <c r="D48" s="57" t="n">
        <v>0.2734</v>
      </c>
      <c r="E48" s="58" t="n">
        <v>0.3517</v>
      </c>
      <c r="F48" s="55"/>
      <c r="G48" s="32" t="n">
        <f aca="false">($B10-B48)</f>
        <v>-0.0269</v>
      </c>
      <c r="H48" s="18" t="n">
        <f aca="false">($C10-C48)</f>
        <v>-0.0224</v>
      </c>
      <c r="I48" s="18" t="n">
        <f aca="false">($D10-D48)</f>
        <v>-0.0191</v>
      </c>
      <c r="J48" s="19" t="n">
        <f aca="false">($E10-E48)</f>
        <v>-0.0192</v>
      </c>
    </row>
    <row r="49" customFormat="false" ht="12.8" hidden="false" customHeight="false" outlineLevel="0" collapsed="false">
      <c r="A49" s="59" t="s">
        <v>14</v>
      </c>
      <c r="B49" s="60" t="n">
        <v>0.1481</v>
      </c>
      <c r="C49" s="60" t="n">
        <v>0.1624</v>
      </c>
      <c r="D49" s="60" t="n">
        <v>0.0799</v>
      </c>
      <c r="E49" s="61" t="n">
        <v>0.0992</v>
      </c>
      <c r="F49" s="50"/>
      <c r="G49" s="24" t="n">
        <f aca="false">($B11-B49)</f>
        <v>0.0917</v>
      </c>
      <c r="H49" s="43" t="n">
        <f aca="false">($C11-C49)</f>
        <v>0.0899</v>
      </c>
      <c r="I49" s="43" t="n">
        <f aca="false">($D11-D49)</f>
        <v>0.0616</v>
      </c>
      <c r="J49" s="26" t="n">
        <f aca="false">($E11-E49)</f>
        <v>0.068</v>
      </c>
    </row>
    <row r="50" customFormat="false" ht="12.8" hidden="false" customHeight="false" outlineLevel="0" collapsed="false">
      <c r="A50" s="62"/>
      <c r="B50" s="62"/>
      <c r="C50" s="62"/>
      <c r="D50" s="62"/>
      <c r="E50" s="62"/>
      <c r="F50" s="55"/>
      <c r="G50" s="63"/>
      <c r="H50" s="63"/>
      <c r="I50" s="63"/>
      <c r="J50" s="63"/>
    </row>
    <row r="51" customFormat="false" ht="12.8" hidden="false" customHeight="false" outlineLevel="0" collapsed="false">
      <c r="A51" s="62"/>
      <c r="B51" s="62"/>
      <c r="C51" s="62"/>
      <c r="D51" s="62"/>
      <c r="E51" s="62"/>
      <c r="F51" s="55"/>
      <c r="G51" s="55"/>
      <c r="H51" s="55"/>
      <c r="I51" s="62"/>
      <c r="J51" s="62"/>
    </row>
    <row r="52" customFormat="false" ht="12.8" hidden="false" customHeight="false" outlineLevel="0" collapsed="false">
      <c r="A52" s="44" t="s">
        <v>25</v>
      </c>
      <c r="B52" s="44"/>
      <c r="C52" s="44"/>
      <c r="D52" s="44"/>
      <c r="E52" s="44"/>
      <c r="F52" s="45"/>
      <c r="G52" s="46" t="s">
        <v>26</v>
      </c>
      <c r="H52" s="46"/>
      <c r="I52" s="46"/>
      <c r="J52" s="46"/>
    </row>
    <row r="53" customFormat="false" ht="12.8" hidden="false" customHeight="false" outlineLevel="0" collapsed="false">
      <c r="A53" s="47" t="s">
        <v>1</v>
      </c>
      <c r="B53" s="48" t="s">
        <v>2</v>
      </c>
      <c r="C53" s="48" t="s">
        <v>3</v>
      </c>
      <c r="D53" s="48" t="s">
        <v>4</v>
      </c>
      <c r="E53" s="49" t="s">
        <v>5</v>
      </c>
      <c r="F53" s="50"/>
      <c r="G53" s="51" t="s">
        <v>17</v>
      </c>
      <c r="H53" s="51" t="s">
        <v>18</v>
      </c>
      <c r="I53" s="51" t="s">
        <v>19</v>
      </c>
      <c r="J53" s="51" t="s">
        <v>20</v>
      </c>
    </row>
    <row r="54" customFormat="false" ht="12.8" hidden="false" customHeight="false" outlineLevel="0" collapsed="false">
      <c r="A54" s="52" t="s">
        <v>6</v>
      </c>
      <c r="B54" s="53" t="n">
        <v>0.4761</v>
      </c>
      <c r="C54" s="53" t="n">
        <v>0.4989</v>
      </c>
      <c r="D54" s="53" t="n">
        <v>0.2693</v>
      </c>
      <c r="E54" s="54" t="n">
        <v>0.3634</v>
      </c>
      <c r="F54" s="55"/>
      <c r="G54" s="32" t="n">
        <f aca="false">($B3-B54)</f>
        <v>0.0327</v>
      </c>
      <c r="H54" s="18" t="n">
        <f aca="false">($C3-C54)</f>
        <v>0.0463</v>
      </c>
      <c r="I54" s="18" t="n">
        <f aca="false">($D3-D54)</f>
        <v>0.0178</v>
      </c>
      <c r="J54" s="19" t="n">
        <f aca="false">($E3-E54)</f>
        <v>0.0342</v>
      </c>
    </row>
    <row r="55" customFormat="false" ht="12.8" hidden="false" customHeight="false" outlineLevel="0" collapsed="false">
      <c r="A55" s="56" t="s">
        <v>7</v>
      </c>
      <c r="B55" s="57" t="n">
        <v>0.4697</v>
      </c>
      <c r="C55" s="57" t="n">
        <v>0.4842</v>
      </c>
      <c r="D55" s="57" t="n">
        <v>0.2638</v>
      </c>
      <c r="E55" s="58" t="n">
        <v>0.351</v>
      </c>
      <c r="F55" s="55"/>
      <c r="G55" s="32" t="n">
        <f aca="false">($B4-B55)</f>
        <v>0.00459999999999999</v>
      </c>
      <c r="H55" s="18" t="n">
        <f aca="false">($C4-C55)</f>
        <v>0.0177</v>
      </c>
      <c r="I55" s="18" t="n">
        <f aca="false">($D4-D55)</f>
        <v>0.00380000000000003</v>
      </c>
      <c r="J55" s="19" t="n">
        <f aca="false">($E4-E55)</f>
        <v>0.0175</v>
      </c>
    </row>
    <row r="56" customFormat="false" ht="12.8" hidden="false" customHeight="false" outlineLevel="0" collapsed="false">
      <c r="A56" s="56" t="s">
        <v>8</v>
      </c>
      <c r="B56" s="57" t="n">
        <v>0.0822</v>
      </c>
      <c r="C56" s="57" t="n">
        <v>0.0935</v>
      </c>
      <c r="D56" s="57" t="n">
        <v>0.0445</v>
      </c>
      <c r="E56" s="58" t="n">
        <v>0.0555</v>
      </c>
      <c r="F56" s="55"/>
      <c r="G56" s="32" t="n">
        <f aca="false">($B5-B56)</f>
        <v>0.1088</v>
      </c>
      <c r="H56" s="18" t="n">
        <f aca="false">($C5-C56)</f>
        <v>0.1028</v>
      </c>
      <c r="I56" s="18" t="n">
        <f aca="false">($D5-D56)</f>
        <v>0.0553</v>
      </c>
      <c r="J56" s="19" t="n">
        <f aca="false">($E5-E56)</f>
        <v>0.0644</v>
      </c>
    </row>
    <row r="57" customFormat="false" ht="12.8" hidden="false" customHeight="false" outlineLevel="0" collapsed="false">
      <c r="A57" s="56" t="s">
        <v>9</v>
      </c>
      <c r="B57" s="57" t="n">
        <v>0.4673</v>
      </c>
      <c r="C57" s="57" t="n">
        <v>0.4966</v>
      </c>
      <c r="D57" s="57" t="n">
        <v>0.2642</v>
      </c>
      <c r="E57" s="58" t="n">
        <v>0.3525</v>
      </c>
      <c r="F57" s="55"/>
      <c r="G57" s="32" t="n">
        <f aca="false">($B6-B57)</f>
        <v>0.0865</v>
      </c>
      <c r="H57" s="18" t="n">
        <f aca="false">($C6-C57)</f>
        <v>0.0911</v>
      </c>
      <c r="I57" s="18" t="n">
        <f aca="false">($D6-D57)</f>
        <v>0.0556</v>
      </c>
      <c r="J57" s="19" t="n">
        <f aca="false">($E6-E57)</f>
        <v>0.0833</v>
      </c>
    </row>
    <row r="58" customFormat="false" ht="12.8" hidden="false" customHeight="false" outlineLevel="0" collapsed="false">
      <c r="A58" s="56" t="s">
        <v>10</v>
      </c>
      <c r="B58" s="57" t="n">
        <v>0.516</v>
      </c>
      <c r="C58" s="57" t="n">
        <v>0.533</v>
      </c>
      <c r="D58" s="57" t="n">
        <v>0.2924</v>
      </c>
      <c r="E58" s="58" t="n">
        <v>0.3899</v>
      </c>
      <c r="F58" s="55"/>
      <c r="G58" s="32" t="n">
        <f aca="false">($B7-B58)</f>
        <v>-0.0115000000000001</v>
      </c>
      <c r="H58" s="18" t="n">
        <f aca="false">($C7-C58)</f>
        <v>-0.00800000000000001</v>
      </c>
      <c r="I58" s="18" t="n">
        <f aca="false">($D7-D58)</f>
        <v>-0.00650000000000001</v>
      </c>
      <c r="J58" s="19" t="n">
        <f aca="false">($E7-E58)</f>
        <v>-0.00610000000000005</v>
      </c>
    </row>
    <row r="59" customFormat="false" ht="12.8" hidden="false" customHeight="false" outlineLevel="0" collapsed="false">
      <c r="A59" s="56" t="s">
        <v>11</v>
      </c>
      <c r="B59" s="57" t="n">
        <v>0.1128</v>
      </c>
      <c r="C59" s="57" t="n">
        <v>0.1223</v>
      </c>
      <c r="D59" s="57" t="n">
        <v>0.0666</v>
      </c>
      <c r="E59" s="58" t="n">
        <v>0.078</v>
      </c>
      <c r="F59" s="55"/>
      <c r="G59" s="32" t="n">
        <f aca="false">($B8-B59)</f>
        <v>0.1035</v>
      </c>
      <c r="H59" s="18" t="n">
        <f aca="false">($C8-C59)</f>
        <v>0.0973</v>
      </c>
      <c r="I59" s="18" t="n">
        <f aca="false">($D8-D59)</f>
        <v>0.0719</v>
      </c>
      <c r="J59" s="19" t="n">
        <f aca="false">($E8-E59)</f>
        <v>0.077</v>
      </c>
    </row>
    <row r="60" customFormat="false" ht="12.8" hidden="false" customHeight="false" outlineLevel="0" collapsed="false">
      <c r="A60" s="56" t="s">
        <v>12</v>
      </c>
      <c r="B60" s="57" t="n">
        <v>0.2173</v>
      </c>
      <c r="C60" s="57" t="n">
        <v>0.2403</v>
      </c>
      <c r="D60" s="57" t="n">
        <v>0.1289</v>
      </c>
      <c r="E60" s="58" t="n">
        <v>0.1571</v>
      </c>
      <c r="F60" s="55"/>
      <c r="G60" s="32" t="n">
        <f aca="false">($B9-B60)</f>
        <v>0.3292</v>
      </c>
      <c r="H60" s="18" t="n">
        <f aca="false">($C9-C60)</f>
        <v>0.3402</v>
      </c>
      <c r="I60" s="18" t="n">
        <f aca="false">($D9-D60)</f>
        <v>0.1977</v>
      </c>
      <c r="J60" s="19" t="n">
        <f aca="false">($E9-E60)</f>
        <v>0.2753</v>
      </c>
    </row>
    <row r="61" customFormat="false" ht="12.8" hidden="false" customHeight="false" outlineLevel="0" collapsed="false">
      <c r="A61" s="56" t="s">
        <v>13</v>
      </c>
      <c r="B61" s="57" t="n">
        <v>0.4626</v>
      </c>
      <c r="C61" s="57" t="n">
        <v>0.4792</v>
      </c>
      <c r="D61" s="57" t="n">
        <v>0.2733</v>
      </c>
      <c r="E61" s="58" t="n">
        <v>0.3514</v>
      </c>
      <c r="F61" s="55"/>
      <c r="G61" s="32" t="n">
        <f aca="false">($B10-B61)</f>
        <v>-0.0263</v>
      </c>
      <c r="H61" s="18" t="n">
        <f aca="false">($C10-C61)</f>
        <v>-0.0219</v>
      </c>
      <c r="I61" s="18" t="n">
        <f aca="false">($D10-D61)</f>
        <v>-0.019</v>
      </c>
      <c r="J61" s="19" t="n">
        <f aca="false">($E10-E61)</f>
        <v>-0.0189</v>
      </c>
    </row>
    <row r="62" customFormat="false" ht="12.8" hidden="false" customHeight="false" outlineLevel="0" collapsed="false">
      <c r="A62" s="59" t="s">
        <v>14</v>
      </c>
      <c r="B62" s="60" t="n">
        <v>0.0996</v>
      </c>
      <c r="C62" s="60" t="n">
        <v>0.1142</v>
      </c>
      <c r="D62" s="60" t="n">
        <v>0.0592</v>
      </c>
      <c r="E62" s="61" t="n">
        <v>0.0707</v>
      </c>
      <c r="F62" s="50"/>
      <c r="G62" s="24" t="n">
        <f aca="false">($B11-B62)</f>
        <v>0.1402</v>
      </c>
      <c r="H62" s="43" t="n">
        <f aca="false">($C11-C62)</f>
        <v>0.1381</v>
      </c>
      <c r="I62" s="43" t="n">
        <f aca="false">($D11-D62)</f>
        <v>0.0823</v>
      </c>
      <c r="J62" s="26" t="n">
        <f aca="false">($E11-E62)</f>
        <v>0.0965</v>
      </c>
    </row>
    <row r="63" customFormat="false" ht="12.8" hidden="false" customHeight="false" outlineLevel="0" collapsed="false">
      <c r="A63" s="62"/>
      <c r="B63" s="62"/>
      <c r="C63" s="62"/>
      <c r="D63" s="62"/>
      <c r="E63" s="62"/>
      <c r="F63" s="55"/>
      <c r="G63" s="55"/>
      <c r="H63" s="55"/>
      <c r="I63" s="62"/>
      <c r="J63" s="62"/>
    </row>
    <row r="64" customFormat="false" ht="12.8" hidden="false" customHeight="false" outlineLevel="0" collapsed="false">
      <c r="A64" s="44" t="s">
        <v>27</v>
      </c>
      <c r="B64" s="44"/>
      <c r="C64" s="44"/>
      <c r="D64" s="44"/>
      <c r="E64" s="44"/>
      <c r="F64" s="45"/>
      <c r="G64" s="46" t="s">
        <v>28</v>
      </c>
      <c r="H64" s="46"/>
      <c r="I64" s="46"/>
      <c r="J64" s="46"/>
    </row>
    <row r="65" customFormat="false" ht="12.8" hidden="false" customHeight="false" outlineLevel="0" collapsed="false">
      <c r="A65" s="47" t="s">
        <v>1</v>
      </c>
      <c r="B65" s="48" t="s">
        <v>2</v>
      </c>
      <c r="C65" s="48" t="s">
        <v>3</v>
      </c>
      <c r="D65" s="48" t="s">
        <v>4</v>
      </c>
      <c r="E65" s="49" t="s">
        <v>5</v>
      </c>
      <c r="F65" s="50"/>
      <c r="G65" s="51" t="s">
        <v>17</v>
      </c>
      <c r="H65" s="51" t="s">
        <v>18</v>
      </c>
      <c r="I65" s="51" t="s">
        <v>19</v>
      </c>
      <c r="J65" s="51" t="s">
        <v>20</v>
      </c>
    </row>
    <row r="66" customFormat="false" ht="12.8" hidden="false" customHeight="false" outlineLevel="0" collapsed="false">
      <c r="A66" s="52" t="s">
        <v>6</v>
      </c>
      <c r="B66" s="53" t="n">
        <v>0.4925</v>
      </c>
      <c r="C66" s="53" t="n">
        <v>0.519</v>
      </c>
      <c r="D66" s="53" t="n">
        <v>0.2806</v>
      </c>
      <c r="E66" s="54" t="n">
        <v>0.3803</v>
      </c>
      <c r="F66" s="55"/>
      <c r="G66" s="32" t="n">
        <f aca="false">($B3-B66)</f>
        <v>0.0163</v>
      </c>
      <c r="H66" s="18" t="n">
        <f aca="false">($C3-C66)</f>
        <v>0.0262</v>
      </c>
      <c r="I66" s="18" t="n">
        <f aca="false">($D3-D66)</f>
        <v>0.00650000000000001</v>
      </c>
      <c r="J66" s="19" t="n">
        <f aca="false">($E3-E66)</f>
        <v>0.0173</v>
      </c>
    </row>
    <row r="67" customFormat="false" ht="12.8" hidden="false" customHeight="false" outlineLevel="0" collapsed="false">
      <c r="A67" s="56" t="s">
        <v>7</v>
      </c>
      <c r="B67" s="57" t="n">
        <v>0.4819</v>
      </c>
      <c r="C67" s="57" t="n">
        <v>0.5058</v>
      </c>
      <c r="D67" s="57" t="n">
        <v>0.2708</v>
      </c>
      <c r="E67" s="58" t="n">
        <v>0.3684</v>
      </c>
      <c r="F67" s="55"/>
      <c r="G67" s="32" t="n">
        <f aca="false">($B4-B67)</f>
        <v>-0.0076</v>
      </c>
      <c r="H67" s="18" t="n">
        <f aca="false">($C4-C67)</f>
        <v>-0.00390000000000001</v>
      </c>
      <c r="I67" s="18" t="n">
        <f aca="false">($D4-D67)</f>
        <v>-0.00319999999999998</v>
      </c>
      <c r="J67" s="19" t="n">
        <f aca="false">($E4-E67)</f>
        <v>9.9999999999989E-005</v>
      </c>
    </row>
    <row r="68" customFormat="false" ht="12.8" hidden="false" customHeight="false" outlineLevel="0" collapsed="false">
      <c r="A68" s="56" t="s">
        <v>8</v>
      </c>
      <c r="B68" s="57" t="n">
        <v>0.0866</v>
      </c>
      <c r="C68" s="57" t="n">
        <v>0.0956</v>
      </c>
      <c r="D68" s="57" t="n">
        <v>0.0469</v>
      </c>
      <c r="E68" s="58" t="n">
        <v>0.0573</v>
      </c>
      <c r="F68" s="55"/>
      <c r="G68" s="32" t="n">
        <f aca="false">($B5-B68)</f>
        <v>0.1044</v>
      </c>
      <c r="H68" s="18" t="n">
        <f aca="false">($C5-C68)</f>
        <v>0.1007</v>
      </c>
      <c r="I68" s="18" t="n">
        <f aca="false">($D5-D68)</f>
        <v>0.0529</v>
      </c>
      <c r="J68" s="19" t="n">
        <f aca="false">($E5-E68)</f>
        <v>0.0626</v>
      </c>
    </row>
    <row r="69" customFormat="false" ht="12.8" hidden="false" customHeight="false" outlineLevel="0" collapsed="false">
      <c r="A69" s="56" t="s">
        <v>9</v>
      </c>
      <c r="B69" s="57" t="n">
        <v>0.4936</v>
      </c>
      <c r="C69" s="57" t="n">
        <v>0.5198</v>
      </c>
      <c r="D69" s="57" t="n">
        <v>0.2806</v>
      </c>
      <c r="E69" s="58" t="n">
        <v>0.3731</v>
      </c>
      <c r="F69" s="55"/>
      <c r="G69" s="32" t="n">
        <f aca="false">($B6-B69)</f>
        <v>0.0602</v>
      </c>
      <c r="H69" s="18" t="n">
        <f aca="false">($C6-C69)</f>
        <v>0.0679</v>
      </c>
      <c r="I69" s="18" t="n">
        <f aca="false">($D6-D69)</f>
        <v>0.0392</v>
      </c>
      <c r="J69" s="19" t="n">
        <f aca="false">($E6-E69)</f>
        <v>0.0627</v>
      </c>
    </row>
    <row r="70" customFormat="false" ht="12.8" hidden="false" customHeight="false" outlineLevel="0" collapsed="false">
      <c r="A70" s="56" t="s">
        <v>10</v>
      </c>
      <c r="B70" s="57" t="n">
        <v>0.5184</v>
      </c>
      <c r="C70" s="57" t="n">
        <v>0.5359</v>
      </c>
      <c r="D70" s="57" t="n">
        <v>0.2935</v>
      </c>
      <c r="E70" s="58" t="n">
        <v>0.3923</v>
      </c>
      <c r="F70" s="55"/>
      <c r="G70" s="32" t="n">
        <f aca="false">($B7-B70)</f>
        <v>-0.0139</v>
      </c>
      <c r="H70" s="18" t="n">
        <f aca="false">($C7-C70)</f>
        <v>-0.0109</v>
      </c>
      <c r="I70" s="18" t="n">
        <f aca="false">($D7-D70)</f>
        <v>-0.0076</v>
      </c>
      <c r="J70" s="19" t="n">
        <f aca="false">($E7-E70)</f>
        <v>-0.00850000000000001</v>
      </c>
    </row>
    <row r="71" customFormat="false" ht="12.8" hidden="false" customHeight="false" outlineLevel="0" collapsed="false">
      <c r="A71" s="56" t="s">
        <v>11</v>
      </c>
      <c r="B71" s="57" t="n">
        <v>0.1202</v>
      </c>
      <c r="C71" s="57" t="n">
        <v>0.1297</v>
      </c>
      <c r="D71" s="57" t="n">
        <v>0.073</v>
      </c>
      <c r="E71" s="58" t="n">
        <v>0.0842</v>
      </c>
      <c r="F71" s="55"/>
      <c r="G71" s="32" t="n">
        <f aca="false">($B8-B71)</f>
        <v>0.0961</v>
      </c>
      <c r="H71" s="18" t="n">
        <f aca="false">($C8-C71)</f>
        <v>0.0899</v>
      </c>
      <c r="I71" s="18" t="n">
        <f aca="false">($D8-D71)</f>
        <v>0.0655</v>
      </c>
      <c r="J71" s="19" t="n">
        <f aca="false">($E8-E71)</f>
        <v>0.0708</v>
      </c>
    </row>
    <row r="72" customFormat="false" ht="12.8" hidden="false" customHeight="false" outlineLevel="0" collapsed="false">
      <c r="A72" s="56" t="s">
        <v>12</v>
      </c>
      <c r="B72" s="57" t="n">
        <v>0.2153</v>
      </c>
      <c r="C72" s="57" t="n">
        <v>0.235</v>
      </c>
      <c r="D72" s="57" t="n">
        <v>0.1261</v>
      </c>
      <c r="E72" s="58" t="n">
        <v>0.1526</v>
      </c>
      <c r="F72" s="55"/>
      <c r="G72" s="32" t="n">
        <f aca="false">($B9-B72)</f>
        <v>0.3312</v>
      </c>
      <c r="H72" s="18" t="n">
        <f aca="false">($C9-C72)</f>
        <v>0.3455</v>
      </c>
      <c r="I72" s="18" t="n">
        <f aca="false">($D9-D72)</f>
        <v>0.2005</v>
      </c>
      <c r="J72" s="19" t="n">
        <f aca="false">($E9-E72)</f>
        <v>0.2798</v>
      </c>
    </row>
    <row r="73" customFormat="false" ht="12.8" hidden="false" customHeight="false" outlineLevel="0" collapsed="false">
      <c r="A73" s="56" t="s">
        <v>13</v>
      </c>
      <c r="B73" s="57" t="n">
        <v>0.4634</v>
      </c>
      <c r="C73" s="57" t="n">
        <v>0.48</v>
      </c>
      <c r="D73" s="57" t="n">
        <v>0.2743</v>
      </c>
      <c r="E73" s="58" t="n">
        <v>0.354</v>
      </c>
      <c r="F73" s="55"/>
      <c r="G73" s="32" t="n">
        <f aca="false">($B10-B73)</f>
        <v>-0.0271</v>
      </c>
      <c r="H73" s="18" t="n">
        <f aca="false">($C10-C73)</f>
        <v>-0.0227</v>
      </c>
      <c r="I73" s="18" t="n">
        <f aca="false">($D10-D73)</f>
        <v>-0.02</v>
      </c>
      <c r="J73" s="19" t="n">
        <f aca="false">($E10-E73)</f>
        <v>-0.0215</v>
      </c>
    </row>
    <row r="74" customFormat="false" ht="12.8" hidden="false" customHeight="false" outlineLevel="0" collapsed="false">
      <c r="A74" s="59" t="s">
        <v>14</v>
      </c>
      <c r="B74" s="60" t="n">
        <v>0.1055</v>
      </c>
      <c r="C74" s="60" t="n">
        <v>0.1178</v>
      </c>
      <c r="D74" s="60" t="n">
        <v>0.0645</v>
      </c>
      <c r="E74" s="61" t="n">
        <v>0.0755</v>
      </c>
      <c r="F74" s="50"/>
      <c r="G74" s="24" t="n">
        <f aca="false">($B11-B74)</f>
        <v>0.1343</v>
      </c>
      <c r="H74" s="43" t="n">
        <f aca="false">($C11-C74)</f>
        <v>0.1345</v>
      </c>
      <c r="I74" s="43" t="n">
        <f aca="false">($D11-D74)</f>
        <v>0.077</v>
      </c>
      <c r="J74" s="26" t="n">
        <f aca="false">($E11-E74)</f>
        <v>0.0917</v>
      </c>
    </row>
    <row r="75" customFormat="false" ht="12.8" hidden="false" customHeight="false" outlineLevel="0" collapsed="false">
      <c r="A75" s="62"/>
      <c r="B75" s="62"/>
      <c r="C75" s="62"/>
      <c r="D75" s="62"/>
      <c r="E75" s="62"/>
      <c r="F75" s="55"/>
      <c r="G75" s="55"/>
      <c r="H75" s="55"/>
      <c r="I75" s="62"/>
      <c r="J75" s="62"/>
    </row>
  </sheetData>
  <mergeCells count="11">
    <mergeCell ref="A1:E1"/>
    <mergeCell ref="A13:E13"/>
    <mergeCell ref="G13:J13"/>
    <mergeCell ref="A26:E26"/>
    <mergeCell ref="G26:J26"/>
    <mergeCell ref="A39:E39"/>
    <mergeCell ref="G39:J39"/>
    <mergeCell ref="A52:E52"/>
    <mergeCell ref="G52:J52"/>
    <mergeCell ref="A64:E64"/>
    <mergeCell ref="G64:J64"/>
  </mergeCells>
  <printOptions headings="false" gridLines="false" gridLinesSet="true" horizontalCentered="false" verticalCentered="false"/>
  <pageMargins left="0.7875" right="0.7875" top="1.025" bottom="1.025" header="0.7875" footer="0.7875"/>
  <pageSetup paperSize="66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LibreOffice/7.5.4.2$MacOSX_AARCH64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2023-05-02T08:38:00Z</dcterms:created>
  <dc:creator/>
  <dc:description/>
  <dc:language>it-IT</dc:language>
  <cp:lastModifiedBy/>
  <cp:lastPrinted>2023-05-15T11:04:20Z</cp:lastPrinted>
  <dcterms:modified xsi:type="dcterms:W3CDTF">2023-07-09T15:30:35Z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