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<sst xmlns="http://schemas.openxmlformats.org/spreadsheetml/2006/main" count="69" uniqueCount="26">
  <si>
    <t xml:space="preserve">BASELINE</t>
  </si>
  <si>
    <t xml:space="preserve">ALL QUERIES</t>
  </si>
  <si>
    <t xml:space="preserve">NDCG@5</t>
  </si>
  <si>
    <t xml:space="preserve">NDCG@10</t>
  </si>
  <si>
    <t xml:space="preserve">MAP@5</t>
  </si>
  <si>
    <t xml:space="preserve">MAP@10</t>
  </si>
  <si>
    <t xml:space="preserve">TF-IDF</t>
  </si>
  <si>
    <t xml:space="preserve">TF-IDF[m]</t>
  </si>
  <si>
    <t xml:space="preserve">TF-IDF[d]</t>
  </si>
  <si>
    <t xml:space="preserve">BM-25F</t>
  </si>
  <si>
    <t xml:space="preserve">BM-25F[m]</t>
  </si>
  <si>
    <t xml:space="preserve">BM-25F[d]</t>
  </si>
  <si>
    <t xml:space="preserve">LMD</t>
  </si>
  <si>
    <t xml:space="preserve">LMD[m]</t>
  </si>
  <si>
    <t xml:space="preserve">LMD[d]</t>
  </si>
  <si>
    <t xml:space="preserve">DATASET v1</t>
  </si>
  <si>
    <t xml:space="preserve">DIFF BASELINE</t>
  </si>
  <si>
    <t xml:space="preserve">MAP</t>
  </si>
  <si>
    <t xml:space="preserve">NDCG</t>
  </si>
  <si>
    <t xml:space="preserve">RECALL</t>
  </si>
  <si>
    <t xml:space="preserve">ABS NDCG@5</t>
  </si>
  <si>
    <t xml:space="preserve">ABS NDCG@10</t>
  </si>
  <si>
    <t xml:space="preserve">ABS MAP@5</t>
  </si>
  <si>
    <t xml:space="preserve">ABS MAP@10</t>
  </si>
  <si>
    <t xml:space="preserve">DATASET v2 = DATASET v1 +88 file</t>
  </si>
  <si>
    <t xml:space="preserve">DIFF DATASET v1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</si>
</sst>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F6F9D4"/>
      </patternFill>
    </fill>
    <fill>
      <patternFill patternType="solid">
        <fgColor rgb="FFF6F9D4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DCG@5" TargetMode="External"/><Relationship Id="rId2" Type="http://schemas.openxmlformats.org/officeDocument/2006/relationships/hyperlink" Target="mailto:NDCG@10" TargetMode="External"/><Relationship Id="rId3" Type="http://schemas.openxmlformats.org/officeDocument/2006/relationships/hyperlink" Target="mailto:MAP@5" TargetMode="External"/><Relationship Id="rId4" Type="http://schemas.openxmlformats.org/officeDocument/2006/relationships/hyperlink" Target="mailto:MAP@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5"/>
  <sheetViews>
    <sheetView showFormulas="false" showGridLines="true" showRowColHeaders="true" showZeros="true" rightToLeft="false" tabSelected="true" showOutlineSymbols="true" defaultGridColor="true" view="normal" topLeftCell="A6" colorId="64" zoomScale="175" zoomScaleNormal="175" zoomScalePageLayoutView="100" workbookViewId="0">
      <selection pane="topLeft" activeCell="S29" activeCellId="0" sqref="S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1"/>
    <col collapsed="false" customWidth="true" hidden="false" outlineLevel="0" max="2" min="2" style="0" width="9.76"/>
    <col collapsed="false" customWidth="true" hidden="false" outlineLevel="0" max="3" min="3" style="0" width="10.79"/>
    <col collapsed="false" customWidth="true" hidden="false" outlineLevel="0" max="4" min="4" style="0" width="8.34"/>
    <col collapsed="false" customWidth="true" hidden="false" outlineLevel="0" max="5" min="5" style="0" width="9.38"/>
    <col collapsed="false" customWidth="true" hidden="false" outlineLevel="0" max="7" min="6" style="2" width="7.12"/>
    <col collapsed="false" customWidth="true" hidden="false" outlineLevel="0" max="8" min="8" style="2" width="8.53"/>
    <col collapsed="false" customWidth="false" hidden="false" outlineLevel="0" max="9" min="9" style="1" width="11.53"/>
    <col collapsed="false" customWidth="true" hidden="false" outlineLevel="0" max="10" min="10" style="1" width="13.99"/>
    <col collapsed="false" customWidth="true" hidden="false" outlineLevel="0" max="11" min="11" style="1" width="15.02"/>
    <col collapsed="false" customWidth="true" hidden="false" outlineLevel="0" max="12" min="12" style="1" width="12.57"/>
    <col collapsed="false" customWidth="true" hidden="false" outlineLevel="0" max="13" min="13" style="1" width="13.61"/>
    <col collapsed="false" customWidth="true" hidden="false" outlineLevel="0" max="15" min="15" style="0" width="13.99"/>
    <col collapsed="false" customWidth="true" hidden="false" outlineLevel="0" max="16" min="16" style="0" width="15.02"/>
    <col collapsed="false" customWidth="true" hidden="false" outlineLevel="0" max="17" min="17" style="0" width="12.57"/>
    <col collapsed="false" customWidth="true" hidden="false" outlineLevel="0" max="18" min="18" style="0" width="13.61"/>
    <col collapsed="false" customWidth="true" hidden="false" outlineLevel="0" max="20" min="19" style="0" width="7.78"/>
    <col collapsed="false" customWidth="true" hidden="false" outlineLevel="0" max="21" min="21" style="0" width="8.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4"/>
      <c r="G1" s="4"/>
      <c r="H1" s="4"/>
      <c r="I1" s="0"/>
      <c r="J1" s="0"/>
      <c r="K1" s="0"/>
      <c r="L1" s="0"/>
      <c r="M1" s="0"/>
    </row>
    <row r="2" customFormat="false" ht="12.8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H2" s="4"/>
      <c r="I2" s="0"/>
      <c r="J2" s="0"/>
      <c r="K2" s="0"/>
      <c r="L2" s="0"/>
      <c r="M2" s="0"/>
    </row>
    <row r="3" customFormat="false" ht="12.8" hidden="false" customHeight="false" outlineLevel="0" collapsed="false">
      <c r="A3" s="8" t="s">
        <v>6</v>
      </c>
      <c r="B3" s="2" t="n">
        <v>0.5088</v>
      </c>
      <c r="C3" s="2" t="n">
        <v>0.5452</v>
      </c>
      <c r="D3" s="2" t="n">
        <v>0.2871</v>
      </c>
      <c r="E3" s="9" t="n">
        <v>0.3976</v>
      </c>
    </row>
    <row r="4" customFormat="false" ht="12.8" hidden="false" customHeight="false" outlineLevel="0" collapsed="false">
      <c r="A4" s="8" t="s">
        <v>7</v>
      </c>
      <c r="B4" s="2" t="n">
        <v>0.4743</v>
      </c>
      <c r="C4" s="2" t="n">
        <v>0.5019</v>
      </c>
      <c r="D4" s="2" t="n">
        <v>0.2676</v>
      </c>
      <c r="E4" s="9" t="n">
        <v>0.3685</v>
      </c>
    </row>
    <row r="5" customFormat="false" ht="12.8" hidden="false" customHeight="false" outlineLevel="0" collapsed="false">
      <c r="A5" s="8" t="s">
        <v>8</v>
      </c>
      <c r="B5" s="2" t="n">
        <v>0.191</v>
      </c>
      <c r="C5" s="2" t="n">
        <v>0.1963</v>
      </c>
      <c r="D5" s="2" t="n">
        <v>0.0998</v>
      </c>
      <c r="E5" s="9" t="n">
        <v>0.1199</v>
      </c>
    </row>
    <row r="6" customFormat="false" ht="12.8" hidden="false" customHeight="false" outlineLevel="0" collapsed="false">
      <c r="A6" s="8" t="s">
        <v>9</v>
      </c>
      <c r="B6" s="2" t="n">
        <v>0.5538</v>
      </c>
      <c r="C6" s="2" t="n">
        <v>0.5877</v>
      </c>
      <c r="D6" s="2" t="n">
        <v>0.3198</v>
      </c>
      <c r="E6" s="9" t="n">
        <v>0.4358</v>
      </c>
    </row>
    <row r="7" customFormat="false" ht="12.8" hidden="false" customHeight="false" outlineLevel="0" collapsed="false">
      <c r="A7" s="8" t="s">
        <v>10</v>
      </c>
      <c r="B7" s="2" t="n">
        <v>0.5045</v>
      </c>
      <c r="C7" s="2" t="n">
        <v>0.525</v>
      </c>
      <c r="D7" s="2" t="n">
        <v>0.2859</v>
      </c>
      <c r="E7" s="9" t="n">
        <v>0.3838</v>
      </c>
    </row>
    <row r="8" customFormat="false" ht="12.8" hidden="false" customHeight="false" outlineLevel="0" collapsed="false">
      <c r="A8" s="8" t="s">
        <v>11</v>
      </c>
      <c r="B8" s="2" t="n">
        <v>0.2163</v>
      </c>
      <c r="C8" s="2" t="n">
        <v>0.2196</v>
      </c>
      <c r="D8" s="2" t="n">
        <v>0.1385</v>
      </c>
      <c r="E8" s="9" t="n">
        <v>0.155</v>
      </c>
    </row>
    <row r="9" customFormat="false" ht="12.8" hidden="false" customHeight="false" outlineLevel="0" collapsed="false">
      <c r="A9" s="8" t="s">
        <v>12</v>
      </c>
      <c r="B9" s="2" t="n">
        <v>0.5465</v>
      </c>
      <c r="C9" s="2" t="n">
        <v>0.5805</v>
      </c>
      <c r="D9" s="2" t="n">
        <v>0.3266</v>
      </c>
      <c r="E9" s="9" t="n">
        <v>0.4324</v>
      </c>
    </row>
    <row r="10" customFormat="false" ht="12.8" hidden="false" customHeight="false" outlineLevel="0" collapsed="false">
      <c r="A10" s="8" t="s">
        <v>13</v>
      </c>
      <c r="B10" s="2" t="n">
        <v>0.4363</v>
      </c>
      <c r="C10" s="2" t="n">
        <v>0.4573</v>
      </c>
      <c r="D10" s="2" t="n">
        <v>0.2543</v>
      </c>
      <c r="E10" s="9" t="n">
        <v>0.3325</v>
      </c>
    </row>
    <row r="11" customFormat="false" ht="12.8" hidden="false" customHeight="false" outlineLevel="0" collapsed="false">
      <c r="A11" s="10" t="s">
        <v>14</v>
      </c>
      <c r="B11" s="11" t="n">
        <v>0.2398</v>
      </c>
      <c r="C11" s="11" t="n">
        <v>0.2523</v>
      </c>
      <c r="D11" s="11" t="n">
        <v>0.1415</v>
      </c>
      <c r="E11" s="12" t="n">
        <v>0.1672</v>
      </c>
    </row>
    <row r="12" customFormat="false" ht="12.8" hidden="false" customHeight="false" outlineLevel="0" collapsed="false">
      <c r="A12" s="0"/>
      <c r="F12" s="4"/>
      <c r="G12" s="4"/>
    </row>
    <row r="13" customFormat="false" ht="12.8" hidden="false" customHeight="false" outlineLevel="0" collapsed="false">
      <c r="A13" s="13" t="s">
        <v>15</v>
      </c>
      <c r="B13" s="13"/>
      <c r="C13" s="13"/>
      <c r="D13" s="13"/>
      <c r="E13" s="13"/>
      <c r="F13" s="13"/>
      <c r="G13" s="13"/>
      <c r="H13" s="13"/>
      <c r="I13" s="0"/>
      <c r="J13" s="14" t="s">
        <v>16</v>
      </c>
      <c r="K13" s="14"/>
      <c r="L13" s="14"/>
      <c r="M13" s="14"/>
    </row>
    <row r="14" customFormat="false" ht="12.8" hidden="false" customHeight="false" outlineLevel="0" collapsed="false">
      <c r="A14" s="5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15" t="s">
        <v>17</v>
      </c>
      <c r="G14" s="15" t="s">
        <v>18</v>
      </c>
      <c r="H14" s="16" t="s">
        <v>19</v>
      </c>
      <c r="I14" s="0"/>
      <c r="J14" s="17" t="s">
        <v>20</v>
      </c>
      <c r="K14" s="17" t="s">
        <v>21</v>
      </c>
      <c r="L14" s="17" t="s">
        <v>22</v>
      </c>
      <c r="M14" s="17" t="s">
        <v>23</v>
      </c>
    </row>
    <row r="15" customFormat="false" ht="12.8" hidden="false" customHeight="false" outlineLevel="0" collapsed="false">
      <c r="A15" s="18" t="s">
        <v>6</v>
      </c>
      <c r="B15" s="19" t="n">
        <v>0.4756</v>
      </c>
      <c r="C15" s="19" t="n">
        <v>0.5042</v>
      </c>
      <c r="D15" s="19" t="n">
        <v>0.2692</v>
      </c>
      <c r="E15" s="19" t="n">
        <v>0.3669</v>
      </c>
      <c r="F15" s="20" t="n">
        <v>0.4503</v>
      </c>
      <c r="G15" s="20" t="n">
        <v>0.595</v>
      </c>
      <c r="H15" s="21" t="n">
        <v>0.8102</v>
      </c>
      <c r="I15" s="0"/>
      <c r="J15" s="22" t="n">
        <f aca="false">ABS(B3-B15)</f>
        <v>0.0332</v>
      </c>
      <c r="K15" s="22" t="n">
        <f aca="false">ABS(C3-C15)</f>
        <v>0.041</v>
      </c>
      <c r="L15" s="22" t="n">
        <f aca="false">ABS(D3-D15)</f>
        <v>0.0179</v>
      </c>
      <c r="M15" s="23" t="n">
        <f aca="false">ABS(E3-E15)</f>
        <v>0.0307</v>
      </c>
    </row>
    <row r="16" customFormat="false" ht="12.8" hidden="false" customHeight="false" outlineLevel="0" collapsed="false">
      <c r="A16" s="18" t="s">
        <v>7</v>
      </c>
      <c r="B16" s="19" t="n">
        <v>0.4694</v>
      </c>
      <c r="C16" s="19" t="n">
        <v>0.4839</v>
      </c>
      <c r="D16" s="19" t="n">
        <v>0.2636</v>
      </c>
      <c r="E16" s="19" t="n">
        <v>0.3507</v>
      </c>
      <c r="F16" s="20" t="n">
        <v>0.425</v>
      </c>
      <c r="G16" s="20" t="n">
        <v>0.5655</v>
      </c>
      <c r="H16" s="21" t="n">
        <v>0.7539</v>
      </c>
      <c r="I16" s="0"/>
      <c r="J16" s="22" t="n">
        <f aca="false">ABS(B4-B16)</f>
        <v>0.00490000000000002</v>
      </c>
      <c r="K16" s="22" t="n">
        <f aca="false">ABS(C4-C16)</f>
        <v>0.018</v>
      </c>
      <c r="L16" s="22" t="n">
        <f aca="false">ABS(D4-D16)</f>
        <v>0.004</v>
      </c>
      <c r="M16" s="23" t="n">
        <f aca="false">ABS(E4-E16)</f>
        <v>0.0178</v>
      </c>
    </row>
    <row r="17" customFormat="false" ht="12.8" hidden="false" customHeight="false" outlineLevel="0" collapsed="false">
      <c r="A17" s="18" t="s">
        <v>8</v>
      </c>
      <c r="B17" s="19" t="n">
        <v>0.1304</v>
      </c>
      <c r="C17" s="19" t="n">
        <v>0.1384</v>
      </c>
      <c r="D17" s="19" t="n">
        <v>0.0677</v>
      </c>
      <c r="E17" s="19" t="n">
        <v>0.0802</v>
      </c>
      <c r="F17" s="20" t="n">
        <v>0.1035</v>
      </c>
      <c r="G17" s="20" t="n">
        <v>0.2032</v>
      </c>
      <c r="H17" s="21" t="n">
        <v>0.339</v>
      </c>
      <c r="I17" s="0"/>
      <c r="J17" s="22" t="n">
        <f aca="false">ABS(B5-B17)</f>
        <v>0.0606</v>
      </c>
      <c r="K17" s="22" t="n">
        <f aca="false">ABS(C5-C17)</f>
        <v>0.0579</v>
      </c>
      <c r="L17" s="22" t="n">
        <f aca="false">ABS(D5-D17)</f>
        <v>0.0321</v>
      </c>
      <c r="M17" s="23" t="n">
        <f aca="false">ABS(E5-E17)</f>
        <v>0.0397</v>
      </c>
    </row>
    <row r="18" customFormat="false" ht="12.8" hidden="false" customHeight="false" outlineLevel="0" collapsed="false">
      <c r="A18" s="24" t="s">
        <v>9</v>
      </c>
      <c r="B18" s="25" t="n">
        <v>0.3757</v>
      </c>
      <c r="C18" s="25" t="n">
        <v>0.414</v>
      </c>
      <c r="D18" s="25" t="n">
        <v>0.2087</v>
      </c>
      <c r="E18" s="25" t="n">
        <v>0.2793</v>
      </c>
      <c r="F18" s="20" t="n">
        <v>0.3637</v>
      </c>
      <c r="G18" s="20" t="n">
        <v>0.5459</v>
      </c>
      <c r="H18" s="21" t="n">
        <v>0.837</v>
      </c>
      <c r="I18" s="0"/>
      <c r="J18" s="26" t="n">
        <f aca="false">ABS(B6-B18)</f>
        <v>0.1781</v>
      </c>
      <c r="K18" s="26" t="n">
        <f aca="false">ABS(C6-C18)</f>
        <v>0.1737</v>
      </c>
      <c r="L18" s="26" t="n">
        <f aca="false">ABS(D6-D18)</f>
        <v>0.1111</v>
      </c>
      <c r="M18" s="27" t="n">
        <f aca="false">ABS(E6-E18)</f>
        <v>0.1565</v>
      </c>
    </row>
    <row r="19" customFormat="false" ht="12.8" hidden="false" customHeight="false" outlineLevel="0" collapsed="false">
      <c r="A19" s="18" t="s">
        <v>10</v>
      </c>
      <c r="B19" s="19" t="n">
        <v>0.5164</v>
      </c>
      <c r="C19" s="19" t="n">
        <v>0.533</v>
      </c>
      <c r="D19" s="19" t="n">
        <v>0.2925</v>
      </c>
      <c r="E19" s="19" t="n">
        <v>0.3899</v>
      </c>
      <c r="F19" s="20" t="n">
        <v>0.4682</v>
      </c>
      <c r="G19" s="20" t="n">
        <v>0.6113</v>
      </c>
      <c r="H19" s="21" t="n">
        <v>0.7919</v>
      </c>
      <c r="I19" s="0"/>
      <c r="J19" s="22" t="n">
        <f aca="false">ABS(B7-B19)</f>
        <v>0.0119</v>
      </c>
      <c r="K19" s="22" t="n">
        <f aca="false">ABS(C7-C19)</f>
        <v>0.00800000000000001</v>
      </c>
      <c r="L19" s="22" t="n">
        <f aca="false">ABS(D7-D19)</f>
        <v>0.0066</v>
      </c>
      <c r="M19" s="23" t="n">
        <f aca="false">ABS(E7-E19)</f>
        <v>0.00610000000000005</v>
      </c>
    </row>
    <row r="20" customFormat="false" ht="12.8" hidden="false" customHeight="false" outlineLevel="0" collapsed="false">
      <c r="A20" s="18" t="s">
        <v>11</v>
      </c>
      <c r="B20" s="19" t="n">
        <v>0.1306</v>
      </c>
      <c r="C20" s="19" t="n">
        <v>0.1431</v>
      </c>
      <c r="D20" s="19" t="n">
        <v>0.0747</v>
      </c>
      <c r="E20" s="19" t="n">
        <v>0.0906</v>
      </c>
      <c r="F20" s="20" t="n">
        <v>0.1087</v>
      </c>
      <c r="G20" s="20" t="n">
        <v>0.1979</v>
      </c>
      <c r="H20" s="21" t="n">
        <v>0.3342</v>
      </c>
      <c r="I20" s="0"/>
      <c r="J20" s="22" t="n">
        <f aca="false">ABS(B8-B20)</f>
        <v>0.0857</v>
      </c>
      <c r="K20" s="22" t="n">
        <f aca="false">ABS(C8-C20)</f>
        <v>0.0765</v>
      </c>
      <c r="L20" s="22" t="n">
        <f aca="false">ABS(D8-D20)</f>
        <v>0.0638</v>
      </c>
      <c r="M20" s="23" t="n">
        <f aca="false">ABS(E8-E20)</f>
        <v>0.0644</v>
      </c>
    </row>
    <row r="21" customFormat="false" ht="12.8" hidden="false" customHeight="false" outlineLevel="0" collapsed="false">
      <c r="A21" s="24" t="s">
        <v>12</v>
      </c>
      <c r="B21" s="25" t="n">
        <v>0.2715</v>
      </c>
      <c r="C21" s="25" t="n">
        <v>0.2982</v>
      </c>
      <c r="D21" s="25" t="n">
        <v>0.1549</v>
      </c>
      <c r="E21" s="25" t="n">
        <v>0.1926</v>
      </c>
      <c r="F21" s="20" t="n">
        <v>0.2483</v>
      </c>
      <c r="G21" s="20" t="n">
        <v>0.4169</v>
      </c>
      <c r="H21" s="21" t="n">
        <v>0.681</v>
      </c>
      <c r="I21" s="0"/>
      <c r="J21" s="26" t="n">
        <f aca="false">ABS(B9-B21)</f>
        <v>0.275</v>
      </c>
      <c r="K21" s="26" t="n">
        <f aca="false">ABS(C9-C21)</f>
        <v>0.2823</v>
      </c>
      <c r="L21" s="26" t="n">
        <f aca="false">ABS(D9-D21)</f>
        <v>0.1717</v>
      </c>
      <c r="M21" s="27" t="n">
        <f aca="false">ABS(E9-E21)</f>
        <v>0.2398</v>
      </c>
    </row>
    <row r="22" customFormat="false" ht="12.8" hidden="false" customHeight="false" outlineLevel="0" collapsed="false">
      <c r="A22" s="18" t="s">
        <v>13</v>
      </c>
      <c r="B22" s="19" t="n">
        <v>0.4632</v>
      </c>
      <c r="C22" s="19" t="n">
        <v>0.4797</v>
      </c>
      <c r="D22" s="19" t="n">
        <v>0.2734</v>
      </c>
      <c r="E22" s="19" t="n">
        <v>0.3517</v>
      </c>
      <c r="F22" s="20" t="n">
        <v>0.424</v>
      </c>
      <c r="G22" s="20" t="n">
        <v>0.5756</v>
      </c>
      <c r="H22" s="21" t="n">
        <v>0.7706</v>
      </c>
      <c r="I22" s="0"/>
      <c r="J22" s="22" t="n">
        <f aca="false">ABS(B10-B22)</f>
        <v>0.0269</v>
      </c>
      <c r="K22" s="22" t="n">
        <f aca="false">ABS(C10-C22)</f>
        <v>0.0224</v>
      </c>
      <c r="L22" s="22" t="n">
        <f aca="false">ABS(D10-D22)</f>
        <v>0.0191</v>
      </c>
      <c r="M22" s="23" t="n">
        <f aca="false">ABS(E10-E22)</f>
        <v>0.0192</v>
      </c>
    </row>
    <row r="23" customFormat="false" ht="12.8" hidden="false" customHeight="false" outlineLevel="0" collapsed="false">
      <c r="A23" s="28" t="s">
        <v>14</v>
      </c>
      <c r="B23" s="11" t="n">
        <v>0.1497</v>
      </c>
      <c r="C23" s="11" t="n">
        <v>0.1655</v>
      </c>
      <c r="D23" s="11" t="n">
        <v>0.0801</v>
      </c>
      <c r="E23" s="11" t="n">
        <v>0.0998</v>
      </c>
      <c r="F23" s="29" t="n">
        <v>0.1228</v>
      </c>
      <c r="G23" s="29" t="n">
        <v>0.231</v>
      </c>
      <c r="H23" s="30" t="n">
        <v>0.3915</v>
      </c>
      <c r="I23" s="0"/>
      <c r="J23" s="31" t="n">
        <f aca="false">ABS(B11-B23)</f>
        <v>0.0901</v>
      </c>
      <c r="K23" s="31" t="n">
        <f aca="false">ABS(C11-C23)</f>
        <v>0.0868</v>
      </c>
      <c r="L23" s="31" t="n">
        <f aca="false">ABS(D11-D23)</f>
        <v>0.0614</v>
      </c>
      <c r="M23" s="32" t="n">
        <f aca="false">ABS(E11-E23)</f>
        <v>0.0674</v>
      </c>
    </row>
    <row r="24" customFormat="false" ht="12.8" hidden="false" customHeight="false" outlineLevel="0" collapsed="false">
      <c r="A24" s="0"/>
      <c r="F24" s="0"/>
      <c r="G24" s="0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13" t="s">
        <v>24</v>
      </c>
      <c r="B25" s="13"/>
      <c r="C25" s="13"/>
      <c r="D25" s="13"/>
      <c r="E25" s="13"/>
      <c r="F25" s="13"/>
      <c r="G25" s="13"/>
      <c r="H25" s="13"/>
      <c r="I25" s="0"/>
      <c r="J25" s="33" t="s">
        <v>16</v>
      </c>
      <c r="K25" s="33"/>
      <c r="L25" s="33"/>
      <c r="M25" s="33"/>
      <c r="O25" s="34" t="s">
        <v>25</v>
      </c>
      <c r="P25" s="34"/>
      <c r="Q25" s="34"/>
      <c r="R25" s="34"/>
      <c r="S25" s="34"/>
      <c r="T25" s="34"/>
      <c r="U25" s="34"/>
    </row>
    <row r="26" customFormat="false" ht="12.8" hidden="false" customHeight="false" outlineLevel="0" collapsed="false">
      <c r="A26" s="5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15" t="s">
        <v>17</v>
      </c>
      <c r="G26" s="15" t="s">
        <v>18</v>
      </c>
      <c r="H26" s="16" t="s">
        <v>19</v>
      </c>
      <c r="I26" s="0"/>
      <c r="J26" s="35" t="s">
        <v>20</v>
      </c>
      <c r="K26" s="35" t="s">
        <v>21</v>
      </c>
      <c r="L26" s="35" t="s">
        <v>22</v>
      </c>
      <c r="M26" s="35" t="s">
        <v>23</v>
      </c>
      <c r="O26" s="36" t="s">
        <v>20</v>
      </c>
      <c r="P26" s="36" t="s">
        <v>21</v>
      </c>
      <c r="Q26" s="36" t="s">
        <v>22</v>
      </c>
      <c r="R26" s="36" t="s">
        <v>23</v>
      </c>
      <c r="S26" s="36" t="s">
        <v>17</v>
      </c>
      <c r="T26" s="36" t="s">
        <v>18</v>
      </c>
      <c r="U26" s="36" t="s">
        <v>19</v>
      </c>
    </row>
    <row r="27" customFormat="false" ht="12.8" hidden="false" customHeight="false" outlineLevel="0" collapsed="false">
      <c r="A27" s="18" t="s">
        <v>6</v>
      </c>
      <c r="B27" s="37" t="n">
        <v>0.4751</v>
      </c>
      <c r="C27" s="37" t="n">
        <v>0.5042</v>
      </c>
      <c r="D27" s="37" t="n">
        <v>0.2961</v>
      </c>
      <c r="E27" s="37" t="n">
        <v>0.3667</v>
      </c>
      <c r="F27" s="4" t="n">
        <v>0.4502</v>
      </c>
      <c r="G27" s="4" t="n">
        <v>0.5948</v>
      </c>
      <c r="H27" s="21" t="n">
        <v>0.8098</v>
      </c>
      <c r="I27" s="0"/>
      <c r="J27" s="38" t="n">
        <f aca="false">ABS(B3-B27)</f>
        <v>0.0337</v>
      </c>
      <c r="K27" s="22" t="n">
        <f aca="false">ABS(C3-C27)</f>
        <v>0.041</v>
      </c>
      <c r="L27" s="22" t="n">
        <f aca="false">ABS(D3-D27)</f>
        <v>0.00899999999999995</v>
      </c>
      <c r="M27" s="23" t="n">
        <f aca="false">ABS(E3-E27)</f>
        <v>0.0309</v>
      </c>
      <c r="O27" s="39" t="n">
        <f aca="false">B27-B15</f>
        <v>-0.0005</v>
      </c>
      <c r="P27" s="40" t="n">
        <f aca="false">C27-C15</f>
        <v>0</v>
      </c>
      <c r="Q27" s="40" t="n">
        <f aca="false">D27-D15</f>
        <v>0.0269</v>
      </c>
      <c r="R27" s="41" t="n">
        <f aca="false">E27-E15</f>
        <v>-0.000199999999999978</v>
      </c>
      <c r="S27" s="41" t="n">
        <f aca="false">F15-F27</f>
        <v>9.9999999999989E-005</v>
      </c>
      <c r="T27" s="41" t="n">
        <f aca="false">G15-G27</f>
        <v>0.000199999999999978</v>
      </c>
      <c r="U27" s="41" t="n">
        <f aca="false">H15-H27</f>
        <v>0.000400000000000067</v>
      </c>
    </row>
    <row r="28" customFormat="false" ht="12.8" hidden="false" customHeight="false" outlineLevel="0" collapsed="false">
      <c r="A28" s="18" t="s">
        <v>7</v>
      </c>
      <c r="B28" s="37" t="n">
        <v>0.4694</v>
      </c>
      <c r="C28" s="37" t="n">
        <v>0.4839</v>
      </c>
      <c r="D28" s="37" t="n">
        <v>0.2636</v>
      </c>
      <c r="E28" s="37" t="n">
        <v>0.3507</v>
      </c>
      <c r="F28" s="4" t="n">
        <v>0.425</v>
      </c>
      <c r="G28" s="4" t="n">
        <v>0.5655</v>
      </c>
      <c r="H28" s="21" t="n">
        <v>0.7539</v>
      </c>
      <c r="I28" s="0"/>
      <c r="J28" s="38" t="n">
        <f aca="false">ABS(B4-B28)</f>
        <v>0.00490000000000002</v>
      </c>
      <c r="K28" s="22" t="n">
        <f aca="false">ABS(C4-C28)</f>
        <v>0.018</v>
      </c>
      <c r="L28" s="22" t="n">
        <f aca="false">ABS(D4-D28)</f>
        <v>0.004</v>
      </c>
      <c r="M28" s="23" t="n">
        <f aca="false">ABS(E4-E28)</f>
        <v>0.0178</v>
      </c>
      <c r="O28" s="39" t="n">
        <f aca="false">B28-B16</f>
        <v>0</v>
      </c>
      <c r="P28" s="40" t="n">
        <f aca="false">C28-C16</f>
        <v>0</v>
      </c>
      <c r="Q28" s="40" t="n">
        <f aca="false">D28-D16</f>
        <v>0</v>
      </c>
      <c r="R28" s="41" t="n">
        <f aca="false">E28-E16</f>
        <v>0</v>
      </c>
      <c r="S28" s="41" t="n">
        <f aca="false">F16-F28</f>
        <v>0</v>
      </c>
      <c r="T28" s="41" t="n">
        <f aca="false">G16-G28</f>
        <v>0</v>
      </c>
      <c r="U28" s="41" t="n">
        <f aca="false">H16-H28</f>
        <v>0</v>
      </c>
    </row>
    <row r="29" customFormat="false" ht="12.8" hidden="false" customHeight="false" outlineLevel="0" collapsed="false">
      <c r="A29" s="18" t="s">
        <v>8</v>
      </c>
      <c r="B29" s="37" t="n">
        <v>0.128</v>
      </c>
      <c r="C29" s="37" t="n">
        <v>0.1362</v>
      </c>
      <c r="D29" s="37" t="n">
        <v>0.0667</v>
      </c>
      <c r="E29" s="37" t="n">
        <v>0.0789</v>
      </c>
      <c r="F29" s="4" t="n">
        <v>0.1023</v>
      </c>
      <c r="G29" s="4" t="n">
        <v>0.2004</v>
      </c>
      <c r="H29" s="21" t="n">
        <v>0.3341</v>
      </c>
      <c r="I29" s="0"/>
      <c r="J29" s="38" t="n">
        <f aca="false">ABS(B5-B29)</f>
        <v>0.063</v>
      </c>
      <c r="K29" s="22" t="n">
        <f aca="false">ABS(C5-C29)</f>
        <v>0.0601</v>
      </c>
      <c r="L29" s="22" t="n">
        <f aca="false">ABS(D5-D29)</f>
        <v>0.0331</v>
      </c>
      <c r="M29" s="23" t="n">
        <f aca="false">ABS(E5-E29)</f>
        <v>0.041</v>
      </c>
      <c r="O29" s="39" t="n">
        <f aca="false">B29-B17</f>
        <v>-0.00239999999999999</v>
      </c>
      <c r="P29" s="40" t="n">
        <f aca="false">C29-C17</f>
        <v>-0.00220000000000001</v>
      </c>
      <c r="Q29" s="40" t="n">
        <f aca="false">D29-D17</f>
        <v>-0.001</v>
      </c>
      <c r="R29" s="41" t="n">
        <f aca="false">E29-E17</f>
        <v>-0.0013</v>
      </c>
      <c r="S29" s="41" t="n">
        <f aca="false">F17-F29</f>
        <v>0.00119999999999999</v>
      </c>
      <c r="T29" s="41" t="n">
        <f aca="false">G17-G29</f>
        <v>0.0028</v>
      </c>
      <c r="U29" s="41" t="n">
        <f aca="false">H17-H29</f>
        <v>0.00490000000000002</v>
      </c>
    </row>
    <row r="30" customFormat="false" ht="12.8" hidden="false" customHeight="false" outlineLevel="0" collapsed="false">
      <c r="A30" s="24" t="s">
        <v>9</v>
      </c>
      <c r="B30" s="42" t="n">
        <v>0.3704</v>
      </c>
      <c r="C30" s="42" t="n">
        <v>0.4099</v>
      </c>
      <c r="D30" s="42" t="n">
        <v>0.2051</v>
      </c>
      <c r="E30" s="42" t="n">
        <v>0.2752</v>
      </c>
      <c r="F30" s="4" t="n">
        <v>0.3695</v>
      </c>
      <c r="G30" s="4" t="n">
        <v>0.5421</v>
      </c>
      <c r="H30" s="21" t="n">
        <v>0.8332</v>
      </c>
      <c r="I30" s="0"/>
      <c r="J30" s="43" t="n">
        <f aca="false">ABS(B6-B30)</f>
        <v>0.1834</v>
      </c>
      <c r="K30" s="26" t="n">
        <f aca="false">ABS(C6-C30)</f>
        <v>0.1778</v>
      </c>
      <c r="L30" s="26" t="n">
        <f aca="false">ABS(D6-D30)</f>
        <v>0.1147</v>
      </c>
      <c r="M30" s="27" t="n">
        <f aca="false">ABS(E6-E30)</f>
        <v>0.1606</v>
      </c>
      <c r="O30" s="44" t="n">
        <f aca="false">B30-B18</f>
        <v>-0.00529999999999997</v>
      </c>
      <c r="P30" s="45" t="n">
        <f aca="false">C30-C18</f>
        <v>-0.00409999999999999</v>
      </c>
      <c r="Q30" s="45" t="n">
        <f aca="false">D30-D18</f>
        <v>-0.00359999999999999</v>
      </c>
      <c r="R30" s="46" t="n">
        <f aca="false">E30-E18</f>
        <v>-0.00409999999999999</v>
      </c>
      <c r="S30" s="41" t="n">
        <f aca="false">F18-F30</f>
        <v>-0.00579999999999997</v>
      </c>
      <c r="T30" s="41" t="n">
        <f aca="false">G18-G30</f>
        <v>0.00380000000000003</v>
      </c>
      <c r="U30" s="41" t="n">
        <f aca="false">H18-H30</f>
        <v>0.00379999999999991</v>
      </c>
    </row>
    <row r="31" customFormat="false" ht="12.8" hidden="false" customHeight="false" outlineLevel="0" collapsed="false">
      <c r="A31" s="18" t="s">
        <v>10</v>
      </c>
      <c r="B31" s="37" t="n">
        <v>0.5164</v>
      </c>
      <c r="C31" s="37" t="n">
        <v>0.533</v>
      </c>
      <c r="D31" s="37" t="n">
        <v>0.2925</v>
      </c>
      <c r="E31" s="37" t="n">
        <v>0.3899</v>
      </c>
      <c r="F31" s="4" t="n">
        <v>0.4682</v>
      </c>
      <c r="G31" s="4" t="n">
        <v>0.6113</v>
      </c>
      <c r="H31" s="21" t="n">
        <v>0.7919</v>
      </c>
      <c r="I31" s="0"/>
      <c r="J31" s="38" t="n">
        <f aca="false">ABS(B7-B31)</f>
        <v>0.0119</v>
      </c>
      <c r="K31" s="22" t="n">
        <f aca="false">ABS(C7-C31)</f>
        <v>0.00800000000000001</v>
      </c>
      <c r="L31" s="22" t="n">
        <f aca="false">ABS(D7-D31)</f>
        <v>0.0066</v>
      </c>
      <c r="M31" s="23" t="n">
        <f aca="false">ABS(E7-E31)</f>
        <v>0.00610000000000005</v>
      </c>
      <c r="O31" s="39" t="n">
        <f aca="false">B31-B19</f>
        <v>0</v>
      </c>
      <c r="P31" s="40" t="n">
        <f aca="false">C31-C19</f>
        <v>0</v>
      </c>
      <c r="Q31" s="40" t="n">
        <f aca="false">D31-D19</f>
        <v>0</v>
      </c>
      <c r="R31" s="41" t="n">
        <f aca="false">E31-E19</f>
        <v>0</v>
      </c>
      <c r="S31" s="41" t="n">
        <f aca="false">F19-F31</f>
        <v>0</v>
      </c>
      <c r="T31" s="41" t="n">
        <f aca="false">G19-G31</f>
        <v>0</v>
      </c>
      <c r="U31" s="41" t="n">
        <f aca="false">H19-H31</f>
        <v>0</v>
      </c>
    </row>
    <row r="32" customFormat="false" ht="12.8" hidden="false" customHeight="false" outlineLevel="0" collapsed="false">
      <c r="A32" s="18" t="s">
        <v>11</v>
      </c>
      <c r="B32" s="37" t="n">
        <v>0.1263</v>
      </c>
      <c r="C32" s="37" t="n">
        <v>0.1383</v>
      </c>
      <c r="D32" s="37" t="n">
        <v>0.0724</v>
      </c>
      <c r="E32" s="37" t="n">
        <v>0.088</v>
      </c>
      <c r="F32" s="4" t="n">
        <v>0.1066</v>
      </c>
      <c r="G32" s="4" t="n">
        <v>0.1955</v>
      </c>
      <c r="H32" s="21" t="n">
        <v>0.3338</v>
      </c>
      <c r="I32" s="0"/>
      <c r="J32" s="38" t="n">
        <f aca="false">ABS(B8-B32)</f>
        <v>0.09</v>
      </c>
      <c r="K32" s="22" t="n">
        <f aca="false">ABS(C8-C32)</f>
        <v>0.0813</v>
      </c>
      <c r="L32" s="22" t="n">
        <f aca="false">ABS(D8-D32)</f>
        <v>0.0661</v>
      </c>
      <c r="M32" s="23" t="n">
        <f aca="false">ABS(E8-E32)</f>
        <v>0.067</v>
      </c>
      <c r="O32" s="39" t="n">
        <f aca="false">B32-B20</f>
        <v>-0.0043</v>
      </c>
      <c r="P32" s="40" t="n">
        <f aca="false">C32-C20</f>
        <v>-0.0048</v>
      </c>
      <c r="Q32" s="40" t="n">
        <f aca="false">D32-D20</f>
        <v>-0.0023</v>
      </c>
      <c r="R32" s="41" t="n">
        <f aca="false">E32-E20</f>
        <v>-0.00260000000000001</v>
      </c>
      <c r="S32" s="41" t="n">
        <f aca="false">F20-F32</f>
        <v>0.0021</v>
      </c>
      <c r="T32" s="41" t="n">
        <f aca="false">G20-G32</f>
        <v>0.00239999999999999</v>
      </c>
      <c r="U32" s="41" t="n">
        <f aca="false">H20-H32</f>
        <v>0.000400000000000011</v>
      </c>
    </row>
    <row r="33" customFormat="false" ht="12.8" hidden="false" customHeight="false" outlineLevel="0" collapsed="false">
      <c r="A33" s="24" t="s">
        <v>12</v>
      </c>
      <c r="B33" s="42" t="n">
        <v>0.2775</v>
      </c>
      <c r="C33" s="42" t="n">
        <v>0.2997</v>
      </c>
      <c r="D33" s="42" t="n">
        <v>0.159</v>
      </c>
      <c r="E33" s="42" t="n">
        <v>0.1952</v>
      </c>
      <c r="F33" s="4" t="n">
        <v>0.2515</v>
      </c>
      <c r="G33" s="4" t="n">
        <v>0.42</v>
      </c>
      <c r="H33" s="21" t="n">
        <v>0.6811</v>
      </c>
      <c r="I33" s="0"/>
      <c r="J33" s="43" t="n">
        <f aca="false">ABS(B9-B33)</f>
        <v>0.269</v>
      </c>
      <c r="K33" s="26" t="n">
        <f aca="false">ABS(C9-C33)</f>
        <v>0.2808</v>
      </c>
      <c r="L33" s="26" t="n">
        <f aca="false">ABS(D9-D33)</f>
        <v>0.1676</v>
      </c>
      <c r="M33" s="27" t="n">
        <f aca="false">ABS(E9-E33)</f>
        <v>0.2372</v>
      </c>
      <c r="O33" s="44" t="n">
        <f aca="false">B33-B21</f>
        <v>0.00600000000000001</v>
      </c>
      <c r="P33" s="45" t="n">
        <f aca="false">C33-C21</f>
        <v>0.0015</v>
      </c>
      <c r="Q33" s="45" t="n">
        <f aca="false">D33-D21</f>
        <v>0.00409999999999999</v>
      </c>
      <c r="R33" s="46" t="n">
        <f aca="false">E33-E21</f>
        <v>0.00260000000000002</v>
      </c>
      <c r="S33" s="41" t="n">
        <f aca="false">F21-F33</f>
        <v>-0.00320000000000001</v>
      </c>
      <c r="T33" s="41" t="n">
        <f aca="false">G21-G33</f>
        <v>-0.00309999999999999</v>
      </c>
      <c r="U33" s="41" t="n">
        <f aca="false">H21-H33</f>
        <v>-9.9999999999989E-005</v>
      </c>
    </row>
    <row r="34" customFormat="false" ht="12.8" hidden="false" customHeight="false" outlineLevel="0" collapsed="false">
      <c r="A34" s="18" t="s">
        <v>13</v>
      </c>
      <c r="B34" s="37" t="n">
        <v>0.4632</v>
      </c>
      <c r="C34" s="37" t="n">
        <v>0.4797</v>
      </c>
      <c r="D34" s="37" t="n">
        <v>0.2734</v>
      </c>
      <c r="E34" s="37" t="n">
        <v>0.3517</v>
      </c>
      <c r="F34" s="4" t="n">
        <v>0.424</v>
      </c>
      <c r="G34" s="4" t="n">
        <v>0.5756</v>
      </c>
      <c r="H34" s="21" t="n">
        <v>0.7706</v>
      </c>
      <c r="I34" s="0"/>
      <c r="J34" s="38" t="n">
        <f aca="false">ABS(B10-B34)</f>
        <v>0.0269</v>
      </c>
      <c r="K34" s="22" t="n">
        <f aca="false">ABS(C10-C34)</f>
        <v>0.0224</v>
      </c>
      <c r="L34" s="22" t="n">
        <f aca="false">ABS(D10-D34)</f>
        <v>0.0191</v>
      </c>
      <c r="M34" s="23" t="n">
        <f aca="false">ABS(E10-E34)</f>
        <v>0.0192</v>
      </c>
      <c r="O34" s="39" t="n">
        <f aca="false">B34-B22</f>
        <v>0</v>
      </c>
      <c r="P34" s="40" t="n">
        <f aca="false">C34-C22</f>
        <v>0</v>
      </c>
      <c r="Q34" s="40" t="n">
        <f aca="false">D34-D22</f>
        <v>0</v>
      </c>
      <c r="R34" s="41" t="n">
        <f aca="false">E34-E22</f>
        <v>0</v>
      </c>
      <c r="S34" s="41" t="n">
        <f aca="false">F22-F34</f>
        <v>0</v>
      </c>
      <c r="T34" s="41" t="n">
        <f aca="false">G22-G34</f>
        <v>0</v>
      </c>
      <c r="U34" s="41" t="n">
        <f aca="false">H22-H34</f>
        <v>0</v>
      </c>
    </row>
    <row r="35" customFormat="false" ht="12.8" hidden="false" customHeight="false" outlineLevel="0" collapsed="false">
      <c r="A35" s="28" t="s">
        <v>14</v>
      </c>
      <c r="B35" s="47" t="n">
        <v>0.1481</v>
      </c>
      <c r="C35" s="47" t="n">
        <v>0.1624</v>
      </c>
      <c r="D35" s="47" t="n">
        <v>0.0799</v>
      </c>
      <c r="E35" s="47" t="n">
        <v>0.0992</v>
      </c>
      <c r="F35" s="29" t="n">
        <v>0.1224</v>
      </c>
      <c r="G35" s="29" t="n">
        <v>0.2301</v>
      </c>
      <c r="H35" s="30" t="n">
        <v>0.3901</v>
      </c>
      <c r="I35" s="0"/>
      <c r="J35" s="48" t="n">
        <f aca="false">ABS(B11-B35)</f>
        <v>0.0917</v>
      </c>
      <c r="K35" s="31" t="n">
        <f aca="false">ABS(C11-C35)</f>
        <v>0.0899</v>
      </c>
      <c r="L35" s="31" t="n">
        <f aca="false">ABS(D11-D35)</f>
        <v>0.0616</v>
      </c>
      <c r="M35" s="32" t="n">
        <f aca="false">ABS(E11-E35)</f>
        <v>0.068</v>
      </c>
      <c r="O35" s="49" t="n">
        <f aca="false">B35-B23</f>
        <v>-0.00159999999999999</v>
      </c>
      <c r="P35" s="50" t="n">
        <f aca="false">C35-C23</f>
        <v>-0.00310000000000002</v>
      </c>
      <c r="Q35" s="50" t="n">
        <f aca="false">D35-D23</f>
        <v>-0.000200000000000006</v>
      </c>
      <c r="R35" s="51" t="n">
        <f aca="false">E35-E23</f>
        <v>-0.000600000000000003</v>
      </c>
      <c r="S35" s="51" t="n">
        <f aca="false">F23-F35</f>
        <v>0.000400000000000011</v>
      </c>
      <c r="T35" s="51" t="n">
        <f aca="false">G23-G35</f>
        <v>0.000900000000000012</v>
      </c>
      <c r="U35" s="51" t="n">
        <f aca="false">H23-H35</f>
        <v>0.00140000000000001</v>
      </c>
    </row>
    <row r="36" customFormat="false" ht="12.8" hidden="false" customHeight="false" outlineLevel="0" collapsed="false">
      <c r="A36" s="0"/>
      <c r="F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F37" s="0"/>
      <c r="G37" s="0"/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0"/>
      <c r="F38" s="0"/>
      <c r="G38" s="0"/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52"/>
      <c r="G39" s="37"/>
      <c r="H39" s="37"/>
      <c r="I39" s="52"/>
      <c r="J39" s="0"/>
      <c r="K39" s="0"/>
      <c r="L39" s="0"/>
      <c r="M39" s="0"/>
    </row>
    <row r="40" customFormat="false" ht="12.8" hidden="false" customHeight="false" outlineLevel="0" collapsed="false">
      <c r="A40" s="52"/>
      <c r="G40" s="37"/>
      <c r="H40" s="37"/>
      <c r="I40" s="52"/>
      <c r="J40" s="0"/>
      <c r="K40" s="0"/>
      <c r="L40" s="0"/>
      <c r="M40" s="0"/>
    </row>
    <row r="41" customFormat="false" ht="12.8" hidden="false" customHeight="false" outlineLevel="0" collapsed="false">
      <c r="A41" s="52"/>
      <c r="G41" s="37"/>
      <c r="H41" s="37"/>
      <c r="I41" s="52"/>
      <c r="J41" s="0"/>
      <c r="K41" s="0"/>
      <c r="L41" s="0"/>
      <c r="M41" s="0"/>
    </row>
    <row r="42" customFormat="false" ht="12.8" hidden="false" customHeight="false" outlineLevel="0" collapsed="false">
      <c r="A42" s="52"/>
      <c r="G42" s="37"/>
      <c r="H42" s="37"/>
      <c r="I42" s="52"/>
      <c r="J42" s="0"/>
      <c r="K42" s="0"/>
      <c r="L42" s="0"/>
      <c r="M42" s="0"/>
    </row>
    <row r="43" customFormat="false" ht="12.8" hidden="false" customHeight="false" outlineLevel="0" collapsed="false">
      <c r="A43" s="52"/>
      <c r="G43" s="37"/>
      <c r="H43" s="37"/>
      <c r="I43" s="52"/>
      <c r="J43" s="0"/>
      <c r="K43" s="0"/>
      <c r="L43" s="0"/>
      <c r="M43" s="0"/>
    </row>
    <row r="44" customFormat="false" ht="12.8" hidden="false" customHeight="false" outlineLevel="0" collapsed="false">
      <c r="A44" s="52"/>
      <c r="G44" s="37"/>
      <c r="H44" s="37"/>
      <c r="I44" s="52"/>
      <c r="J44" s="0"/>
      <c r="K44" s="0"/>
      <c r="L44" s="0"/>
      <c r="M44" s="0"/>
    </row>
    <row r="45" customFormat="false" ht="12.8" hidden="false" customHeight="false" outlineLevel="0" collapsed="false">
      <c r="A45" s="52"/>
      <c r="G45" s="37"/>
      <c r="H45" s="37"/>
      <c r="I45" s="52"/>
      <c r="J45" s="0"/>
      <c r="K45" s="0"/>
      <c r="L45" s="0"/>
      <c r="M45" s="0"/>
    </row>
    <row r="46" customFormat="false" ht="12.8" hidden="false" customHeight="false" outlineLevel="0" collapsed="false">
      <c r="A46" s="52"/>
      <c r="G46" s="37"/>
      <c r="H46" s="37"/>
      <c r="I46" s="52"/>
      <c r="J46" s="0"/>
      <c r="K46" s="0"/>
      <c r="L46" s="0"/>
      <c r="M46" s="0"/>
    </row>
    <row r="47" customFormat="false" ht="12.8" hidden="false" customHeight="false" outlineLevel="0" collapsed="false">
      <c r="A47" s="52"/>
      <c r="G47" s="37"/>
      <c r="H47" s="37"/>
      <c r="I47" s="52"/>
      <c r="J47" s="0"/>
      <c r="K47" s="0"/>
      <c r="L47" s="0"/>
      <c r="M47" s="0"/>
    </row>
    <row r="48" customFormat="false" ht="12.8" hidden="false" customHeight="false" outlineLevel="0" collapsed="false">
      <c r="J48" s="0"/>
      <c r="K48" s="0"/>
      <c r="L48" s="0"/>
      <c r="M48" s="0"/>
    </row>
    <row r="49" customFormat="false" ht="12.8" hidden="false" customHeight="false" outlineLevel="0" collapsed="false">
      <c r="J49" s="0"/>
      <c r="K49" s="0"/>
      <c r="L49" s="0"/>
      <c r="M49" s="0"/>
    </row>
    <row r="50" customFormat="false" ht="12.8" hidden="false" customHeight="false" outlineLevel="0" collapsed="false">
      <c r="J50" s="0"/>
      <c r="K50" s="0"/>
      <c r="L50" s="0"/>
      <c r="M50" s="0"/>
    </row>
    <row r="55" customFormat="false" ht="13.35" hidden="false" customHeight="false" outlineLevel="0" collapsed="false"/>
  </sheetData>
  <mergeCells count="6">
    <mergeCell ref="A1:E1"/>
    <mergeCell ref="A13:H13"/>
    <mergeCell ref="J13:M13"/>
    <mergeCell ref="A25:H25"/>
    <mergeCell ref="J25:M25"/>
    <mergeCell ref="O25:U25"/>
  </mergeCells>
  <hyperlinks>
    <hyperlink ref="J14" r:id="rId1" display="ABS NDCG@5"/>
    <hyperlink ref="K14" r:id="rId2" display="ABS NDCG@10"/>
    <hyperlink ref="L14" r:id="rId3" display="ABS MAP@5"/>
    <hyperlink ref="M14" r:id="rId4" display="ABS MAP@10"/>
  </hyperlinks>
  <printOptions headings="false" gridLines="false" gridLinesSet="true" horizontalCentered="false" verticalCentered="false"/>
  <pageMargins left="0.7875" right="0.7875" top="1.025" bottom="1.025" header="0.7875" footer="0.7875"/>
  <pageSetup paperSize="66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2023-05-02T08:38:00Z</dcterms:created>
  <dc:creator/>
  <dc:description/>
  <dc:language>it-IT</dc:language>
  <cp:lastModifiedBy/>
  <cp:lastPrinted>2023-05-15T11:04:20Z</cp:lastPrinted>
  <dcterms:modified xsi:type="dcterms:W3CDTF">2023-05-15T11:11:26Z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