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usu-my.sharepoint.com/personal/e1113223_u_nus_edu/Documents/CG1111A/"/>
    </mc:Choice>
  </mc:AlternateContent>
  <xr:revisionPtr revIDLastSave="73" documentId="8_{016CB055-775B-472B-BA96-BFA91E643E41}" xr6:coauthVersionLast="47" xr6:coauthVersionMax="47" xr10:uidLastSave="{B68DEFCE-5AB1-4E98-B10A-633710516FD0}"/>
  <bookViews>
    <workbookView minimized="1" xWindow="5750" yWindow="-80" windowWidth="16920" windowHeight="10450" xr2:uid="{5F7996C8-CE4F-47DB-A761-381D3F32233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6" i="1" l="1"/>
  <c r="C27" i="1"/>
  <c r="C28" i="1"/>
  <c r="C25" i="1"/>
  <c r="D8" i="1"/>
  <c r="E8" i="1"/>
  <c r="F8" i="1"/>
  <c r="G8" i="1"/>
  <c r="D6" i="1"/>
  <c r="E6" i="1"/>
  <c r="F6" i="1"/>
  <c r="G6" i="1"/>
  <c r="D4" i="1"/>
  <c r="E4" i="1"/>
  <c r="F4" i="1"/>
  <c r="G4" i="1"/>
  <c r="C4" i="1"/>
  <c r="C6" i="1"/>
  <c r="C8" i="1"/>
</calcChain>
</file>

<file path=xl/sharedStrings.xml><?xml version="1.0" encoding="utf-8"?>
<sst xmlns="http://schemas.openxmlformats.org/spreadsheetml/2006/main" count="10" uniqueCount="6">
  <si>
    <t>Red</t>
  </si>
  <si>
    <t>Green</t>
  </si>
  <si>
    <t>Blue</t>
  </si>
  <si>
    <t>V</t>
  </si>
  <si>
    <t>Ohm</t>
  </si>
  <si>
    <t>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</si>
</sst>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I-V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Red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Sheet1!$C$3:$G$3</c:f>
              <c:numCache>
                <c:formatCode>General</c:formatCode>
                <c:ptCount val="5"/>
                <c:pt idx="0">
                  <c:v>1.91</c:v>
                </c:pt>
                <c:pt idx="1">
                  <c:v>1.86</c:v>
                </c:pt>
                <c:pt idx="2">
                  <c:v>1.82</c:v>
                </c:pt>
                <c:pt idx="3">
                  <c:v>1.81</c:v>
                </c:pt>
                <c:pt idx="4">
                  <c:v>1.78</c:v>
                </c:pt>
              </c:numCache>
            </c:numRef>
          </c:xVal>
          <c:yVal>
            <c:numRef>
              <c:f>Sheet1!$C$4:$G$4</c:f>
              <c:numCache>
                <c:formatCode>General</c:formatCode>
                <c:ptCount val="5"/>
                <c:pt idx="0">
                  <c:v>20.78009414929388</c:v>
                </c:pt>
                <c:pt idx="1">
                  <c:v>9.661538461538461</c:v>
                </c:pt>
                <c:pt idx="2">
                  <c:v>5.8455882352941169</c:v>
                </c:pt>
                <c:pt idx="3">
                  <c:v>3.9676616915422884</c:v>
                </c:pt>
                <c:pt idx="4">
                  <c:v>2.2054794520547945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81-48C2-88E7-CB5E5A866645}"/>
            </c:ext>
          </c:extLst>
        </c:ser>
        <c:ser>
          <c:idx val="1"/>
          <c:order val="1"/>
          <c:tx>
            <c:v>Green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Sheet1!$C$5:$G$5</c:f>
              <c:numCache>
                <c:formatCode>General</c:formatCode>
                <c:ptCount val="5"/>
                <c:pt idx="0">
                  <c:v>2.96</c:v>
                </c:pt>
                <c:pt idx="1">
                  <c:v>2.81</c:v>
                </c:pt>
                <c:pt idx="2">
                  <c:v>2.64</c:v>
                </c:pt>
                <c:pt idx="3">
                  <c:v>2.63</c:v>
                </c:pt>
                <c:pt idx="4">
                  <c:v>2.52</c:v>
                </c:pt>
              </c:numCache>
            </c:numRef>
          </c:xVal>
          <c:yVal>
            <c:numRef>
              <c:f>Sheet1!$C$6:$G$6</c:f>
              <c:numCache>
                <c:formatCode>General</c:formatCode>
                <c:ptCount val="5"/>
                <c:pt idx="0">
                  <c:v>13.718897108271689</c:v>
                </c:pt>
                <c:pt idx="1">
                  <c:v>6.7384615384615385</c:v>
                </c:pt>
                <c:pt idx="2">
                  <c:v>4.3382352941176467</c:v>
                </c:pt>
                <c:pt idx="3">
                  <c:v>2.9477611940298507</c:v>
                </c:pt>
                <c:pt idx="4">
                  <c:v>1.6986301369863015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581-48C2-88E7-CB5E5A866645}"/>
            </c:ext>
          </c:extLst>
        </c:ser>
        <c:ser>
          <c:idx val="2"/>
          <c:order val="2"/>
          <c:tx>
            <c:v>Blue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Sheet1!$C$7:$G$7</c:f>
              <c:numCache>
                <c:formatCode>General</c:formatCode>
                <c:ptCount val="5"/>
                <c:pt idx="0">
                  <c:v>3.14</c:v>
                </c:pt>
                <c:pt idx="1">
                  <c:v>2.99</c:v>
                </c:pt>
                <c:pt idx="2">
                  <c:v>2.86</c:v>
                </c:pt>
                <c:pt idx="3">
                  <c:v>2.83</c:v>
                </c:pt>
                <c:pt idx="4">
                  <c:v>2.78</c:v>
                </c:pt>
              </c:numCache>
            </c:numRef>
          </c:xVal>
          <c:yVal>
            <c:numRef>
              <c:f>Sheet1!$C$8:$G$8</c:f>
              <c:numCache>
                <c:formatCode>General</c:formatCode>
                <c:ptCount val="5"/>
                <c:pt idx="0">
                  <c:v>12.508406186953598</c:v>
                </c:pt>
                <c:pt idx="1">
                  <c:v>6.184615384615384</c:v>
                </c:pt>
                <c:pt idx="2">
                  <c:v>3.9338235294117649</c:v>
                </c:pt>
                <c:pt idx="3">
                  <c:v>2.6990049751243781</c:v>
                </c:pt>
                <c:pt idx="4">
                  <c:v>1.5205479452054795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581-48C2-88E7-CB5E5A8666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9448512"/>
        <c:axId val="1928176224"/>
      </c:scatterChart>
      <c:valAx>
        <c:axId val="1999448512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>
            <a:outerShdw blurRad="50800" dist="50800" dir="5400000" algn="ctr" rotWithShape="0">
              <a:schemeClr val="bg1"/>
            </a:outerShdw>
          </a:effectLst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176224"/>
        <c:crosses val="autoZero"/>
        <c:crossBetween val="midCat"/>
      </c:valAx>
      <c:valAx>
        <c:axId val="192817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9448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intercept val="1.61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Sheet1!$C$24:$C$28</c:f>
              <c:numCache>
                <c:formatCode>General</c:formatCode>
                <c:ptCount val="5"/>
                <c:pt idx="0">
                  <c:v>0</c:v>
                </c:pt>
                <c:pt idx="1">
                  <c:v>0.11960784313725491</c:v>
                </c:pt>
                <c:pt idx="2">
                  <c:v>0.12650602409638553</c:v>
                </c:pt>
                <c:pt idx="3">
                  <c:v>0.15789473684210525</c:v>
                </c:pt>
                <c:pt idx="4">
                  <c:v>0.1702127659574468</c:v>
                </c:pt>
              </c:numCache>
            </c:numRef>
          </c:xVal>
          <c:yVal>
            <c:numRef>
              <c:f>Sheet1!$B$24:$B$28</c:f>
              <c:numCache>
                <c:formatCode>General</c:formatCode>
                <c:ptCount val="5"/>
                <c:pt idx="0">
                  <c:v>1.61</c:v>
                </c:pt>
                <c:pt idx="1">
                  <c:v>1.22</c:v>
                </c:pt>
                <c:pt idx="2">
                  <c:v>1.05</c:v>
                </c:pt>
                <c:pt idx="3">
                  <c:v>0.9</c:v>
                </c:pt>
                <c:pt idx="4">
                  <c:v>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F3-449B-BA87-CC92DDBCAE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8775311"/>
        <c:axId val="1775315471"/>
      </c:scatterChart>
      <c:valAx>
        <c:axId val="1818775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5315471"/>
        <c:crosses val="autoZero"/>
        <c:crossBetween val="midCat"/>
      </c:valAx>
      <c:valAx>
        <c:axId val="1775315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8775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307975</xdr:colOff>
      <xdr:row>0</xdr:row>
      <xdr:rowOff>0</xdr:rowOff>
    </xdr:from>
    <xdr:to>
      <xdr:col>12</xdr:col>
      <xdr:colOff>533400</xdr:colOff>
      <xdr:row>9</xdr:row>
      <xdr:rowOff>44450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BA99448-185D-EEC3-6FF7-1D1A50F178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207911</xdr:colOff>
      <xdr:row>14</xdr:row>
      <xdr:rowOff>177493</xdr:rowOff>
    </xdr:from>
    <xdr:to>
      <xdr:col>10</xdr:col>
      <xdr:colOff>514144</xdr:colOff>
      <xdr:row>29</xdr:row>
      <xdr:rowOff>155371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B79EE5-8A65-D810-6A31-2163DE10CA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058EC-FFBE-4BAE-B4C5-02375A2576DD}">
  <dimension ref="A1:G28"/>
  <sheetViews>
    <sheetView tabSelected="1" topLeftCell="E1" zoomScale="97" workbookViewId="0">
      <selection activeCell="H34" sqref="H34"/>
    </sheetView>
  </sheetViews>
  <sheetFormatPr defaultRowHeight="14.5" x14ac:dyDescent="0.35"/>
  <sheetData>
    <row r="1" spans="1:7" x14ac:dyDescent="0.35">
      <c r="C1">
        <v>150</v>
      </c>
      <c r="D1">
        <v>330</v>
      </c>
      <c r="E1">
        <v>560</v>
      </c>
      <c r="F1">
        <v>820</v>
      </c>
      <c r="G1">
        <v>1500</v>
      </c>
    </row>
    <row r="2" spans="1:7" x14ac:dyDescent="0.35">
      <c r="B2" t="s">
        <v>4</v>
      </c>
      <c r="C2">
        <v>148.69999999999999</v>
      </c>
      <c r="D2">
        <v>325</v>
      </c>
      <c r="E2">
        <v>544</v>
      </c>
      <c r="F2">
        <v>804</v>
      </c>
      <c r="G2">
        <v>1460</v>
      </c>
    </row>
    <row r="3" spans="1:7" x14ac:dyDescent="0.35">
      <c r="A3" t="s">
        <v>0</v>
      </c>
      <c r="B3" t="s">
        <v>3</v>
      </c>
      <c r="C3">
        <v>1.91</v>
      </c>
      <c r="D3">
        <v>1.86</v>
      </c>
      <c r="E3">
        <v>1.82</v>
      </c>
      <c r="F3">
        <v>1.81</v>
      </c>
      <c r="G3">
        <v>1.78</v>
      </c>
    </row>
    <row r="4" spans="1:7" x14ac:dyDescent="0.35">
      <c r="B4" t="s">
        <v>5</v>
      </c>
      <c r="C4">
        <f>(5-C3)/C2*1000</f>
        <v>20.78009414929388</v>
      </c>
      <c r="D4">
        <f t="shared" ref="D4:G4" si="0">(5-D3)/D2*1000</f>
        <v>9.661538461538461</v>
      </c>
      <c r="E4">
        <f t="shared" si="0"/>
        <v>5.8455882352941169</v>
      </c>
      <c r="F4" s="1">
        <f t="shared" si="0"/>
        <v>3.9676616915422884</v>
      </c>
      <c r="G4">
        <f t="shared" si="0"/>
        <v>2.2054794520547945</v>
      </c>
    </row>
    <row r="5" spans="1:7" x14ac:dyDescent="0.35">
      <c r="A5" t="s">
        <v>1</v>
      </c>
      <c r="B5" t="s">
        <v>3</v>
      </c>
      <c r="C5">
        <v>2.96</v>
      </c>
      <c r="D5">
        <v>2.81</v>
      </c>
      <c r="E5">
        <v>2.64</v>
      </c>
      <c r="F5">
        <v>2.63</v>
      </c>
      <c r="G5">
        <v>2.52</v>
      </c>
    </row>
    <row r="6" spans="1:7" x14ac:dyDescent="0.35">
      <c r="B6" t="s">
        <v>5</v>
      </c>
      <c r="C6">
        <f>(5-C5)/C2*1000</f>
        <v>13.718897108271689</v>
      </c>
      <c r="D6">
        <f t="shared" ref="D6:G6" si="1">(5-D5)/D2*1000</f>
        <v>6.7384615384615385</v>
      </c>
      <c r="E6">
        <f t="shared" si="1"/>
        <v>4.3382352941176467</v>
      </c>
      <c r="F6">
        <f t="shared" si="1"/>
        <v>2.9477611940298507</v>
      </c>
      <c r="G6" s="1">
        <f t="shared" si="1"/>
        <v>1.6986301369863015</v>
      </c>
    </row>
    <row r="7" spans="1:7" x14ac:dyDescent="0.35">
      <c r="A7" t="s">
        <v>2</v>
      </c>
      <c r="B7" t="s">
        <v>3</v>
      </c>
      <c r="C7">
        <v>3.14</v>
      </c>
      <c r="D7">
        <v>2.99</v>
      </c>
      <c r="E7">
        <v>2.86</v>
      </c>
      <c r="F7">
        <v>2.83</v>
      </c>
      <c r="G7">
        <v>2.78</v>
      </c>
    </row>
    <row r="8" spans="1:7" x14ac:dyDescent="0.35">
      <c r="B8" t="s">
        <v>5</v>
      </c>
      <c r="C8" s="1">
        <f>(5-C7)/C2*1000</f>
        <v>12.508406186953598</v>
      </c>
      <c r="D8">
        <f t="shared" ref="D8:G8" si="2">(5-D7)/D2*1000</f>
        <v>6.184615384615384</v>
      </c>
      <c r="E8">
        <f t="shared" si="2"/>
        <v>3.9338235294117649</v>
      </c>
      <c r="F8">
        <f t="shared" si="2"/>
        <v>2.6990049751243781</v>
      </c>
      <c r="G8">
        <f t="shared" si="2"/>
        <v>1.5205479452054795</v>
      </c>
    </row>
    <row r="13" spans="1:7" x14ac:dyDescent="0.35">
      <c r="C13">
        <v>9.1</v>
      </c>
      <c r="F13">
        <v>2.81</v>
      </c>
      <c r="G13">
        <v>1.47</v>
      </c>
    </row>
    <row r="24" spans="1:3" x14ac:dyDescent="0.35">
      <c r="B24">
        <v>1.61</v>
      </c>
      <c r="C24">
        <v>0</v>
      </c>
    </row>
    <row r="25" spans="1:3" x14ac:dyDescent="0.35">
      <c r="A25">
        <v>10.199999999999999</v>
      </c>
      <c r="B25">
        <v>1.22</v>
      </c>
      <c r="C25">
        <f>B25/A25</f>
        <v>0.11960784313725491</v>
      </c>
    </row>
    <row r="26" spans="1:3" x14ac:dyDescent="0.35">
      <c r="A26">
        <v>8.3000000000000007</v>
      </c>
      <c r="B26">
        <v>1.05</v>
      </c>
      <c r="C26">
        <f t="shared" ref="C26:C28" si="3">B26/A26</f>
        <v>0.12650602409638553</v>
      </c>
    </row>
    <row r="27" spans="1:3" x14ac:dyDescent="0.35">
      <c r="A27">
        <v>5.7</v>
      </c>
      <c r="B27">
        <v>0.9</v>
      </c>
      <c r="C27">
        <f t="shared" si="3"/>
        <v>0.15789473684210525</v>
      </c>
    </row>
    <row r="28" spans="1:3" x14ac:dyDescent="0.35">
      <c r="A28">
        <v>4.7</v>
      </c>
      <c r="B28">
        <v>0.8</v>
      </c>
      <c r="C28">
        <f t="shared" si="3"/>
        <v>0.1702127659574468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Ricco Lim</dc:creator>
  <cp:lastModifiedBy>Ricco Lim</cp:lastModifiedBy>
  <dcterms:created xsi:type="dcterms:W3CDTF">2023-08-16T06:52:46Z</dcterms:created>
  <dcterms:modified xsi:type="dcterms:W3CDTF">2023-08-18T17:09:24Z</dcterms:modified>
</cp:coreProperties>
</file>