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ong/Desktop/SargassoManipulation/"/>
    </mc:Choice>
  </mc:AlternateContent>
  <xr:revisionPtr revIDLastSave="0" documentId="13_ncr:1_{90058047-27B4-3240-942B-23AF1A04A36C}" xr6:coauthVersionLast="47" xr6:coauthVersionMax="47" xr10:uidLastSave="{00000000-0000-0000-0000-000000000000}"/>
  <bookViews>
    <workbookView xWindow="3680" yWindow="4700" windowWidth="25660" windowHeight="11840" xr2:uid="{9931F849-0F33-2140-9096-A3E4B329A4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R5" i="1"/>
  <c r="M5" i="1"/>
  <c r="M6" i="1"/>
  <c r="M7" i="1"/>
  <c r="M8" i="1"/>
  <c r="M9" i="1"/>
  <c r="Q5" i="1" s="1"/>
  <c r="M10" i="1"/>
  <c r="M11" i="1"/>
  <c r="M12" i="1"/>
  <c r="M4" i="1"/>
  <c r="R4" i="1" s="1"/>
</calcChain>
</file>

<file path=xl/sharedStrings.xml><?xml version="1.0" encoding="utf-8"?>
<sst xmlns="http://schemas.openxmlformats.org/spreadsheetml/2006/main" count="47" uniqueCount="17">
  <si>
    <t>Grass Height (Dune ONLY)</t>
  </si>
  <si>
    <t>Date</t>
  </si>
  <si>
    <t>Exp</t>
  </si>
  <si>
    <t>Site</t>
  </si>
  <si>
    <t>Type</t>
  </si>
  <si>
    <t>Block</t>
  </si>
  <si>
    <t>Sargasso Manipulation</t>
  </si>
  <si>
    <t>Dune</t>
  </si>
  <si>
    <t>Sargassum</t>
  </si>
  <si>
    <t>EXACT Date not recorded</t>
  </si>
  <si>
    <t>Control</t>
  </si>
  <si>
    <t>Bermuda grass height (cm) by cm position along transect</t>
  </si>
  <si>
    <t>NONE FOUND?</t>
  </si>
  <si>
    <t>Mean</t>
  </si>
  <si>
    <t>SE</t>
  </si>
  <si>
    <t>Mean height (cm)</t>
  </si>
  <si>
    <t>Height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</si>
</sst>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" fontId="0" fillId="0" borderId="0" xfId="0" applyNumberFormat="1"/>
    <xf numFmtId="1" fontId="0" fillId="0" borderId="7" xfId="0" applyNumberFormat="1" applyBorder="1"/>
    <xf numFmtId="1" fontId="0" fillId="0" borderId="5" xfId="0" applyNumberFormat="1" applyBorder="1"/>
    <xf numFmtId="1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303D-377E-5B44-83D3-3C08D5766A86}">
  <dimension ref="A1:R13"/>
  <sheetViews>
    <sheetView tabSelected="1" topLeftCell="B1" workbookViewId="0">
      <selection activeCell="O4" sqref="O4"/>
    </sheetView>
  </sheetViews>
  <sheetFormatPr baseColWidth="10" defaultRowHeight="16" x14ac:dyDescent="0.2"/>
  <cols>
    <col min="12" max="12" width="13.83203125" bestFit="1" customWidth="1"/>
  </cols>
  <sheetData>
    <row r="1" spans="1:18" x14ac:dyDescent="0.2">
      <c r="A1" t="s">
        <v>0</v>
      </c>
      <c r="D1" t="s">
        <v>9</v>
      </c>
      <c r="G1" s="1"/>
    </row>
    <row r="2" spans="1:18" ht="17" thickBot="1" x14ac:dyDescent="0.25">
      <c r="F2" t="s">
        <v>11</v>
      </c>
    </row>
    <row r="3" spans="1:18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>
        <v>0</v>
      </c>
      <c r="G3">
        <v>30</v>
      </c>
      <c r="H3">
        <v>60</v>
      </c>
      <c r="I3">
        <v>90</v>
      </c>
      <c r="J3">
        <v>120</v>
      </c>
      <c r="K3">
        <v>150</v>
      </c>
      <c r="M3" t="s">
        <v>15</v>
      </c>
      <c r="O3" s="3" t="s">
        <v>16</v>
      </c>
      <c r="P3" s="4"/>
      <c r="Q3" s="4" t="s">
        <v>13</v>
      </c>
      <c r="R3" s="5" t="s">
        <v>14</v>
      </c>
    </row>
    <row r="4" spans="1:18" x14ac:dyDescent="0.2">
      <c r="A4" s="2">
        <v>44986</v>
      </c>
      <c r="B4" t="s">
        <v>6</v>
      </c>
      <c r="C4" t="s">
        <v>7</v>
      </c>
      <c r="D4" t="s">
        <v>8</v>
      </c>
      <c r="E4">
        <v>1</v>
      </c>
      <c r="F4">
        <v>21</v>
      </c>
      <c r="G4">
        <v>43</v>
      </c>
      <c r="H4">
        <v>51</v>
      </c>
      <c r="I4">
        <v>41</v>
      </c>
      <c r="J4">
        <v>20.5</v>
      </c>
      <c r="K4">
        <v>31</v>
      </c>
      <c r="M4" s="9">
        <f>AVERAGE(F4:K4)</f>
        <v>34.583333333333336</v>
      </c>
      <c r="O4" s="6" t="s">
        <v>7</v>
      </c>
      <c r="P4" t="s">
        <v>8</v>
      </c>
      <c r="Q4" s="9">
        <f>AVERAGE(M4:M8)</f>
        <v>34.029999999999994</v>
      </c>
      <c r="R4" s="11">
        <f>STDEV(M4:M8)/SQRT(5)</f>
        <v>1.9025523791884493</v>
      </c>
    </row>
    <row r="5" spans="1:18" ht="17" thickBot="1" x14ac:dyDescent="0.25">
      <c r="A5" s="2">
        <v>44987</v>
      </c>
      <c r="B5" t="s">
        <v>6</v>
      </c>
      <c r="C5" t="s">
        <v>7</v>
      </c>
      <c r="D5" t="s">
        <v>8</v>
      </c>
      <c r="E5">
        <v>2</v>
      </c>
      <c r="F5">
        <v>35</v>
      </c>
      <c r="G5">
        <v>37</v>
      </c>
      <c r="H5">
        <v>45</v>
      </c>
      <c r="I5">
        <v>35</v>
      </c>
      <c r="J5">
        <v>28.5</v>
      </c>
      <c r="K5">
        <v>43</v>
      </c>
      <c r="M5" s="9">
        <f t="shared" ref="M5:M12" si="0">AVERAGE(F5:K5)</f>
        <v>37.25</v>
      </c>
      <c r="O5" s="7" t="s">
        <v>7</v>
      </c>
      <c r="P5" s="8" t="s">
        <v>10</v>
      </c>
      <c r="Q5" s="10">
        <f>AVERAGE(M9:M12)</f>
        <v>21.104166666666668</v>
      </c>
      <c r="R5" s="12">
        <f>STDEV(M9:M12)/SQRT(4)</f>
        <v>2.124018019296511</v>
      </c>
    </row>
    <row r="6" spans="1:18" x14ac:dyDescent="0.2">
      <c r="A6" s="2">
        <v>44988</v>
      </c>
      <c r="B6" t="s">
        <v>6</v>
      </c>
      <c r="C6" t="s">
        <v>7</v>
      </c>
      <c r="D6" t="s">
        <v>8</v>
      </c>
      <c r="E6">
        <v>3</v>
      </c>
      <c r="F6">
        <v>75</v>
      </c>
      <c r="G6">
        <v>47.5</v>
      </c>
      <c r="H6">
        <v>43</v>
      </c>
      <c r="I6">
        <v>30</v>
      </c>
      <c r="J6">
        <v>28.8</v>
      </c>
      <c r="K6">
        <v>7.7</v>
      </c>
      <c r="M6" s="9">
        <f t="shared" si="0"/>
        <v>38.666666666666664</v>
      </c>
    </row>
    <row r="7" spans="1:18" x14ac:dyDescent="0.2">
      <c r="A7" s="2">
        <v>44989</v>
      </c>
      <c r="B7" t="s">
        <v>6</v>
      </c>
      <c r="C7" t="s">
        <v>7</v>
      </c>
      <c r="D7" t="s">
        <v>8</v>
      </c>
      <c r="E7">
        <v>4</v>
      </c>
      <c r="F7">
        <v>36</v>
      </c>
      <c r="G7">
        <v>36.1</v>
      </c>
      <c r="H7">
        <v>14.5</v>
      </c>
      <c r="I7">
        <v>41.5</v>
      </c>
      <c r="J7">
        <v>23</v>
      </c>
      <c r="K7">
        <v>18.5</v>
      </c>
      <c r="M7" s="9">
        <f t="shared" si="0"/>
        <v>28.266666666666666</v>
      </c>
    </row>
    <row r="8" spans="1:18" x14ac:dyDescent="0.2">
      <c r="A8" s="2">
        <v>44990</v>
      </c>
      <c r="B8" t="s">
        <v>6</v>
      </c>
      <c r="C8" t="s">
        <v>7</v>
      </c>
      <c r="D8" t="s">
        <v>8</v>
      </c>
      <c r="E8">
        <v>5</v>
      </c>
      <c r="F8">
        <v>41.1</v>
      </c>
      <c r="G8">
        <v>30</v>
      </c>
      <c r="H8">
        <v>20.2</v>
      </c>
      <c r="I8">
        <v>44.7</v>
      </c>
      <c r="J8">
        <v>28.5</v>
      </c>
      <c r="K8">
        <v>23.8</v>
      </c>
      <c r="M8" s="9">
        <f t="shared" si="0"/>
        <v>31.383333333333336</v>
      </c>
    </row>
    <row r="9" spans="1:18" x14ac:dyDescent="0.2">
      <c r="A9" s="2">
        <v>44991</v>
      </c>
      <c r="B9" t="s">
        <v>6</v>
      </c>
      <c r="C9" t="s">
        <v>7</v>
      </c>
      <c r="D9" t="s">
        <v>10</v>
      </c>
      <c r="E9">
        <v>1</v>
      </c>
      <c r="F9">
        <v>20</v>
      </c>
      <c r="G9">
        <v>27</v>
      </c>
      <c r="H9">
        <v>15</v>
      </c>
      <c r="I9">
        <v>31.8</v>
      </c>
      <c r="M9" s="9">
        <f t="shared" si="0"/>
        <v>23.45</v>
      </c>
    </row>
    <row r="10" spans="1:18" x14ac:dyDescent="0.2">
      <c r="A10" s="2">
        <v>44992</v>
      </c>
      <c r="B10" t="s">
        <v>6</v>
      </c>
      <c r="C10" t="s">
        <v>7</v>
      </c>
      <c r="D10" t="s">
        <v>10</v>
      </c>
      <c r="E10">
        <v>2</v>
      </c>
      <c r="F10">
        <v>20</v>
      </c>
      <c r="G10">
        <v>21.5</v>
      </c>
      <c r="H10">
        <v>19</v>
      </c>
      <c r="I10">
        <v>13</v>
      </c>
      <c r="J10">
        <v>11</v>
      </c>
      <c r="K10">
        <v>14</v>
      </c>
      <c r="M10" s="9">
        <f t="shared" si="0"/>
        <v>16.416666666666668</v>
      </c>
    </row>
    <row r="11" spans="1:18" x14ac:dyDescent="0.2">
      <c r="A11" s="2">
        <v>44993</v>
      </c>
      <c r="B11" t="s">
        <v>6</v>
      </c>
      <c r="C11" t="s">
        <v>7</v>
      </c>
      <c r="D11" t="s">
        <v>10</v>
      </c>
      <c r="E11">
        <v>3</v>
      </c>
      <c r="F11">
        <v>18.899999999999999</v>
      </c>
      <c r="G11">
        <v>15.5</v>
      </c>
      <c r="H11">
        <v>32</v>
      </c>
      <c r="I11">
        <v>9</v>
      </c>
      <c r="J11">
        <v>7.5</v>
      </c>
      <c r="K11">
        <v>30</v>
      </c>
      <c r="M11" s="9">
        <f t="shared" si="0"/>
        <v>18.816666666666666</v>
      </c>
    </row>
    <row r="12" spans="1:18" x14ac:dyDescent="0.2">
      <c r="A12" s="2">
        <v>44994</v>
      </c>
      <c r="B12" t="s">
        <v>6</v>
      </c>
      <c r="C12" t="s">
        <v>7</v>
      </c>
      <c r="D12" t="s">
        <v>10</v>
      </c>
      <c r="E12">
        <v>4</v>
      </c>
      <c r="F12">
        <v>31</v>
      </c>
      <c r="G12">
        <v>28</v>
      </c>
      <c r="H12">
        <v>32</v>
      </c>
      <c r="I12">
        <v>21.5</v>
      </c>
      <c r="J12">
        <v>25.9</v>
      </c>
      <c r="K12">
        <v>16</v>
      </c>
      <c r="M12" s="9">
        <f t="shared" si="0"/>
        <v>25.733333333333334</v>
      </c>
    </row>
    <row r="13" spans="1:18" x14ac:dyDescent="0.2">
      <c r="A13" s="2">
        <v>44995</v>
      </c>
      <c r="B13" t="s">
        <v>6</v>
      </c>
      <c r="C13" t="s">
        <v>7</v>
      </c>
      <c r="D13" t="s">
        <v>10</v>
      </c>
      <c r="E13">
        <v>5</v>
      </c>
      <c r="L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Long</dc:creator>
  <cp:lastModifiedBy>Jeremy Long</cp:lastModifiedBy>
  <dcterms:created xsi:type="dcterms:W3CDTF">2023-04-15T16:37:50Z</dcterms:created>
  <dcterms:modified xsi:type="dcterms:W3CDTF">2023-04-18T22:55:28Z</dcterms:modified>
</cp:coreProperties>
</file>