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50" windowWidth="15135" windowHeight="7815"/>
  </bookViews>
  <sheets>
    <sheet name="PlaciBaza" sheetId="2" r:id="rId1"/>
    <sheet name="PlaciBaza_Eng" sheetId="1" r:id="rId2"/>
    <sheet name="Sheet3" sheetId="3" r:id="rId3"/>
  </sheets>
  <definedNames>
    <definedName name="_xlnm.Print_Area" localSheetId="1">PlaciBaza_Eng!$A$1:$E$15</definedName>
  </definedNames>
  <calcPr calcId="144525"/>
</workbook>
</file>

<file path=xl/calcChain.xml><?xml version="1.0" encoding="utf-8"?>
<calcChain xmlns="http://schemas.openxmlformats.org/spreadsheetml/2006/main">
  <c r="E9" i="2" l="1"/>
  <c r="D9" i="2"/>
  <c r="C9" i="2"/>
  <c r="B9" i="2"/>
  <c r="E8" i="2"/>
  <c r="D8" i="2"/>
  <c r="C8" i="2"/>
  <c r="B8" i="2"/>
  <c r="C8" i="1" l="1"/>
  <c r="D8" i="1"/>
  <c r="E8" i="1"/>
  <c r="C9" i="1"/>
  <c r="D9" i="1"/>
  <c r="E9" i="1"/>
  <c r="B9" i="1"/>
  <c r="B8" i="1"/>
</calcChain>
</file>

<file path=xl/sharedStrings.xml><?xml version="1.0" encoding="utf-8"?>
<sst xmlns="http://schemas.openxmlformats.org/spreadsheetml/2006/main" count="68" uniqueCount="50">
  <si>
    <t>Lungime</t>
  </si>
  <si>
    <t>Latime</t>
  </si>
  <si>
    <t>KLung</t>
  </si>
  <si>
    <t>PBD036</t>
  </si>
  <si>
    <t>PBD022</t>
  </si>
  <si>
    <t>PBD024</t>
  </si>
  <si>
    <t>PBD048</t>
  </si>
  <si>
    <t>TLung</t>
  </si>
  <si>
    <t>Inaltime</t>
  </si>
  <si>
    <t>GauriM</t>
  </si>
  <si>
    <t>KGM</t>
  </si>
  <si>
    <t>TLat</t>
  </si>
  <si>
    <t>KLat</t>
  </si>
  <si>
    <t>NrGU1</t>
  </si>
  <si>
    <t>NrGU2</t>
  </si>
  <si>
    <t>GX</t>
  </si>
  <si>
    <t>GY</t>
  </si>
  <si>
    <t>TipPB/ Param</t>
  </si>
  <si>
    <t>No. of threades holes</t>
  </si>
  <si>
    <t>Parameter Destination</t>
  </si>
  <si>
    <t>Distance between holes along L</t>
  </si>
  <si>
    <t>Lentgth of plate (L)</t>
  </si>
  <si>
    <t>Width of plate (W)</t>
  </si>
  <si>
    <t>Height of plate (H)</t>
  </si>
  <si>
    <t>No. of T slots along L</t>
  </si>
  <si>
    <t>No. of T slots along W</t>
  </si>
  <si>
    <t>Distance between holes along W</t>
  </si>
  <si>
    <t>No. of holes along L</t>
  </si>
  <si>
    <t>No. of holes along W</t>
  </si>
  <si>
    <t>Position of 1'st T solt along L</t>
  </si>
  <si>
    <t>Position of 1'st T solt along W</t>
  </si>
  <si>
    <t>No. of bottom holes</t>
  </si>
  <si>
    <t>Distance between threaded holes</t>
  </si>
  <si>
    <t>Lungimea placii (L)</t>
  </si>
  <si>
    <t>Latimea placii (W)</t>
  </si>
  <si>
    <t>Inaltimea placii (H)</t>
  </si>
  <si>
    <t>Nr. de canale T pe lungimea L</t>
  </si>
  <si>
    <t>Nr. de canale T pe latimea W</t>
  </si>
  <si>
    <t>Nr. de gauri filetate</t>
  </si>
  <si>
    <t>Distanta dintre gauri pe lungimea L</t>
  </si>
  <si>
    <t>Distanta dintre gauri pe latimea W</t>
  </si>
  <si>
    <t>Distanta dintre gaurile filetate</t>
  </si>
  <si>
    <t>Pozitia primului canal T pe lungimea L</t>
  </si>
  <si>
    <t>Pozitia primului canal T pe latimea W</t>
  </si>
  <si>
    <t>Nr. de gauri de usurare pe  partea de jos</t>
  </si>
  <si>
    <t>Nr. de gauri pe latimea W</t>
  </si>
  <si>
    <t>Nr. de gauri pe lungimea L</t>
  </si>
  <si>
    <t>Destinatia Parametrului</t>
  </si>
  <si>
    <t>NrGFund</t>
  </si>
  <si>
    <t>Param / TipPB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</si>
</sst>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/>
    <xf numFmtId="0" fontId="0" fillId="2" borderId="1" xfId="0" applyFont="1" applyFill="1" applyBorder="1"/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zoomScale="130" zoomScaleNormal="130" workbookViewId="0">
      <selection activeCell="E22" sqref="E22"/>
    </sheetView>
  </sheetViews>
  <sheetFormatPr defaultRowHeight="15" x14ac:dyDescent="0.25"/>
  <cols>
    <col min="1" max="1" width="16.140625" customWidth="1"/>
    <col min="2" max="2" width="8.28515625" customWidth="1"/>
    <col min="3" max="4" width="7.5703125" customWidth="1"/>
    <col min="5" max="5" width="7.42578125" customWidth="1"/>
    <col min="6" max="6" width="35.5703125" customWidth="1"/>
  </cols>
  <sheetData>
    <row r="1" spans="1:6" ht="18.75" x14ac:dyDescent="0.3">
      <c r="A1" s="7" t="s">
        <v>49</v>
      </c>
      <c r="B1" s="6" t="s">
        <v>4</v>
      </c>
      <c r="C1" s="6" t="s">
        <v>5</v>
      </c>
      <c r="D1" s="6" t="s">
        <v>3</v>
      </c>
      <c r="E1" s="6" t="s">
        <v>6</v>
      </c>
      <c r="F1" s="6" t="s">
        <v>47</v>
      </c>
    </row>
    <row r="2" spans="1:6" x14ac:dyDescent="0.25">
      <c r="A2" s="5" t="s">
        <v>0</v>
      </c>
      <c r="B2" s="3">
        <v>128</v>
      </c>
      <c r="C2" s="3">
        <v>256</v>
      </c>
      <c r="D2" s="3">
        <v>384</v>
      </c>
      <c r="E2" s="3">
        <v>512</v>
      </c>
      <c r="F2" s="3" t="s">
        <v>33</v>
      </c>
    </row>
    <row r="3" spans="1:6" x14ac:dyDescent="0.25">
      <c r="A3" s="5" t="s">
        <v>1</v>
      </c>
      <c r="B3" s="3">
        <v>140</v>
      </c>
      <c r="C3" s="3">
        <v>140</v>
      </c>
      <c r="D3" s="3">
        <v>204</v>
      </c>
      <c r="E3" s="3">
        <v>268</v>
      </c>
      <c r="F3" s="3" t="s">
        <v>34</v>
      </c>
    </row>
    <row r="4" spans="1:6" x14ac:dyDescent="0.25">
      <c r="A4" s="5" t="s">
        <v>8</v>
      </c>
      <c r="B4" s="3">
        <v>64</v>
      </c>
      <c r="C4" s="3">
        <v>64</v>
      </c>
      <c r="D4" s="3">
        <v>64</v>
      </c>
      <c r="E4" s="3">
        <v>64</v>
      </c>
      <c r="F4" s="3" t="s">
        <v>35</v>
      </c>
    </row>
    <row r="5" spans="1:6" x14ac:dyDescent="0.25">
      <c r="A5" s="5" t="s">
        <v>7</v>
      </c>
      <c r="B5" s="3">
        <v>2</v>
      </c>
      <c r="C5" s="3">
        <v>4</v>
      </c>
      <c r="D5" s="3">
        <v>6</v>
      </c>
      <c r="E5" s="3">
        <v>8</v>
      </c>
      <c r="F5" s="3" t="s">
        <v>36</v>
      </c>
    </row>
    <row r="6" spans="1:6" x14ac:dyDescent="0.25">
      <c r="A6" s="5" t="s">
        <v>11</v>
      </c>
      <c r="B6" s="3">
        <v>2</v>
      </c>
      <c r="C6" s="3">
        <v>2</v>
      </c>
      <c r="D6" s="3">
        <v>3</v>
      </c>
      <c r="E6" s="3">
        <v>4</v>
      </c>
      <c r="F6" s="3" t="s">
        <v>37</v>
      </c>
    </row>
    <row r="7" spans="1:6" x14ac:dyDescent="0.25">
      <c r="A7" s="5" t="s">
        <v>9</v>
      </c>
      <c r="B7" s="3">
        <v>3</v>
      </c>
      <c r="C7" s="3">
        <v>3</v>
      </c>
      <c r="D7" s="3">
        <v>5</v>
      </c>
      <c r="E7" s="3">
        <v>7</v>
      </c>
      <c r="F7" s="3" t="s">
        <v>38</v>
      </c>
    </row>
    <row r="8" spans="1:6" x14ac:dyDescent="0.25">
      <c r="A8" s="5" t="s">
        <v>2</v>
      </c>
      <c r="B8" s="3">
        <f>(B2-64*(B5-1))/2</f>
        <v>32</v>
      </c>
      <c r="C8" s="3">
        <f t="shared" ref="C8:E9" si="0">(C2-64*(C5-1))/2</f>
        <v>32</v>
      </c>
      <c r="D8" s="3">
        <f t="shared" si="0"/>
        <v>32</v>
      </c>
      <c r="E8" s="3">
        <f t="shared" si="0"/>
        <v>32</v>
      </c>
      <c r="F8" s="3" t="s">
        <v>39</v>
      </c>
    </row>
    <row r="9" spans="1:6" x14ac:dyDescent="0.25">
      <c r="A9" s="5" t="s">
        <v>12</v>
      </c>
      <c r="B9" s="3">
        <f>(B3-64*(B6-1))/2</f>
        <v>38</v>
      </c>
      <c r="C9" s="3">
        <f t="shared" si="0"/>
        <v>38</v>
      </c>
      <c r="D9" s="3">
        <f t="shared" si="0"/>
        <v>38</v>
      </c>
      <c r="E9" s="3">
        <f t="shared" si="0"/>
        <v>38</v>
      </c>
      <c r="F9" s="3" t="s">
        <v>40</v>
      </c>
    </row>
    <row r="10" spans="1:6" x14ac:dyDescent="0.25">
      <c r="A10" s="5" t="s">
        <v>10</v>
      </c>
      <c r="B10" s="3">
        <v>38</v>
      </c>
      <c r="C10" s="3">
        <v>38</v>
      </c>
      <c r="D10" s="3">
        <v>38</v>
      </c>
      <c r="E10" s="3">
        <v>38</v>
      </c>
      <c r="F10" s="3" t="s">
        <v>41</v>
      </c>
    </row>
    <row r="11" spans="1:6" x14ac:dyDescent="0.25">
      <c r="A11" s="5" t="s">
        <v>13</v>
      </c>
      <c r="B11" s="3">
        <v>1</v>
      </c>
      <c r="C11" s="3">
        <v>3</v>
      </c>
      <c r="D11" s="3">
        <v>5</v>
      </c>
      <c r="E11" s="3">
        <v>7</v>
      </c>
      <c r="F11" s="3" t="s">
        <v>46</v>
      </c>
    </row>
    <row r="12" spans="1:6" x14ac:dyDescent="0.25">
      <c r="A12" s="5" t="s">
        <v>14</v>
      </c>
      <c r="B12" s="3">
        <v>1</v>
      </c>
      <c r="C12" s="3">
        <v>1</v>
      </c>
      <c r="D12" s="3">
        <v>2</v>
      </c>
      <c r="E12" s="3">
        <v>3</v>
      </c>
      <c r="F12" s="3" t="s">
        <v>45</v>
      </c>
    </row>
    <row r="13" spans="1:6" x14ac:dyDescent="0.25">
      <c r="A13" s="5" t="s">
        <v>15</v>
      </c>
      <c r="B13" s="3">
        <v>64</v>
      </c>
      <c r="C13" s="3">
        <v>64</v>
      </c>
      <c r="D13" s="3">
        <v>64</v>
      </c>
      <c r="E13" s="3">
        <v>64</v>
      </c>
      <c r="F13" s="3" t="s">
        <v>42</v>
      </c>
    </row>
    <row r="14" spans="1:6" x14ac:dyDescent="0.25">
      <c r="A14" s="5" t="s">
        <v>16</v>
      </c>
      <c r="B14" s="3">
        <v>70</v>
      </c>
      <c r="C14" s="3">
        <v>70</v>
      </c>
      <c r="D14" s="3">
        <v>70</v>
      </c>
      <c r="E14" s="3">
        <v>70</v>
      </c>
      <c r="F14" s="3" t="s">
        <v>43</v>
      </c>
    </row>
    <row r="15" spans="1:6" x14ac:dyDescent="0.25">
      <c r="A15" s="5" t="s">
        <v>48</v>
      </c>
      <c r="B15" s="3">
        <v>2</v>
      </c>
      <c r="C15" s="3">
        <v>4</v>
      </c>
      <c r="D15" s="3">
        <v>7</v>
      </c>
      <c r="E15" s="3">
        <v>9</v>
      </c>
      <c r="F15" s="3" t="s">
        <v>44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="130" zoomScaleNormal="130" workbookViewId="0">
      <selection activeCell="B20" sqref="B20"/>
    </sheetView>
  </sheetViews>
  <sheetFormatPr defaultRowHeight="15" x14ac:dyDescent="0.25"/>
  <cols>
    <col min="1" max="1" width="12.28515625" customWidth="1"/>
    <col min="6" max="6" width="28.5703125" customWidth="1"/>
  </cols>
  <sheetData>
    <row r="1" spans="1:6" x14ac:dyDescent="0.25">
      <c r="A1" s="4" t="s">
        <v>17</v>
      </c>
      <c r="B1" s="1" t="s">
        <v>4</v>
      </c>
      <c r="C1" s="1" t="s">
        <v>5</v>
      </c>
      <c r="D1" s="1" t="s">
        <v>3</v>
      </c>
      <c r="E1" s="1" t="s">
        <v>6</v>
      </c>
      <c r="F1" s="1" t="s">
        <v>19</v>
      </c>
    </row>
    <row r="2" spans="1:6" x14ac:dyDescent="0.25">
      <c r="A2" s="2" t="s">
        <v>0</v>
      </c>
      <c r="B2" s="3">
        <v>128</v>
      </c>
      <c r="C2" s="3">
        <v>256</v>
      </c>
      <c r="D2" s="3">
        <v>384</v>
      </c>
      <c r="E2" s="3">
        <v>512</v>
      </c>
      <c r="F2" s="3" t="s">
        <v>21</v>
      </c>
    </row>
    <row r="3" spans="1:6" x14ac:dyDescent="0.25">
      <c r="A3" s="2" t="s">
        <v>1</v>
      </c>
      <c r="B3" s="3">
        <v>140</v>
      </c>
      <c r="C3" s="3">
        <v>140</v>
      </c>
      <c r="D3" s="3">
        <v>204</v>
      </c>
      <c r="E3" s="3">
        <v>268</v>
      </c>
      <c r="F3" s="3" t="s">
        <v>22</v>
      </c>
    </row>
    <row r="4" spans="1:6" x14ac:dyDescent="0.25">
      <c r="A4" s="2" t="s">
        <v>8</v>
      </c>
      <c r="B4" s="3">
        <v>64</v>
      </c>
      <c r="C4" s="3">
        <v>64</v>
      </c>
      <c r="D4" s="3">
        <v>64</v>
      </c>
      <c r="E4" s="3">
        <v>64</v>
      </c>
      <c r="F4" s="3" t="s">
        <v>23</v>
      </c>
    </row>
    <row r="5" spans="1:6" x14ac:dyDescent="0.25">
      <c r="A5" s="2" t="s">
        <v>7</v>
      </c>
      <c r="B5" s="3">
        <v>2</v>
      </c>
      <c r="C5" s="3">
        <v>4</v>
      </c>
      <c r="D5" s="3">
        <v>6</v>
      </c>
      <c r="E5" s="3">
        <v>8</v>
      </c>
      <c r="F5" s="3" t="s">
        <v>24</v>
      </c>
    </row>
    <row r="6" spans="1:6" x14ac:dyDescent="0.25">
      <c r="A6" s="2" t="s">
        <v>11</v>
      </c>
      <c r="B6" s="3">
        <v>2</v>
      </c>
      <c r="C6" s="3">
        <v>2</v>
      </c>
      <c r="D6" s="3">
        <v>3</v>
      </c>
      <c r="E6" s="3">
        <v>4</v>
      </c>
      <c r="F6" s="3" t="s">
        <v>25</v>
      </c>
    </row>
    <row r="7" spans="1:6" x14ac:dyDescent="0.25">
      <c r="A7" s="2" t="s">
        <v>9</v>
      </c>
      <c r="B7" s="3">
        <v>3</v>
      </c>
      <c r="C7" s="3">
        <v>3</v>
      </c>
      <c r="D7" s="3">
        <v>5</v>
      </c>
      <c r="E7" s="3">
        <v>7</v>
      </c>
      <c r="F7" s="3" t="s">
        <v>18</v>
      </c>
    </row>
    <row r="8" spans="1:6" x14ac:dyDescent="0.25">
      <c r="A8" s="2" t="s">
        <v>2</v>
      </c>
      <c r="B8" s="3">
        <f>(B2-64*(B5-1))/2</f>
        <v>32</v>
      </c>
      <c r="C8" s="3">
        <f t="shared" ref="C8:E8" si="0">(C2-64*(C5-1))/2</f>
        <v>32</v>
      </c>
      <c r="D8" s="3">
        <f t="shared" si="0"/>
        <v>32</v>
      </c>
      <c r="E8" s="3">
        <f t="shared" si="0"/>
        <v>32</v>
      </c>
      <c r="F8" s="3" t="s">
        <v>20</v>
      </c>
    </row>
    <row r="9" spans="1:6" x14ac:dyDescent="0.25">
      <c r="A9" s="2" t="s">
        <v>12</v>
      </c>
      <c r="B9" s="3">
        <f>(B3-64*(B6-1))/2</f>
        <v>38</v>
      </c>
      <c r="C9" s="3">
        <f t="shared" ref="C9:E9" si="1">(C3-64*(C6-1))/2</f>
        <v>38</v>
      </c>
      <c r="D9" s="3">
        <f t="shared" si="1"/>
        <v>38</v>
      </c>
      <c r="E9" s="3">
        <f t="shared" si="1"/>
        <v>38</v>
      </c>
      <c r="F9" s="3" t="s">
        <v>26</v>
      </c>
    </row>
    <row r="10" spans="1:6" x14ac:dyDescent="0.25">
      <c r="A10" s="2" t="s">
        <v>10</v>
      </c>
      <c r="B10" s="3">
        <v>38</v>
      </c>
      <c r="C10" s="3">
        <v>38</v>
      </c>
      <c r="D10" s="3">
        <v>38</v>
      </c>
      <c r="E10" s="3">
        <v>38</v>
      </c>
      <c r="F10" s="3" t="s">
        <v>32</v>
      </c>
    </row>
    <row r="11" spans="1:6" x14ac:dyDescent="0.25">
      <c r="A11" s="2" t="s">
        <v>13</v>
      </c>
      <c r="B11" s="3">
        <v>1</v>
      </c>
      <c r="C11" s="3">
        <v>3</v>
      </c>
      <c r="D11" s="3">
        <v>5</v>
      </c>
      <c r="E11" s="3">
        <v>7</v>
      </c>
      <c r="F11" s="3" t="s">
        <v>27</v>
      </c>
    </row>
    <row r="12" spans="1:6" x14ac:dyDescent="0.25">
      <c r="A12" s="2" t="s">
        <v>14</v>
      </c>
      <c r="B12" s="3">
        <v>1</v>
      </c>
      <c r="C12" s="3">
        <v>1</v>
      </c>
      <c r="D12" s="3">
        <v>2</v>
      </c>
      <c r="E12" s="3">
        <v>3</v>
      </c>
      <c r="F12" s="3" t="s">
        <v>28</v>
      </c>
    </row>
    <row r="13" spans="1:6" x14ac:dyDescent="0.25">
      <c r="A13" s="2" t="s">
        <v>15</v>
      </c>
      <c r="B13" s="3">
        <v>64</v>
      </c>
      <c r="C13" s="3">
        <v>64</v>
      </c>
      <c r="D13" s="3">
        <v>64</v>
      </c>
      <c r="E13" s="3">
        <v>64</v>
      </c>
      <c r="F13" s="3" t="s">
        <v>29</v>
      </c>
    </row>
    <row r="14" spans="1:6" x14ac:dyDescent="0.25">
      <c r="A14" s="2" t="s">
        <v>16</v>
      </c>
      <c r="B14" s="3">
        <v>70</v>
      </c>
      <c r="C14" s="3">
        <v>70</v>
      </c>
      <c r="D14" s="3">
        <v>70</v>
      </c>
      <c r="E14" s="3">
        <v>70</v>
      </c>
      <c r="F14" s="3" t="s">
        <v>30</v>
      </c>
    </row>
    <row r="15" spans="1:6" x14ac:dyDescent="0.25">
      <c r="A15" s="2" t="s">
        <v>48</v>
      </c>
      <c r="B15" s="3">
        <v>2</v>
      </c>
      <c r="C15" s="3">
        <v>4</v>
      </c>
      <c r="D15" s="3">
        <v>7</v>
      </c>
      <c r="E15" s="3">
        <v>9</v>
      </c>
      <c r="F15" s="3" t="s">
        <v>31</v>
      </c>
    </row>
  </sheetData>
  <printOptions headings="1" gridLines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PlaciBaza</vt:lpstr>
      <vt:lpstr>PlaciBaza_Eng</vt:lpstr>
      <vt:lpstr>Sheet3</vt:lpstr>
      <vt:lpstr>PlaciBaza_Eng!Print_Area</vt:lpstr>
    </vt:vector>
  </TitlesOfParts>
  <Company>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Hdr</cp:lastModifiedBy>
  <cp:lastPrinted>2013-05-12T05:08:41Z</cp:lastPrinted>
  <dcterms:created xsi:type="dcterms:W3CDTF">2012-04-07T15:16:47Z</dcterms:created>
  <dcterms:modified xsi:type="dcterms:W3CDTF">2018-03-02T10:07:00Z</dcterms:modified>
</cp:coreProperties>
</file>