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1475" windowHeight="4425"/>
  </bookViews>
  <sheets>
    <sheet name="Sheet1" sheetId="1" r:id="rId1"/>
    <sheet name="Sheet2" sheetId="2" r:id="rId2"/>
    <sheet name="Sheet3" sheetId="3" r:id="rId3"/>
  </sheets>
  <definedNames>
    <definedName name="charger" localSheetId="0">Sheet1!$A$1:$G$35</definedName>
  </definedNames>
  <calcPr calcId="125725"/>
</workbook>
</file>

<file path=xl/calcChain.xml><?xml version="1.0" encoding="utf-8"?>
<calcChain xmlns="http://schemas.openxmlformats.org/spreadsheetml/2006/main">
  <c r="H24" i="1"/>
  <c r="H25"/>
  <c r="H5"/>
  <c r="H6"/>
  <c r="H7"/>
  <c r="H8"/>
  <c r="H9"/>
  <c r="H10"/>
  <c r="H11"/>
  <c r="H12"/>
  <c r="H13"/>
  <c r="H14"/>
  <c r="H2"/>
  <c r="H3"/>
  <c r="H16"/>
  <c r="H17"/>
  <c r="H18"/>
  <c r="H19"/>
  <c r="H20"/>
  <c r="H22"/>
  <c r="H26"/>
  <c r="H27"/>
  <c r="H29"/>
  <c r="H30"/>
  <c r="H31"/>
  <c r="H33"/>
  <c r="H34"/>
  <c r="H35"/>
  <c r="H4"/>
</calcChain>
</file>

<file path=xl/connections.xml><?xml version="1.0" encoding="utf-8"?>
<connections xmlns="http://schemas.openxmlformats.org/spreadsheetml/2006/main">
  <connection id="1" name="charger" type="6" refreshedVersion="3" background="1" saveData="1">
    <textPr codePage="437" sourceFile="C:\Users\Lindsay\Dropbox\haptic shared\EAGLE designs\Battery Charger\charger.csv" tab="0" semicolon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<sst xmlns="http://schemas.openxmlformats.org/spreadsheetml/2006/main" count="201" uniqueCount="126">
  <si>
    <t>Qty</t>
  </si>
  <si>
    <t>Value</t>
  </si>
  <si>
    <t>Device</t>
  </si>
  <si>
    <t>Package</t>
  </si>
  <si>
    <t>Parts</t>
  </si>
  <si>
    <t>Description</t>
  </si>
  <si>
    <t>1</t>
  </si>
  <si>
    <t>733980-62</t>
  </si>
  <si>
    <t>X1</t>
  </si>
  <si>
    <t>FEMALE PRINT CONNECTOR</t>
  </si>
  <si>
    <t>3</t>
  </si>
  <si>
    <t>LEDCHIPLED_0805</t>
  </si>
  <si>
    <t>CHIPLED_0805</t>
  </si>
  <si>
    <t>LED</t>
  </si>
  <si>
    <t>2</t>
  </si>
  <si>
    <t>PINHD-1X2</t>
  </si>
  <si>
    <t>1X02</t>
  </si>
  <si>
    <t>JP2, JP3</t>
  </si>
  <si>
    <t>PIN HEADER</t>
  </si>
  <si>
    <t>C-EUC0603</t>
  </si>
  <si>
    <t>C0603</t>
  </si>
  <si>
    <t>CAPACITOR, European symbol</t>
  </si>
  <si>
    <t>.1u</t>
  </si>
  <si>
    <t>R-US_R1206</t>
  </si>
  <si>
    <t>R1206</t>
  </si>
  <si>
    <t>R16</t>
  </si>
  <si>
    <t>RESISTOR, American symbol</t>
  </si>
  <si>
    <t>R-US_R0603</t>
  </si>
  <si>
    <t>R0603</t>
  </si>
  <si>
    <t>R13</t>
  </si>
  <si>
    <t>7</t>
  </si>
  <si>
    <t>100k</t>
  </si>
  <si>
    <t>R4, R7, R9, R10, R14, R19, R22</t>
  </si>
  <si>
    <t>10k</t>
  </si>
  <si>
    <t>R1, R2, R3</t>
  </si>
  <si>
    <t>10m</t>
  </si>
  <si>
    <t>R-US_R2010</t>
  </si>
  <si>
    <t>R2010</t>
  </si>
  <si>
    <t>R17</t>
  </si>
  <si>
    <t>4</t>
  </si>
  <si>
    <t>10u</t>
  </si>
  <si>
    <t>C-EUC0805</t>
  </si>
  <si>
    <t>C0805</t>
  </si>
  <si>
    <t>C8, C15, C16, C18</t>
  </si>
  <si>
    <t>1k</t>
  </si>
  <si>
    <t>R15, R18</t>
  </si>
  <si>
    <t>1u</t>
  </si>
  <si>
    <t>C2, C7, C10</t>
  </si>
  <si>
    <t>R-US_R2512</t>
  </si>
  <si>
    <t>R2512</t>
  </si>
  <si>
    <t>R6</t>
  </si>
  <si>
    <t>2.2k</t>
  </si>
  <si>
    <t>R11</t>
  </si>
  <si>
    <t>2.2u</t>
  </si>
  <si>
    <t>C1</t>
  </si>
  <si>
    <t>22p</t>
  </si>
  <si>
    <t>C17</t>
  </si>
  <si>
    <t>25k</t>
  </si>
  <si>
    <t>R5</t>
  </si>
  <si>
    <t>300k</t>
  </si>
  <si>
    <t>R21</t>
  </si>
  <si>
    <t>R8</t>
  </si>
  <si>
    <t>50m</t>
  </si>
  <si>
    <t>R20</t>
  </si>
  <si>
    <t>6.8k</t>
  </si>
  <si>
    <t>R12</t>
  </si>
  <si>
    <t>8.2uH</t>
  </si>
  <si>
    <t>IHLP-2525CZ-01</t>
  </si>
  <si>
    <t>IHLP-2525CZ</t>
  </si>
  <si>
    <t>L1</t>
  </si>
  <si>
    <t>BAT54C</t>
  </si>
  <si>
    <t>SOT23</t>
  </si>
  <si>
    <t>D1</t>
  </si>
  <si>
    <t>Schottky Diodes</t>
  </si>
  <si>
    <t>BATTERY</t>
  </si>
  <si>
    <t>PINHD-1X3</t>
  </si>
  <si>
    <t>1X03</t>
  </si>
  <si>
    <t>JP1</t>
  </si>
  <si>
    <t>BQ24630</t>
  </si>
  <si>
    <t>PVQFN-24</t>
  </si>
  <si>
    <t>U1</t>
  </si>
  <si>
    <t>SI7617DN</t>
  </si>
  <si>
    <t>POWERPAK1212-8</t>
  </si>
  <si>
    <t>Q1, Q2, Q5</t>
  </si>
  <si>
    <t>SIS412DN</t>
  </si>
  <si>
    <t>Q3, Q4</t>
  </si>
  <si>
    <t>Digikey Part Number</t>
  </si>
  <si>
    <t>Customer Reference</t>
  </si>
  <si>
    <t>311-10KGRCT-ND</t>
  </si>
  <si>
    <t>PT2.0YCT-ND</t>
  </si>
  <si>
    <t>311-10.0FRCT-ND</t>
  </si>
  <si>
    <t>311-100GRCT-ND</t>
  </si>
  <si>
    <t>311-1.00KHRCT-ND</t>
  </si>
  <si>
    <t>311-2.20KHRCT-ND</t>
  </si>
  <si>
    <t>311-6.80KHRCT-ND</t>
  </si>
  <si>
    <t>PNM0603-25KBCT-ND</t>
  </si>
  <si>
    <t>311-100KHRCT-ND</t>
  </si>
  <si>
    <t>P300KHCT-ND</t>
  </si>
  <si>
    <t>445-5366-1-ND</t>
  </si>
  <si>
    <t>399-7844-1-ND</t>
  </si>
  <si>
    <t>587-2400-1-ND</t>
  </si>
  <si>
    <t>445-8025-1-ND</t>
  </si>
  <si>
    <t>445-11516-1-ND</t>
  </si>
  <si>
    <t>541-1012-1-ND</t>
  </si>
  <si>
    <t>BAT54CT-ND</t>
  </si>
  <si>
    <t>296-25761-1-ND</t>
  </si>
  <si>
    <t>SI7617DN-T1-GE3CT-ND</t>
  </si>
  <si>
    <t>SIS412DN-T1-GE3CT-ND</t>
  </si>
  <si>
    <t>CP-047A-ND</t>
  </si>
  <si>
    <t>C3, C4, C5, C6, C9, C11, C12, C13, C14</t>
  </si>
  <si>
    <t>9</t>
  </si>
  <si>
    <t>34k</t>
  </si>
  <si>
    <t>RMCF0603FT34K0CT-ND</t>
  </si>
  <si>
    <t>RHM.010ASCT-ND</t>
  </si>
  <si>
    <t>CSRN2010FK50L0CT-ND</t>
  </si>
  <si>
    <t>5</t>
  </si>
  <si>
    <t>Extras for LEDs</t>
  </si>
  <si>
    <t>LED1</t>
  </si>
  <si>
    <t>LED3</t>
  </si>
  <si>
    <t>LED2</t>
  </si>
  <si>
    <t>Blue</t>
  </si>
  <si>
    <t>Green</t>
  </si>
  <si>
    <t>Amber</t>
  </si>
  <si>
    <t>516-1431-1-ND</t>
  </si>
  <si>
    <t>160-1645-1-ND</t>
  </si>
  <si>
    <t>160-1423-1-ND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</si>
</sst>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harg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H24" sqref="H24"/>
    </sheetView>
  </sheetViews>
  <sheetFormatPr defaultRowHeight="15"/>
  <cols>
    <col min="1" max="1" width="9.28515625" style="1" bestFit="1" customWidth="1"/>
    <col min="2" max="2" width="16.5703125" bestFit="1" customWidth="1"/>
    <col min="3" max="3" width="17" bestFit="1" customWidth="1"/>
    <col min="4" max="4" width="33" bestFit="1" customWidth="1"/>
    <col min="5" max="5" width="28" bestFit="1" customWidth="1"/>
    <col min="6" max="6" width="4.140625" customWidth="1"/>
    <col min="7" max="7" width="22" bestFit="1" customWidth="1"/>
    <col min="8" max="8" width="33" bestFit="1" customWidth="1"/>
    <col min="9" max="9" width="13.85546875" bestFit="1" customWidth="1"/>
  </cols>
  <sheetData>
    <row r="1" spans="1:9" s="3" customForma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2" t="s">
        <v>0</v>
      </c>
      <c r="G1" s="3" t="s">
        <v>86</v>
      </c>
      <c r="H1" s="3" t="s">
        <v>87</v>
      </c>
    </row>
    <row r="2" spans="1:9">
      <c r="A2" s="1" t="s">
        <v>35</v>
      </c>
      <c r="B2" t="s">
        <v>36</v>
      </c>
      <c r="C2" t="s">
        <v>37</v>
      </c>
      <c r="D2" t="s">
        <v>38</v>
      </c>
      <c r="E2" t="s">
        <v>26</v>
      </c>
      <c r="F2" s="1" t="s">
        <v>6</v>
      </c>
      <c r="G2" t="s">
        <v>113</v>
      </c>
      <c r="H2" t="str">
        <f xml:space="preserve"> D2</f>
        <v>R17</v>
      </c>
    </row>
    <row r="3" spans="1:9">
      <c r="A3" s="1" t="s">
        <v>62</v>
      </c>
      <c r="B3" t="s">
        <v>36</v>
      </c>
      <c r="C3" t="s">
        <v>37</v>
      </c>
      <c r="D3" t="s">
        <v>63</v>
      </c>
      <c r="E3" t="s">
        <v>26</v>
      </c>
      <c r="F3" s="1" t="s">
        <v>6</v>
      </c>
      <c r="G3" t="s">
        <v>114</v>
      </c>
      <c r="H3" t="str">
        <f xml:space="preserve"> D3</f>
        <v>R20</v>
      </c>
    </row>
    <row r="4" spans="1:9">
      <c r="A4" s="1">
        <v>2</v>
      </c>
      <c r="B4" t="s">
        <v>48</v>
      </c>
      <c r="C4" t="s">
        <v>49</v>
      </c>
      <c r="D4" t="s">
        <v>50</v>
      </c>
      <c r="E4" t="s">
        <v>26</v>
      </c>
      <c r="F4" s="1" t="s">
        <v>6</v>
      </c>
      <c r="G4" t="s">
        <v>89</v>
      </c>
      <c r="H4" t="str">
        <f xml:space="preserve"> D4</f>
        <v>R6</v>
      </c>
    </row>
    <row r="5" spans="1:9">
      <c r="A5" s="1">
        <v>10</v>
      </c>
      <c r="B5" t="s">
        <v>23</v>
      </c>
      <c r="C5" t="s">
        <v>24</v>
      </c>
      <c r="D5" t="s">
        <v>25</v>
      </c>
      <c r="E5" t="s">
        <v>26</v>
      </c>
      <c r="F5" s="1" t="s">
        <v>6</v>
      </c>
      <c r="G5" t="s">
        <v>90</v>
      </c>
      <c r="H5" t="str">
        <f t="shared" ref="H5:H35" si="0" xml:space="preserve"> D5</f>
        <v>R16</v>
      </c>
    </row>
    <row r="6" spans="1:9">
      <c r="A6" s="1">
        <v>100</v>
      </c>
      <c r="B6" t="s">
        <v>27</v>
      </c>
      <c r="C6" t="s">
        <v>28</v>
      </c>
      <c r="D6" t="s">
        <v>29</v>
      </c>
      <c r="E6" t="s">
        <v>26</v>
      </c>
      <c r="F6" s="1" t="s">
        <v>6</v>
      </c>
      <c r="G6" t="s">
        <v>91</v>
      </c>
      <c r="H6" t="str">
        <f t="shared" si="0"/>
        <v>R13</v>
      </c>
    </row>
    <row r="7" spans="1:9">
      <c r="A7" s="1" t="s">
        <v>44</v>
      </c>
      <c r="B7" t="s">
        <v>27</v>
      </c>
      <c r="C7" t="s">
        <v>28</v>
      </c>
      <c r="D7" t="s">
        <v>45</v>
      </c>
      <c r="E7" t="s">
        <v>26</v>
      </c>
      <c r="F7" s="1" t="s">
        <v>115</v>
      </c>
      <c r="G7" t="s">
        <v>92</v>
      </c>
      <c r="H7" t="str">
        <f t="shared" si="0"/>
        <v>R15, R18</v>
      </c>
      <c r="I7" t="s">
        <v>116</v>
      </c>
    </row>
    <row r="8" spans="1:9">
      <c r="A8" s="1" t="s">
        <v>51</v>
      </c>
      <c r="B8" t="s">
        <v>27</v>
      </c>
      <c r="C8" t="s">
        <v>28</v>
      </c>
      <c r="D8" t="s">
        <v>52</v>
      </c>
      <c r="E8" t="s">
        <v>26</v>
      </c>
      <c r="F8" s="1" t="s">
        <v>6</v>
      </c>
      <c r="G8" t="s">
        <v>93</v>
      </c>
      <c r="H8" t="str">
        <f t="shared" si="0"/>
        <v>R11</v>
      </c>
    </row>
    <row r="9" spans="1:9">
      <c r="A9" s="1" t="s">
        <v>64</v>
      </c>
      <c r="B9" t="s">
        <v>27</v>
      </c>
      <c r="C9" t="s">
        <v>28</v>
      </c>
      <c r="D9" t="s">
        <v>65</v>
      </c>
      <c r="E9" t="s">
        <v>26</v>
      </c>
      <c r="F9" s="1" t="s">
        <v>6</v>
      </c>
      <c r="G9" t="s">
        <v>94</v>
      </c>
      <c r="H9" t="str">
        <f t="shared" si="0"/>
        <v>R12</v>
      </c>
    </row>
    <row r="10" spans="1:9">
      <c r="A10" s="1" t="s">
        <v>33</v>
      </c>
      <c r="B10" t="s">
        <v>27</v>
      </c>
      <c r="C10" t="s">
        <v>28</v>
      </c>
      <c r="D10" t="s">
        <v>34</v>
      </c>
      <c r="E10" t="s">
        <v>26</v>
      </c>
      <c r="F10" s="1" t="s">
        <v>10</v>
      </c>
      <c r="G10" t="s">
        <v>88</v>
      </c>
      <c r="H10" t="str">
        <f t="shared" si="0"/>
        <v>R1, R2, R3</v>
      </c>
    </row>
    <row r="11" spans="1:9">
      <c r="A11" s="1" t="s">
        <v>57</v>
      </c>
      <c r="B11" t="s">
        <v>27</v>
      </c>
      <c r="C11" t="s">
        <v>28</v>
      </c>
      <c r="D11" t="s">
        <v>58</v>
      </c>
      <c r="E11" t="s">
        <v>26</v>
      </c>
      <c r="F11" s="1" t="s">
        <v>6</v>
      </c>
      <c r="G11" t="s">
        <v>95</v>
      </c>
      <c r="H11" t="str">
        <f t="shared" si="0"/>
        <v>R5</v>
      </c>
    </row>
    <row r="12" spans="1:9">
      <c r="A12" s="1" t="s">
        <v>111</v>
      </c>
      <c r="B12" t="s">
        <v>27</v>
      </c>
      <c r="C12" t="s">
        <v>28</v>
      </c>
      <c r="D12" t="s">
        <v>61</v>
      </c>
      <c r="E12" t="s">
        <v>26</v>
      </c>
      <c r="F12" s="1" t="s">
        <v>6</v>
      </c>
      <c r="G12" t="s">
        <v>112</v>
      </c>
      <c r="H12" t="str">
        <f t="shared" si="0"/>
        <v>R8</v>
      </c>
    </row>
    <row r="13" spans="1:9">
      <c r="A13" s="1" t="s">
        <v>31</v>
      </c>
      <c r="B13" t="s">
        <v>27</v>
      </c>
      <c r="C13" t="s">
        <v>28</v>
      </c>
      <c r="D13" t="s">
        <v>32</v>
      </c>
      <c r="E13" t="s">
        <v>26</v>
      </c>
      <c r="F13" s="1" t="s">
        <v>30</v>
      </c>
      <c r="G13" t="s">
        <v>96</v>
      </c>
      <c r="H13" t="str">
        <f t="shared" si="0"/>
        <v>R4, R7, R9, R10, R14, R19, R22</v>
      </c>
    </row>
    <row r="14" spans="1:9">
      <c r="A14" s="1" t="s">
        <v>59</v>
      </c>
      <c r="B14" t="s">
        <v>27</v>
      </c>
      <c r="C14" t="s">
        <v>28</v>
      </c>
      <c r="D14" t="s">
        <v>60</v>
      </c>
      <c r="E14" t="s">
        <v>26</v>
      </c>
      <c r="F14" s="1" t="s">
        <v>6</v>
      </c>
      <c r="G14" t="s">
        <v>97</v>
      </c>
      <c r="H14" t="str">
        <f t="shared" si="0"/>
        <v>R21</v>
      </c>
    </row>
    <row r="15" spans="1:9" s="5" customFormat="1">
      <c r="A15" s="4"/>
      <c r="F15" s="4"/>
    </row>
    <row r="16" spans="1:9">
      <c r="A16" s="1" t="s">
        <v>55</v>
      </c>
      <c r="B16" t="s">
        <v>19</v>
      </c>
      <c r="C16" t="s">
        <v>20</v>
      </c>
      <c r="D16" t="s">
        <v>56</v>
      </c>
      <c r="E16" t="s">
        <v>21</v>
      </c>
      <c r="F16" s="1" t="s">
        <v>6</v>
      </c>
      <c r="G16" t="s">
        <v>98</v>
      </c>
      <c r="H16" t="str">
        <f t="shared" si="0"/>
        <v>C17</v>
      </c>
    </row>
    <row r="17" spans="1:8">
      <c r="A17" s="1" t="s">
        <v>22</v>
      </c>
      <c r="B17" t="s">
        <v>19</v>
      </c>
      <c r="C17" t="s">
        <v>20</v>
      </c>
      <c r="D17" t="s">
        <v>109</v>
      </c>
      <c r="E17" t="s">
        <v>21</v>
      </c>
      <c r="F17" s="1" t="s">
        <v>110</v>
      </c>
      <c r="G17" t="s">
        <v>99</v>
      </c>
      <c r="H17" t="str">
        <f t="shared" si="0"/>
        <v>C3, C4, C5, C6, C9, C11, C12, C13, C14</v>
      </c>
    </row>
    <row r="18" spans="1:8">
      <c r="A18" s="1" t="s">
        <v>46</v>
      </c>
      <c r="B18" t="s">
        <v>19</v>
      </c>
      <c r="C18" t="s">
        <v>20</v>
      </c>
      <c r="D18" t="s">
        <v>47</v>
      </c>
      <c r="E18" t="s">
        <v>21</v>
      </c>
      <c r="F18" s="1" t="s">
        <v>10</v>
      </c>
      <c r="G18" t="s">
        <v>100</v>
      </c>
      <c r="H18" t="str">
        <f t="shared" si="0"/>
        <v>C2, C7, C10</v>
      </c>
    </row>
    <row r="19" spans="1:8">
      <c r="A19" s="1" t="s">
        <v>53</v>
      </c>
      <c r="B19" t="s">
        <v>19</v>
      </c>
      <c r="C19" t="s">
        <v>20</v>
      </c>
      <c r="D19" t="s">
        <v>54</v>
      </c>
      <c r="E19" t="s">
        <v>21</v>
      </c>
      <c r="F19" s="1" t="s">
        <v>6</v>
      </c>
      <c r="G19" t="s">
        <v>101</v>
      </c>
      <c r="H19" t="str">
        <f t="shared" si="0"/>
        <v>C1</v>
      </c>
    </row>
    <row r="20" spans="1:8">
      <c r="A20" s="1" t="s">
        <v>40</v>
      </c>
      <c r="B20" t="s">
        <v>41</v>
      </c>
      <c r="C20" t="s">
        <v>42</v>
      </c>
      <c r="D20" t="s">
        <v>43</v>
      </c>
      <c r="E20" t="s">
        <v>21</v>
      </c>
      <c r="F20" s="1" t="s">
        <v>39</v>
      </c>
      <c r="G20" t="s">
        <v>102</v>
      </c>
      <c r="H20" t="str">
        <f t="shared" si="0"/>
        <v>C8, C15, C16, C18</v>
      </c>
    </row>
    <row r="21" spans="1:8" s="5" customFormat="1">
      <c r="A21" s="4"/>
      <c r="F21" s="4"/>
    </row>
    <row r="22" spans="1:8">
      <c r="A22" s="1" t="s">
        <v>66</v>
      </c>
      <c r="B22" t="s">
        <v>67</v>
      </c>
      <c r="C22" t="s">
        <v>68</v>
      </c>
      <c r="D22" t="s">
        <v>69</v>
      </c>
      <c r="F22" s="1" t="s">
        <v>6</v>
      </c>
      <c r="G22" t="s">
        <v>103</v>
      </c>
      <c r="H22" t="str">
        <f t="shared" si="0"/>
        <v>L1</v>
      </c>
    </row>
    <row r="23" spans="1:8" s="5" customFormat="1">
      <c r="A23" s="4"/>
      <c r="F23" s="4"/>
    </row>
    <row r="24" spans="1:8">
      <c r="A24" s="1" t="s">
        <v>122</v>
      </c>
      <c r="B24" t="s">
        <v>11</v>
      </c>
      <c r="C24" t="s">
        <v>11</v>
      </c>
      <c r="D24" t="s">
        <v>118</v>
      </c>
      <c r="E24" t="s">
        <v>13</v>
      </c>
      <c r="F24" s="1" t="s">
        <v>6</v>
      </c>
      <c r="G24" t="s">
        <v>123</v>
      </c>
      <c r="H24" t="str">
        <f xml:space="preserve"> D24</f>
        <v>LED3</v>
      </c>
    </row>
    <row r="25" spans="1:8" s="7" customFormat="1">
      <c r="A25" s="6" t="s">
        <v>120</v>
      </c>
      <c r="B25" s="7" t="s">
        <v>11</v>
      </c>
      <c r="C25" s="7" t="s">
        <v>11</v>
      </c>
      <c r="D25" s="7" t="s">
        <v>117</v>
      </c>
      <c r="E25" s="7" t="s">
        <v>13</v>
      </c>
      <c r="F25" s="6" t="s">
        <v>6</v>
      </c>
      <c r="G25" s="7" t="s">
        <v>124</v>
      </c>
      <c r="H25" t="str">
        <f t="shared" si="0"/>
        <v>LED1</v>
      </c>
    </row>
    <row r="26" spans="1:8">
      <c r="A26" s="1" t="s">
        <v>121</v>
      </c>
      <c r="B26" t="s">
        <v>11</v>
      </c>
      <c r="C26" t="s">
        <v>12</v>
      </c>
      <c r="D26" t="s">
        <v>119</v>
      </c>
      <c r="E26" t="s">
        <v>13</v>
      </c>
      <c r="F26" s="1" t="s">
        <v>6</v>
      </c>
      <c r="G26" t="s">
        <v>125</v>
      </c>
      <c r="H26" t="str">
        <f t="shared" si="0"/>
        <v>LED2</v>
      </c>
    </row>
    <row r="27" spans="1:8">
      <c r="A27" s="1" t="s">
        <v>70</v>
      </c>
      <c r="B27" t="s">
        <v>70</v>
      </c>
      <c r="C27" t="s">
        <v>71</v>
      </c>
      <c r="D27" t="s">
        <v>72</v>
      </c>
      <c r="E27" t="s">
        <v>73</v>
      </c>
      <c r="F27" s="1" t="s">
        <v>6</v>
      </c>
      <c r="G27" t="s">
        <v>104</v>
      </c>
      <c r="H27" t="str">
        <f t="shared" si="0"/>
        <v>D1</v>
      </c>
    </row>
    <row r="28" spans="1:8" s="5" customFormat="1">
      <c r="A28" s="4"/>
      <c r="F28" s="4"/>
    </row>
    <row r="29" spans="1:8">
      <c r="A29" s="1" t="s">
        <v>78</v>
      </c>
      <c r="B29" t="s">
        <v>78</v>
      </c>
      <c r="C29" t="s">
        <v>79</v>
      </c>
      <c r="D29" t="s">
        <v>80</v>
      </c>
      <c r="F29" s="1" t="s">
        <v>6</v>
      </c>
      <c r="G29" t="s">
        <v>105</v>
      </c>
      <c r="H29" t="str">
        <f t="shared" si="0"/>
        <v>U1</v>
      </c>
    </row>
    <row r="30" spans="1:8">
      <c r="A30" s="1" t="s">
        <v>81</v>
      </c>
      <c r="B30" t="s">
        <v>81</v>
      </c>
      <c r="C30" t="s">
        <v>82</v>
      </c>
      <c r="D30" t="s">
        <v>83</v>
      </c>
      <c r="F30" s="1" t="s">
        <v>10</v>
      </c>
      <c r="G30" t="s">
        <v>106</v>
      </c>
      <c r="H30" t="str">
        <f t="shared" si="0"/>
        <v>Q1, Q2, Q5</v>
      </c>
    </row>
    <row r="31" spans="1:8">
      <c r="A31" s="1" t="s">
        <v>84</v>
      </c>
      <c r="B31" t="s">
        <v>84</v>
      </c>
      <c r="C31" t="s">
        <v>82</v>
      </c>
      <c r="D31" t="s">
        <v>85</v>
      </c>
      <c r="F31" s="1" t="s">
        <v>14</v>
      </c>
      <c r="G31" t="s">
        <v>107</v>
      </c>
      <c r="H31" t="str">
        <f t="shared" si="0"/>
        <v>Q3, Q4</v>
      </c>
    </row>
    <row r="32" spans="1:8" s="5" customFormat="1">
      <c r="A32" s="4"/>
      <c r="F32" s="4"/>
    </row>
    <row r="33" spans="1:8">
      <c r="B33" t="s">
        <v>7</v>
      </c>
      <c r="C33" t="s">
        <v>7</v>
      </c>
      <c r="D33" t="s">
        <v>8</v>
      </c>
      <c r="E33" t="s">
        <v>9</v>
      </c>
      <c r="F33" s="1" t="s">
        <v>6</v>
      </c>
      <c r="G33" t="s">
        <v>108</v>
      </c>
      <c r="H33" t="str">
        <f t="shared" si="0"/>
        <v>X1</v>
      </c>
    </row>
    <row r="34" spans="1:8">
      <c r="B34" t="s">
        <v>15</v>
      </c>
      <c r="C34" t="s">
        <v>16</v>
      </c>
      <c r="D34" t="s">
        <v>17</v>
      </c>
      <c r="E34" t="s">
        <v>18</v>
      </c>
      <c r="F34" s="1" t="s">
        <v>14</v>
      </c>
      <c r="H34" t="str">
        <f t="shared" si="0"/>
        <v>JP2, JP3</v>
      </c>
    </row>
    <row r="35" spans="1:8">
      <c r="A35" s="1" t="s">
        <v>74</v>
      </c>
      <c r="B35" t="s">
        <v>75</v>
      </c>
      <c r="C35" t="s">
        <v>76</v>
      </c>
      <c r="D35" t="s">
        <v>77</v>
      </c>
      <c r="E35" t="s">
        <v>18</v>
      </c>
      <c r="F35" s="1" t="s">
        <v>6</v>
      </c>
      <c r="H35" t="str">
        <f t="shared" si="0"/>
        <v>JP1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Sheet1!charger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2014-03-21T04:55:22Z</dcterms:created>
  <dcterms:modified xsi:type="dcterms:W3CDTF">2014-03-21T16:33:52Z</dcterms:modified>
</cp:coreProperties>
</file>