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8800" windowHeight="12105" activeTab="4"/>
  </bookViews>
  <sheets>
    <sheet name="Matriz 2005 USD" sheetId="1" r:id="rId1"/>
    <sheet name="Ui Importada por Socio" sheetId="2" r:id="rId2"/>
    <sheet name="Ui Importada a Rdm" sheetId="7" r:id="rId3"/>
    <sheet name="Ui Exportada por Socio " sheetId="3" r:id="rId4"/>
    <sheet name="Exportaciones DF y RdM" sheetId="5" r:id="rId5"/>
    <sheet name="VAB" sheetId="4" r:id="rId6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R4" i="1"/>
  <c r="AR5"/>
  <c r="AR6"/>
  <c r="AR7"/>
  <c r="AR8"/>
  <c r="AR9"/>
  <c r="AR10"/>
  <c r="AR11"/>
  <c r="AR12"/>
  <c r="AR13"/>
  <c r="AR14"/>
  <c r="AR15"/>
  <c r="AR16"/>
  <c r="AR17"/>
  <c r="AR18"/>
  <c r="AR19"/>
  <c r="AR20"/>
  <c r="AR21"/>
  <c r="AR22"/>
  <c r="AR23"/>
  <c r="AR24"/>
  <c r="AR25"/>
  <c r="AR26"/>
  <c r="AR27"/>
  <c r="AR28"/>
  <c r="AR29"/>
  <c r="AR30"/>
  <c r="AR31"/>
  <c r="AR32"/>
  <c r="AR33"/>
  <c r="AR34"/>
  <c r="AR35"/>
  <c r="AR36"/>
  <c r="AR37"/>
  <c r="AR38"/>
  <c r="AR39"/>
  <c r="AR40"/>
  <c r="AR41"/>
  <c r="AR42"/>
  <c r="AR3"/>
  <c r="D44"/>
  <c r="E44"/>
  <c r="F44"/>
  <c r="G44"/>
  <c r="H44"/>
  <c r="I44"/>
  <c r="J44"/>
  <c r="K44"/>
  <c r="L44"/>
  <c r="M44"/>
  <c r="N44"/>
  <c r="O44"/>
  <c r="P44"/>
  <c r="Q44"/>
  <c r="R44"/>
  <c r="S44"/>
  <c r="T44"/>
  <c r="U44"/>
  <c r="V44"/>
  <c r="W44"/>
  <c r="X44"/>
  <c r="Y44"/>
  <c r="Z44"/>
  <c r="AA44"/>
  <c r="AB44"/>
  <c r="AC44"/>
  <c r="AD44"/>
  <c r="AE44"/>
  <c r="AF44"/>
  <c r="AG44"/>
  <c r="AH44"/>
  <c r="AI44"/>
  <c r="AJ44"/>
  <c r="AK44"/>
  <c r="AL44"/>
  <c r="AM44"/>
  <c r="AN44"/>
  <c r="AO44"/>
  <c r="AP44"/>
  <c r="D45"/>
  <c r="E45"/>
  <c r="F45"/>
  <c r="G45"/>
  <c r="H45"/>
  <c r="I45"/>
  <c r="J45"/>
  <c r="K45"/>
  <c r="L45"/>
  <c r="M45"/>
  <c r="N45"/>
  <c r="O45"/>
  <c r="P45"/>
  <c r="Q45"/>
  <c r="R45"/>
  <c r="S45"/>
  <c r="T45"/>
  <c r="U45"/>
  <c r="V45"/>
  <c r="W45"/>
  <c r="X45"/>
  <c r="Y45"/>
  <c r="Z45"/>
  <c r="AA45"/>
  <c r="AB45"/>
  <c r="AC45"/>
  <c r="AD45"/>
  <c r="AE45"/>
  <c r="AF45"/>
  <c r="AG45"/>
  <c r="AH45"/>
  <c r="AI45"/>
  <c r="AJ45"/>
  <c r="AK45"/>
  <c r="AL45"/>
  <c r="AM45"/>
  <c r="AN45"/>
  <c r="AO45"/>
  <c r="AP45"/>
  <c r="C45"/>
  <c r="C44"/>
  <c r="D49" l="1"/>
  <c r="E49"/>
  <c r="F49"/>
  <c r="G49"/>
  <c r="H49"/>
  <c r="I49"/>
  <c r="J49"/>
  <c r="K49"/>
  <c r="L49"/>
  <c r="M49"/>
  <c r="N49"/>
  <c r="O49"/>
  <c r="P49"/>
  <c r="Q49"/>
  <c r="R49"/>
  <c r="S49"/>
  <c r="T49"/>
  <c r="U49"/>
  <c r="V49"/>
  <c r="W49"/>
  <c r="X49"/>
  <c r="Y49"/>
  <c r="Z49"/>
  <c r="AA49"/>
  <c r="AB49"/>
  <c r="AC49"/>
  <c r="AD49"/>
  <c r="AE49"/>
  <c r="AF49"/>
  <c r="AG49"/>
  <c r="AH49"/>
  <c r="AI49"/>
  <c r="AJ49"/>
  <c r="AK49"/>
  <c r="AL49"/>
  <c r="AM49"/>
  <c r="AN49"/>
  <c r="AO49"/>
  <c r="AP49"/>
  <c r="C49"/>
  <c r="AQ4" l="1"/>
  <c r="AV4" s="1"/>
  <c r="AQ5"/>
  <c r="AV5" s="1"/>
  <c r="AQ6"/>
  <c r="AV6" s="1"/>
  <c r="AQ7"/>
  <c r="AV7" s="1"/>
  <c r="AQ8"/>
  <c r="AV8" s="1"/>
  <c r="AQ9"/>
  <c r="AV9" s="1"/>
  <c r="AQ10"/>
  <c r="AV10" s="1"/>
  <c r="AQ11"/>
  <c r="AV11" s="1"/>
  <c r="AQ12"/>
  <c r="AV12" s="1"/>
  <c r="AQ13"/>
  <c r="AV13" s="1"/>
  <c r="AQ14"/>
  <c r="AV14" s="1"/>
  <c r="AQ15"/>
  <c r="AV15" s="1"/>
  <c r="AQ16"/>
  <c r="AV16" s="1"/>
  <c r="AQ17"/>
  <c r="AV17" s="1"/>
  <c r="AQ18"/>
  <c r="AV18" s="1"/>
  <c r="AQ19"/>
  <c r="AV19" s="1"/>
  <c r="AQ20"/>
  <c r="AV20" s="1"/>
  <c r="AQ21"/>
  <c r="AV21" s="1"/>
  <c r="AQ22"/>
  <c r="AV22" s="1"/>
  <c r="AQ23"/>
  <c r="AV23" s="1"/>
  <c r="AQ24"/>
  <c r="AV24" s="1"/>
  <c r="AQ25"/>
  <c r="AV25" s="1"/>
  <c r="AQ26"/>
  <c r="AV26" s="1"/>
  <c r="AQ27"/>
  <c r="AV27" s="1"/>
  <c r="AQ28"/>
  <c r="AV28" s="1"/>
  <c r="AQ29"/>
  <c r="AV29" s="1"/>
  <c r="AQ30"/>
  <c r="AV30" s="1"/>
  <c r="AQ31"/>
  <c r="AV31" s="1"/>
  <c r="AQ32"/>
  <c r="AV32" s="1"/>
  <c r="AQ33"/>
  <c r="AV33" s="1"/>
  <c r="AQ34"/>
  <c r="AV34" s="1"/>
  <c r="AQ35"/>
  <c r="AV35" s="1"/>
  <c r="AQ36"/>
  <c r="AV36" s="1"/>
  <c r="AQ37"/>
  <c r="AV37" s="1"/>
  <c r="AQ38"/>
  <c r="AV38" s="1"/>
  <c r="AQ39"/>
  <c r="AV39" s="1"/>
  <c r="AQ40"/>
  <c r="AV40" s="1"/>
  <c r="AQ41"/>
  <c r="AV41" s="1"/>
  <c r="AQ42"/>
  <c r="AV42" s="1"/>
  <c r="AQ3"/>
  <c r="AV3" s="1"/>
  <c r="D43"/>
  <c r="D48" s="1"/>
  <c r="D50" s="1"/>
  <c r="E43"/>
  <c r="E48" s="1"/>
  <c r="E50" s="1"/>
  <c r="F43"/>
  <c r="F48" s="1"/>
  <c r="F50" s="1"/>
  <c r="G43"/>
  <c r="G48" s="1"/>
  <c r="G50" s="1"/>
  <c r="H43"/>
  <c r="H48" s="1"/>
  <c r="H50" s="1"/>
  <c r="I43"/>
  <c r="I48" s="1"/>
  <c r="I50" s="1"/>
  <c r="J43"/>
  <c r="J48" s="1"/>
  <c r="J50" s="1"/>
  <c r="K43"/>
  <c r="K48" s="1"/>
  <c r="K50" s="1"/>
  <c r="L43"/>
  <c r="L48" s="1"/>
  <c r="L50" s="1"/>
  <c r="M43"/>
  <c r="M48" s="1"/>
  <c r="M50" s="1"/>
  <c r="N43"/>
  <c r="N48" s="1"/>
  <c r="N50" s="1"/>
  <c r="O43"/>
  <c r="O48" s="1"/>
  <c r="O50" s="1"/>
  <c r="P43"/>
  <c r="P48" s="1"/>
  <c r="P50" s="1"/>
  <c r="Q43"/>
  <c r="Q48" s="1"/>
  <c r="Q50" s="1"/>
  <c r="R43"/>
  <c r="R48" s="1"/>
  <c r="R50" s="1"/>
  <c r="S43"/>
  <c r="S48" s="1"/>
  <c r="S50" s="1"/>
  <c r="T43"/>
  <c r="T48" s="1"/>
  <c r="T50" s="1"/>
  <c r="U43"/>
  <c r="U48" s="1"/>
  <c r="U50" s="1"/>
  <c r="V43"/>
  <c r="V48" s="1"/>
  <c r="V50" s="1"/>
  <c r="W43"/>
  <c r="W48" s="1"/>
  <c r="W50" s="1"/>
  <c r="X43"/>
  <c r="X48" s="1"/>
  <c r="X50" s="1"/>
  <c r="Y43"/>
  <c r="Y48" s="1"/>
  <c r="Y50" s="1"/>
  <c r="Z43"/>
  <c r="Z48" s="1"/>
  <c r="Z50" s="1"/>
  <c r="AA43"/>
  <c r="AA48" s="1"/>
  <c r="AA50" s="1"/>
  <c r="AB43"/>
  <c r="AB48" s="1"/>
  <c r="AB50" s="1"/>
  <c r="AC43"/>
  <c r="AC48" s="1"/>
  <c r="AC50" s="1"/>
  <c r="AD43"/>
  <c r="AD48" s="1"/>
  <c r="AD50" s="1"/>
  <c r="AE43"/>
  <c r="AE48" s="1"/>
  <c r="AE50" s="1"/>
  <c r="AF43"/>
  <c r="AF48" s="1"/>
  <c r="AF50" s="1"/>
  <c r="AG43"/>
  <c r="AG48" s="1"/>
  <c r="AG50" s="1"/>
  <c r="AH43"/>
  <c r="AH48" s="1"/>
  <c r="AH50" s="1"/>
  <c r="AI43"/>
  <c r="AI48" s="1"/>
  <c r="AI50" s="1"/>
  <c r="AJ43"/>
  <c r="AJ48" s="1"/>
  <c r="AJ50" s="1"/>
  <c r="AK43"/>
  <c r="AK48" s="1"/>
  <c r="AK50" s="1"/>
  <c r="AL43"/>
  <c r="AL48" s="1"/>
  <c r="AL50" s="1"/>
  <c r="AM43"/>
  <c r="AM48" s="1"/>
  <c r="AM50" s="1"/>
  <c r="AN43"/>
  <c r="AN48" s="1"/>
  <c r="AN50" s="1"/>
  <c r="AO43"/>
  <c r="AO48" s="1"/>
  <c r="AO50" s="1"/>
  <c r="AP43"/>
  <c r="AP48" s="1"/>
  <c r="AP50" s="1"/>
  <c r="C43"/>
  <c r="C48" l="1"/>
  <c r="C50" s="1"/>
</calcChain>
</file>

<file path=xl/sharedStrings.xml><?xml version="1.0" encoding="utf-8"?>
<sst xmlns="http://schemas.openxmlformats.org/spreadsheetml/2006/main" count="3710" uniqueCount="131">
  <si>
    <t>Clasificación 40</t>
  </si>
  <si>
    <t>Textiles</t>
  </si>
  <si>
    <t xml:space="preserve"> DI</t>
  </si>
  <si>
    <t xml:space="preserve"> X</t>
  </si>
  <si>
    <t xml:space="preserve"> DT a PB</t>
  </si>
  <si>
    <t xml:space="preserve"> Usos Nacionales a PB</t>
  </si>
  <si>
    <t xml:space="preserve"> Impuestos sobre Prod. Nac.</t>
  </si>
  <si>
    <t xml:space="preserve"> Usos a PC</t>
  </si>
  <si>
    <t xml:space="preserve"> VAB a PB</t>
  </si>
  <si>
    <t xml:space="preserve"> VBP a PB</t>
  </si>
  <si>
    <t>Clasificacion 40</t>
  </si>
  <si>
    <t>Fletes y seguros</t>
  </si>
  <si>
    <t>Exedente Bruto de Explotación</t>
  </si>
  <si>
    <t>Agricultura y forestal</t>
  </si>
  <si>
    <t>Caza y pesca</t>
  </si>
  <si>
    <t>Minería (energía)</t>
  </si>
  <si>
    <t>Minería (no energía)</t>
  </si>
  <si>
    <t>Carne y derivados</t>
  </si>
  <si>
    <t>Molinería, panadería y pastas</t>
  </si>
  <si>
    <t>Azúcar y productos de confitería</t>
  </si>
  <si>
    <t>Otros productos alimenticios</t>
  </si>
  <si>
    <t>Bebidas</t>
  </si>
  <si>
    <t>Productos de tabaco</t>
  </si>
  <si>
    <t>Confecciones</t>
  </si>
  <si>
    <t>Calzado</t>
  </si>
  <si>
    <t>Madera y productos de madera y corcho</t>
  </si>
  <si>
    <t>Pulpa de madera, papel, imprentas y editoriales</t>
  </si>
  <si>
    <t>Coque, petróleo refinado y combustible nuclear</t>
  </si>
  <si>
    <t>Productos químicos básicos</t>
  </si>
  <si>
    <t>Otros productos químicos (excluye farmacéuticos)</t>
  </si>
  <si>
    <t>Productos farmacéuticos</t>
  </si>
  <si>
    <t>Productos de caucho y plástico</t>
  </si>
  <si>
    <t>Productos minerales no metálicos</t>
  </si>
  <si>
    <t>Hierro y acero</t>
  </si>
  <si>
    <t>Metales no ferrosos</t>
  </si>
  <si>
    <t>Productos fabricados de metal (excepto maquinarias y equipos)</t>
  </si>
  <si>
    <t>Maquinarias y equipos (excluye maquinaria eléctrica)</t>
  </si>
  <si>
    <t>Equipos de oficina (incluye equipo computacional)</t>
  </si>
  <si>
    <t>Maquinarias y aparatos eléctricos</t>
  </si>
  <si>
    <t>Radio, televisión y equipos de telecomunicaciones</t>
  </si>
  <si>
    <t xml:space="preserve">Equipo médico e instrumentos ópticos y de precisión </t>
  </si>
  <si>
    <t>Vehículos de motor, remolques y semirremolques</t>
  </si>
  <si>
    <t>Aeronaves y naves espaciales</t>
  </si>
  <si>
    <t>Otro equipo de transporte</t>
  </si>
  <si>
    <t>Otras industrias manufactureras n.c.p.; reciclaje (incluye muebles)</t>
  </si>
  <si>
    <t>Electricidad y gas</t>
  </si>
  <si>
    <t>Construcción</t>
  </si>
  <si>
    <t>Transporte</t>
  </si>
  <si>
    <t>Correo y telecomunicaciones</t>
  </si>
  <si>
    <t>Finanzas y seguros</t>
  </si>
  <si>
    <t>Servicios a empresas de todo tipo</t>
  </si>
  <si>
    <t>Otros servicios</t>
  </si>
  <si>
    <t>Remuneraciones</t>
  </si>
  <si>
    <t>Impuesto menos subsidios</t>
  </si>
  <si>
    <t xml:space="preserve"> Consumo</t>
  </si>
  <si>
    <t>Ajuste Preliminar</t>
  </si>
  <si>
    <t xml:space="preserve"> FBK</t>
  </si>
  <si>
    <t>Socio</t>
  </si>
  <si>
    <t>ARG</t>
  </si>
  <si>
    <t>BRA</t>
  </si>
  <si>
    <t>CHL</t>
  </si>
  <si>
    <t>COL</t>
  </si>
  <si>
    <t>ECU</t>
  </si>
  <si>
    <t>PAR</t>
  </si>
  <si>
    <t>PER</t>
  </si>
  <si>
    <t>URY</t>
  </si>
  <si>
    <t>VEN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</si>
  <si>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</si>
  <si>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</si>
  <si>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</si>
  <si>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</si>
  <si>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</si>
  <si>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</si>
  <si>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</si>
  <si>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</si>
  <si>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</si>
  <si>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</si>
  <si>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</si>
  <si>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</si>
  <si>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</si>
  <si>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</si>
  <si>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</si>
  <si>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</si>
  <si>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</si>
  <si>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</si>
  <si>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</si>
  <si>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</si>
  <si>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s21</t>
  </si>
  <si>
    <t>s22</t>
  </si>
  <si>
    <t>s23</t>
  </si>
  <si>
    <t>s24</t>
  </si>
  <si>
    <t>s25</t>
  </si>
  <si>
    <t>s26</t>
  </si>
  <si>
    <t>s27</t>
  </si>
  <si>
    <t>s28</t>
  </si>
  <si>
    <t>s29</t>
  </si>
  <si>
    <t>s30</t>
  </si>
  <si>
    <t>s31</t>
  </si>
  <si>
    <t>s32</t>
  </si>
  <si>
    <t>s33</t>
  </si>
  <si>
    <t>s34</t>
  </si>
  <si>
    <t>s35</t>
  </si>
  <si>
    <t>s36</t>
  </si>
  <si>
    <t>s37</t>
  </si>
  <si>
    <t>s38</t>
  </si>
  <si>
    <t>s39</t>
  </si>
  <si>
    <t>s40</t>
  </si>
  <si>
    <t>Consumo Final</t>
  </si>
  <si>
    <t>Formación bruta de Capital</t>
  </si>
  <si>
    <t>Exportaciones A Resto de ALC</t>
  </si>
  <si>
    <t>Exportaciones a EE.UU.</t>
  </si>
  <si>
    <t>Exportaciones a RdM</t>
  </si>
  <si>
    <t>Exportaciones a Mexico</t>
  </si>
  <si>
    <t>Exportaciones a MCCA</t>
  </si>
  <si>
    <t>Exportaciones a CARICOM</t>
  </si>
  <si>
    <t>Exportaciones a Canada</t>
  </si>
  <si>
    <t>Exportaciones a UE27</t>
  </si>
  <si>
    <t>Exportaciones a China</t>
  </si>
  <si>
    <t>Exportaciones a Resto de Asia</t>
  </si>
  <si>
    <t>Mexico</t>
  </si>
  <si>
    <t>CACM</t>
  </si>
  <si>
    <t>CARICOM</t>
  </si>
  <si>
    <t>RLAC</t>
  </si>
  <si>
    <t>USA</t>
  </si>
  <si>
    <t>Canada</t>
  </si>
  <si>
    <t>UE27</t>
  </si>
  <si>
    <t>China</t>
  </si>
  <si>
    <t>RAsia</t>
  </si>
  <si>
    <t>RoW</t>
  </si>
  <si>
    <t xml:space="preserve"> Importaciones FOB Socios Matriz</t>
  </si>
  <si>
    <t xml:space="preserve"> Importaciones FOB RdM</t>
  </si>
</sst>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_-* #,##0\ _€_-;\-* #,##0\ _€_-;_-* &quot;-&quot;??\ _€_-;_-@_-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rgb="FF2EA05C"/>
        <bgColor indexed="64"/>
      </patternFill>
    </fill>
    <fill>
      <patternFill patternType="solid">
        <fgColor theme="7" tint="0.79998168889431442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5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left" vertical="center" wrapText="1"/>
    </xf>
    <xf numFmtId="165" fontId="0" fillId="0" borderId="6" xfId="1" applyNumberFormat="1" applyFont="1" applyBorder="1" applyAlignment="1">
      <alignment horizontal="center" vertical="center" wrapText="1"/>
    </xf>
    <xf numFmtId="165" fontId="0" fillId="0" borderId="7" xfId="1" applyNumberFormat="1" applyFont="1" applyBorder="1" applyAlignment="1">
      <alignment horizontal="center" vertical="center" wrapText="1"/>
    </xf>
    <xf numFmtId="165" fontId="0" fillId="0" borderId="8" xfId="1" applyNumberFormat="1" applyFont="1" applyBorder="1" applyAlignment="1">
      <alignment horizontal="center" vertical="center" wrapText="1"/>
    </xf>
    <xf numFmtId="1" fontId="2" fillId="3" borderId="9" xfId="1" applyNumberFormat="1" applyFont="1" applyFill="1" applyBorder="1" applyAlignment="1">
      <alignment horizontal="center" vertical="center" wrapText="1"/>
    </xf>
    <xf numFmtId="165" fontId="0" fillId="3" borderId="10" xfId="1" applyNumberFormat="1" applyFont="1" applyFill="1" applyBorder="1" applyAlignment="1">
      <alignment horizontal="center" vertical="center" wrapText="1"/>
    </xf>
    <xf numFmtId="165" fontId="0" fillId="3" borderId="7" xfId="1" applyNumberFormat="1" applyFont="1" applyFill="1" applyBorder="1" applyAlignment="1">
      <alignment horizontal="center" vertical="center" wrapText="1"/>
    </xf>
    <xf numFmtId="165" fontId="2" fillId="3" borderId="11" xfId="1" applyNumberFormat="1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left" vertical="center" wrapText="1"/>
    </xf>
    <xf numFmtId="165" fontId="0" fillId="0" borderId="13" xfId="1" applyNumberFormat="1" applyFont="1" applyBorder="1" applyAlignment="1">
      <alignment horizontal="center" vertical="center" wrapText="1"/>
    </xf>
    <xf numFmtId="165" fontId="0" fillId="0" borderId="14" xfId="1" applyNumberFormat="1" applyFont="1" applyBorder="1" applyAlignment="1">
      <alignment horizontal="center" vertical="center" wrapText="1"/>
    </xf>
    <xf numFmtId="165" fontId="0" fillId="0" borderId="15" xfId="1" applyNumberFormat="1" applyFont="1" applyBorder="1" applyAlignment="1">
      <alignment horizontal="center" vertical="center" wrapText="1"/>
    </xf>
    <xf numFmtId="165" fontId="0" fillId="3" borderId="14" xfId="1" applyNumberFormat="1" applyFont="1" applyFill="1" applyBorder="1" applyAlignment="1">
      <alignment horizontal="center" vertical="center" wrapText="1"/>
    </xf>
    <xf numFmtId="0" fontId="2" fillId="2" borderId="18" xfId="0" applyFont="1" applyFill="1" applyBorder="1" applyAlignment="1">
      <alignment horizontal="left" vertical="center" wrapText="1"/>
    </xf>
    <xf numFmtId="165" fontId="0" fillId="0" borderId="19" xfId="1" applyNumberFormat="1" applyFont="1" applyBorder="1" applyAlignment="1">
      <alignment horizontal="center" vertical="center" wrapText="1"/>
    </xf>
    <xf numFmtId="165" fontId="0" fillId="0" borderId="20" xfId="1" applyNumberFormat="1" applyFont="1" applyBorder="1" applyAlignment="1">
      <alignment horizontal="center" vertical="center" wrapText="1"/>
    </xf>
    <xf numFmtId="165" fontId="0" fillId="0" borderId="21" xfId="1" applyNumberFormat="1" applyFont="1" applyBorder="1" applyAlignment="1">
      <alignment horizontal="center" vertical="center" wrapText="1"/>
    </xf>
    <xf numFmtId="165" fontId="0" fillId="3" borderId="20" xfId="1" applyNumberFormat="1" applyFont="1" applyFill="1" applyBorder="1" applyAlignment="1">
      <alignment horizontal="center" vertical="center" wrapText="1"/>
    </xf>
    <xf numFmtId="1" fontId="2" fillId="3" borderId="24" xfId="1" applyNumberFormat="1" applyFont="1" applyFill="1" applyBorder="1" applyAlignment="1">
      <alignment horizontal="center" vertical="center" wrapText="1"/>
    </xf>
    <xf numFmtId="165" fontId="0" fillId="0" borderId="0" xfId="0" applyNumberFormat="1" applyAlignment="1">
      <alignment horizontal="center" vertical="center" wrapText="1"/>
    </xf>
    <xf numFmtId="0" fontId="2" fillId="2" borderId="25" xfId="0" applyFont="1" applyFill="1" applyBorder="1" applyAlignment="1">
      <alignment horizontal="center" vertical="center" wrapText="1"/>
    </xf>
    <xf numFmtId="165" fontId="0" fillId="3" borderId="26" xfId="1" applyNumberFormat="1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165" fontId="0" fillId="3" borderId="13" xfId="1" applyNumberFormat="1" applyFont="1" applyFill="1" applyBorder="1" applyAlignment="1">
      <alignment horizontal="center" vertical="center" wrapText="1"/>
    </xf>
    <xf numFmtId="165" fontId="0" fillId="3" borderId="17" xfId="1" applyNumberFormat="1" applyFont="1" applyFill="1" applyBorder="1" applyAlignment="1">
      <alignment horizontal="center" vertical="center" wrapText="1"/>
    </xf>
    <xf numFmtId="0" fontId="2" fillId="2" borderId="22" xfId="0" applyFont="1" applyFill="1" applyBorder="1" applyAlignment="1">
      <alignment horizontal="center" vertical="center" wrapText="1"/>
    </xf>
    <xf numFmtId="165" fontId="2" fillId="3" borderId="19" xfId="1" applyNumberFormat="1" applyFont="1" applyFill="1" applyBorder="1" applyAlignment="1">
      <alignment horizontal="center" vertical="center" wrapText="1"/>
    </xf>
    <xf numFmtId="165" fontId="0" fillId="0" borderId="0" xfId="0" applyNumberFormat="1"/>
    <xf numFmtId="0" fontId="0" fillId="4" borderId="0" xfId="0" applyFill="1" applyAlignment="1">
      <alignment horizontal="center" vertical="center" wrapText="1"/>
    </xf>
    <xf numFmtId="0" fontId="0" fillId="0" borderId="0" xfId="0" applyAlignment="1">
      <alignment wrapText="1"/>
    </xf>
    <xf numFmtId="165" fontId="0" fillId="0" borderId="28" xfId="1" applyNumberFormat="1" applyFont="1" applyBorder="1" applyAlignment="1">
      <alignment horizontal="center" vertical="center" wrapText="1"/>
    </xf>
    <xf numFmtId="165" fontId="0" fillId="0" borderId="27" xfId="1" applyNumberFormat="1" applyFont="1" applyBorder="1" applyAlignment="1">
      <alignment horizontal="center" vertical="center" wrapText="1"/>
    </xf>
    <xf numFmtId="165" fontId="0" fillId="0" borderId="29" xfId="1" applyNumberFormat="1" applyFont="1" applyBorder="1" applyAlignment="1">
      <alignment horizontal="center" vertical="center" wrapText="1"/>
    </xf>
    <xf numFmtId="165" fontId="0" fillId="3" borderId="28" xfId="1" applyNumberFormat="1" applyFont="1" applyFill="1" applyBorder="1" applyAlignment="1">
      <alignment horizontal="center" vertical="center" wrapText="1"/>
    </xf>
    <xf numFmtId="165" fontId="0" fillId="0" borderId="16" xfId="1" applyNumberFormat="1" applyFont="1" applyBorder="1" applyAlignment="1">
      <alignment horizontal="center" vertical="center" wrapText="1"/>
    </xf>
    <xf numFmtId="0" fontId="2" fillId="2" borderId="18" xfId="0" applyFont="1" applyFill="1" applyBorder="1" applyAlignment="1">
      <alignment horizontal="center" vertical="center" wrapText="1"/>
    </xf>
    <xf numFmtId="165" fontId="0" fillId="0" borderId="23" xfId="1" applyNumberFormat="1" applyFont="1" applyBorder="1" applyAlignment="1">
      <alignment horizontal="center" vertical="center" wrapText="1"/>
    </xf>
    <xf numFmtId="165" fontId="0" fillId="3" borderId="30" xfId="1" applyNumberFormat="1" applyFont="1" applyFill="1" applyBorder="1" applyAlignment="1">
      <alignment horizontal="center" vertical="center" wrapText="1"/>
    </xf>
    <xf numFmtId="0" fontId="3" fillId="5" borderId="0" xfId="0" applyFont="1" applyFill="1" applyBorder="1" applyAlignment="1">
      <alignment horizontal="right"/>
    </xf>
    <xf numFmtId="0" fontId="4" fillId="6" borderId="0" xfId="0" applyFont="1" applyFill="1" applyAlignment="1">
      <alignment horizontal="center" wrapText="1"/>
    </xf>
    <xf numFmtId="0" fontId="4" fillId="7" borderId="0" xfId="0" applyFont="1" applyFill="1" applyAlignment="1">
      <alignment horizontal="center" wrapText="1"/>
    </xf>
    <xf numFmtId="165" fontId="0" fillId="3" borderId="8" xfId="1" applyNumberFormat="1" applyFont="1" applyFill="1" applyBorder="1" applyAlignment="1">
      <alignment horizontal="center" vertical="center" wrapText="1"/>
    </xf>
    <xf numFmtId="165" fontId="0" fillId="3" borderId="29" xfId="1" applyNumberFormat="1" applyFont="1" applyFill="1" applyBorder="1" applyAlignment="1">
      <alignment horizontal="center" vertical="center" wrapText="1"/>
    </xf>
    <xf numFmtId="165" fontId="0" fillId="3" borderId="31" xfId="1" applyNumberFormat="1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1" fontId="0" fillId="0" borderId="28" xfId="1" applyNumberFormat="1" applyFont="1" applyBorder="1" applyAlignment="1">
      <alignment horizontal="center" vertical="center" wrapText="1"/>
    </xf>
    <xf numFmtId="1" fontId="0" fillId="0" borderId="27" xfId="1" applyNumberFormat="1" applyFont="1" applyBorder="1" applyAlignment="1">
      <alignment horizontal="center" vertical="center" wrapText="1"/>
    </xf>
    <xf numFmtId="1" fontId="0" fillId="0" borderId="29" xfId="1" applyNumberFormat="1" applyFont="1" applyBorder="1" applyAlignment="1">
      <alignment horizontal="center" vertical="center" wrapText="1"/>
    </xf>
    <xf numFmtId="1" fontId="0" fillId="0" borderId="16" xfId="1" applyNumberFormat="1" applyFont="1" applyBorder="1" applyAlignment="1">
      <alignment horizontal="center" vertical="center" wrapText="1"/>
    </xf>
    <xf numFmtId="1" fontId="0" fillId="0" borderId="14" xfId="1" applyNumberFormat="1" applyFont="1" applyBorder="1" applyAlignment="1">
      <alignment horizontal="center" vertical="center" wrapText="1"/>
    </xf>
    <xf numFmtId="1" fontId="0" fillId="0" borderId="15" xfId="1" applyNumberFormat="1" applyFont="1" applyBorder="1" applyAlignment="1">
      <alignment horizontal="center" vertical="center" wrapText="1"/>
    </xf>
    <xf numFmtId="1" fontId="0" fillId="0" borderId="23" xfId="1" applyNumberFormat="1" applyFont="1" applyBorder="1" applyAlignment="1">
      <alignment horizontal="center" vertical="center" wrapText="1"/>
    </xf>
    <xf numFmtId="1" fontId="0" fillId="0" borderId="20" xfId="1" applyNumberFormat="1" applyFont="1" applyBorder="1" applyAlignment="1">
      <alignment horizontal="center" vertical="center" wrapText="1"/>
    </xf>
    <xf numFmtId="1" fontId="0" fillId="0" borderId="21" xfId="1" applyNumberFormat="1" applyFont="1" applyBorder="1" applyAlignment="1">
      <alignment horizontal="center" vertical="center" wrapText="1"/>
    </xf>
    <xf numFmtId="1" fontId="0" fillId="0" borderId="0" xfId="0" applyNumberFormat="1" applyAlignment="1">
      <alignment horizontal="center" wrapText="1"/>
    </xf>
    <xf numFmtId="1" fontId="0" fillId="0" borderId="0" xfId="0" applyNumberFormat="1" applyAlignme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B1:AV65"/>
  <sheetViews>
    <sheetView topLeftCell="U10" zoomScale="70" zoomScaleNormal="70" workbookViewId="0">
      <selection activeCell="C46" sqref="C46:AP47"/>
    </sheetView>
  </sheetViews>
  <sheetFormatPr defaultColWidth="11.42578125" defaultRowHeight="15"/>
  <cols>
    <col min="2" max="2" width="39.140625" style="1" customWidth="1"/>
    <col min="3" max="3" width="13" bestFit="1" customWidth="1"/>
    <col min="4" max="4" width="12" customWidth="1"/>
    <col min="5" max="5" width="13" bestFit="1" customWidth="1"/>
    <col min="6" max="6" width="12" customWidth="1"/>
    <col min="7" max="7" width="14.42578125" customWidth="1"/>
    <col min="8" max="8" width="13" bestFit="1" customWidth="1"/>
    <col min="9" max="9" width="13.140625" bestFit="1" customWidth="1"/>
    <col min="10" max="10" width="14.140625" customWidth="1"/>
    <col min="11" max="11" width="13" bestFit="1" customWidth="1"/>
    <col min="12" max="16" width="12" customWidth="1"/>
    <col min="17" max="17" width="13" bestFit="1" customWidth="1"/>
    <col min="18" max="18" width="13.140625" bestFit="1" customWidth="1"/>
    <col min="19" max="20" width="13" bestFit="1" customWidth="1"/>
    <col min="21" max="21" width="12" customWidth="1"/>
    <col min="22" max="22" width="14.7109375" bestFit="1" customWidth="1"/>
    <col min="23" max="25" width="12" customWidth="1"/>
    <col min="26" max="26" width="14" bestFit="1" customWidth="1"/>
    <col min="27" max="27" width="13" bestFit="1" customWidth="1"/>
    <col min="28" max="31" width="12" customWidth="1"/>
    <col min="32" max="32" width="13" bestFit="1" customWidth="1"/>
    <col min="33" max="35" width="12" customWidth="1"/>
    <col min="36" max="36" width="13.28515625" bestFit="1" customWidth="1"/>
    <col min="37" max="37" width="13" bestFit="1" customWidth="1"/>
    <col min="38" max="38" width="13.42578125" bestFit="1" customWidth="1"/>
    <col min="39" max="41" width="13" bestFit="1" customWidth="1"/>
    <col min="42" max="42" width="14.140625" bestFit="1" customWidth="1"/>
    <col min="43" max="48" width="16.140625" style="2" customWidth="1"/>
  </cols>
  <sheetData>
    <row r="1" spans="2:48" ht="15.75" thickBot="1"/>
    <row r="2" spans="2:48" ht="105.75" thickBot="1">
      <c r="B2" s="3" t="s">
        <v>0</v>
      </c>
      <c r="C2" s="4" t="s">
        <v>13</v>
      </c>
      <c r="D2" s="5" t="s">
        <v>14</v>
      </c>
      <c r="E2" s="5" t="s">
        <v>15</v>
      </c>
      <c r="F2" s="5" t="s">
        <v>16</v>
      </c>
      <c r="G2" s="5" t="s">
        <v>17</v>
      </c>
      <c r="H2" s="5" t="s">
        <v>18</v>
      </c>
      <c r="I2" s="5" t="s">
        <v>19</v>
      </c>
      <c r="J2" s="5" t="s">
        <v>20</v>
      </c>
      <c r="K2" s="5" t="s">
        <v>21</v>
      </c>
      <c r="L2" s="5" t="s">
        <v>22</v>
      </c>
      <c r="M2" s="5" t="s">
        <v>1</v>
      </c>
      <c r="N2" s="5" t="s">
        <v>23</v>
      </c>
      <c r="O2" s="5" t="s">
        <v>24</v>
      </c>
      <c r="P2" s="5" t="s">
        <v>25</v>
      </c>
      <c r="Q2" s="5" t="s">
        <v>26</v>
      </c>
      <c r="R2" s="5" t="s">
        <v>27</v>
      </c>
      <c r="S2" s="5" t="s">
        <v>28</v>
      </c>
      <c r="T2" s="5" t="s">
        <v>29</v>
      </c>
      <c r="U2" s="5" t="s">
        <v>30</v>
      </c>
      <c r="V2" s="5" t="s">
        <v>31</v>
      </c>
      <c r="W2" s="5" t="s">
        <v>32</v>
      </c>
      <c r="X2" s="5" t="s">
        <v>33</v>
      </c>
      <c r="Y2" s="5" t="s">
        <v>34</v>
      </c>
      <c r="Z2" s="5" t="s">
        <v>35</v>
      </c>
      <c r="AA2" s="5" t="s">
        <v>36</v>
      </c>
      <c r="AB2" s="5" t="s">
        <v>37</v>
      </c>
      <c r="AC2" s="5" t="s">
        <v>38</v>
      </c>
      <c r="AD2" s="5" t="s">
        <v>39</v>
      </c>
      <c r="AE2" s="5" t="s">
        <v>40</v>
      </c>
      <c r="AF2" s="5" t="s">
        <v>41</v>
      </c>
      <c r="AG2" s="5" t="s">
        <v>42</v>
      </c>
      <c r="AH2" s="5" t="s">
        <v>43</v>
      </c>
      <c r="AI2" s="5" t="s">
        <v>44</v>
      </c>
      <c r="AJ2" s="5" t="s">
        <v>45</v>
      </c>
      <c r="AK2" s="5" t="s">
        <v>46</v>
      </c>
      <c r="AL2" s="5" t="s">
        <v>47</v>
      </c>
      <c r="AM2" s="5" t="s">
        <v>48</v>
      </c>
      <c r="AN2" s="5" t="s">
        <v>49</v>
      </c>
      <c r="AO2" s="5" t="s">
        <v>50</v>
      </c>
      <c r="AP2" s="6" t="s">
        <v>51</v>
      </c>
      <c r="AQ2" s="7" t="s">
        <v>2</v>
      </c>
      <c r="AR2" s="4" t="s">
        <v>3</v>
      </c>
      <c r="AS2" s="5" t="s">
        <v>54</v>
      </c>
      <c r="AT2" s="5" t="s">
        <v>56</v>
      </c>
      <c r="AU2" s="6" t="s">
        <v>55</v>
      </c>
      <c r="AV2" s="8" t="s">
        <v>4</v>
      </c>
    </row>
    <row r="3" spans="2:48" ht="15.75" thickBot="1">
      <c r="B3" s="9" t="s">
        <v>13</v>
      </c>
      <c r="C3" s="10">
        <v>186.5866144615683</v>
      </c>
      <c r="D3" s="11">
        <v>1.8631040609260963E-2</v>
      </c>
      <c r="E3" s="11">
        <v>0.82104859228203608</v>
      </c>
      <c r="F3" s="11">
        <v>12.687585000176556</v>
      </c>
      <c r="G3" s="11">
        <v>272.25415122491393</v>
      </c>
      <c r="H3" s="11">
        <v>152.73481698418493</v>
      </c>
      <c r="I3" s="11">
        <v>13.468159958399465</v>
      </c>
      <c r="J3" s="11">
        <v>250.31048666549222</v>
      </c>
      <c r="K3" s="11">
        <v>12.873641997304112</v>
      </c>
      <c r="L3" s="11">
        <v>2.3163108927773326</v>
      </c>
      <c r="M3" s="11">
        <v>4.7940187422451945</v>
      </c>
      <c r="N3" s="11">
        <v>3.9900005100263196</v>
      </c>
      <c r="O3" s="11">
        <v>2.5533925776671276</v>
      </c>
      <c r="P3" s="11">
        <v>48.466566461226591</v>
      </c>
      <c r="Q3" s="11">
        <v>1.0902417977620349</v>
      </c>
      <c r="R3" s="11">
        <v>7.6939669607134498E-4</v>
      </c>
      <c r="S3" s="11">
        <v>0.51950884726192414</v>
      </c>
      <c r="T3" s="11">
        <v>1.1627028317474646</v>
      </c>
      <c r="U3" s="11">
        <v>0.99969753414673768</v>
      </c>
      <c r="V3" s="11">
        <v>2.1389439004886541</v>
      </c>
      <c r="W3" s="11">
        <v>1.1892159419356135E-3</v>
      </c>
      <c r="X3" s="11">
        <v>0.13376948598450394</v>
      </c>
      <c r="Y3" s="11">
        <v>1.0979663225778105</v>
      </c>
      <c r="Z3" s="11">
        <v>4.3932631185422699E-4</v>
      </c>
      <c r="AA3" s="11">
        <v>8.7365789027332242E-5</v>
      </c>
      <c r="AB3" s="11">
        <v>0</v>
      </c>
      <c r="AC3" s="11">
        <v>5.7816780522391568E-5</v>
      </c>
      <c r="AD3" s="11">
        <v>0</v>
      </c>
      <c r="AE3" s="11">
        <v>2.9948660085577498E-5</v>
      </c>
      <c r="AF3" s="11">
        <v>1.3202436464694953E-4</v>
      </c>
      <c r="AG3" s="11">
        <v>0</v>
      </c>
      <c r="AH3" s="11">
        <v>4.270930645347719E-6</v>
      </c>
      <c r="AI3" s="11">
        <v>1.6974550946894586E-3</v>
      </c>
      <c r="AJ3" s="11">
        <v>6.9729502067437934E-3</v>
      </c>
      <c r="AK3" s="11">
        <v>15.395509136184733</v>
      </c>
      <c r="AL3" s="11">
        <v>9.1483550834375038E-3</v>
      </c>
      <c r="AM3" s="11">
        <v>1.6262158785205468E-3</v>
      </c>
      <c r="AN3" s="11">
        <v>8.7212844254202851E-3</v>
      </c>
      <c r="AO3" s="11">
        <v>5.2782508706038832E-3</v>
      </c>
      <c r="AP3" s="12">
        <v>60.719778719802491</v>
      </c>
      <c r="AQ3" s="13">
        <f>+SUM(C3:AP3)</f>
        <v>1047.1696975618643</v>
      </c>
      <c r="AR3" s="14">
        <f>+SUM('Ui Exportada por Socio '!C5:MX5)+SUM('Exportaciones DF y RdM'!B4:AC4)</f>
        <v>147.75369752328365</v>
      </c>
      <c r="AS3" s="15">
        <v>502.81762628583994</v>
      </c>
      <c r="AT3" s="15">
        <v>-9.3634888377655123</v>
      </c>
      <c r="AU3" s="50">
        <v>-18.626647361711093</v>
      </c>
      <c r="AV3" s="16">
        <f>+SUM(AQ3:AU3)</f>
        <v>1669.7508851715111</v>
      </c>
    </row>
    <row r="4" spans="2:48" ht="15.75" thickBot="1">
      <c r="B4" s="17" t="s">
        <v>14</v>
      </c>
      <c r="C4" s="18">
        <v>0</v>
      </c>
      <c r="D4" s="19">
        <v>6.4078509341999349E-3</v>
      </c>
      <c r="E4" s="19">
        <v>0</v>
      </c>
      <c r="F4" s="19">
        <v>0</v>
      </c>
      <c r="G4" s="19">
        <v>0</v>
      </c>
      <c r="H4" s="19">
        <v>0</v>
      </c>
      <c r="I4" s="19">
        <v>0</v>
      </c>
      <c r="J4" s="19">
        <v>3.1990398781706927E-3</v>
      </c>
      <c r="K4" s="19">
        <v>0</v>
      </c>
      <c r="L4" s="19">
        <v>0</v>
      </c>
      <c r="M4" s="19">
        <v>0</v>
      </c>
      <c r="N4" s="19">
        <v>0</v>
      </c>
      <c r="O4" s="19">
        <v>0.3787496324433664</v>
      </c>
      <c r="P4" s="19">
        <v>0</v>
      </c>
      <c r="Q4" s="19">
        <v>0</v>
      </c>
      <c r="R4" s="19">
        <v>0</v>
      </c>
      <c r="S4" s="19">
        <v>1.3275007485534637E-2</v>
      </c>
      <c r="T4" s="19">
        <v>2.9710540785300658E-2</v>
      </c>
      <c r="U4" s="19">
        <v>2.5545267071029384E-2</v>
      </c>
      <c r="V4" s="19">
        <v>5.4656424890122693E-2</v>
      </c>
      <c r="W4" s="19">
        <v>0</v>
      </c>
      <c r="X4" s="19">
        <v>0</v>
      </c>
      <c r="Y4" s="19">
        <v>0</v>
      </c>
      <c r="Z4" s="19">
        <v>0</v>
      </c>
      <c r="AA4" s="19">
        <v>0</v>
      </c>
      <c r="AB4" s="19">
        <v>0</v>
      </c>
      <c r="AC4" s="19">
        <v>0</v>
      </c>
      <c r="AD4" s="19">
        <v>0</v>
      </c>
      <c r="AE4" s="19">
        <v>0</v>
      </c>
      <c r="AF4" s="19">
        <v>0</v>
      </c>
      <c r="AG4" s="19">
        <v>0</v>
      </c>
      <c r="AH4" s="19">
        <v>0</v>
      </c>
      <c r="AI4" s="19">
        <v>0</v>
      </c>
      <c r="AJ4" s="19">
        <v>0</v>
      </c>
      <c r="AK4" s="19">
        <v>0</v>
      </c>
      <c r="AL4" s="19">
        <v>0</v>
      </c>
      <c r="AM4" s="19">
        <v>0</v>
      </c>
      <c r="AN4" s="19">
        <v>0</v>
      </c>
      <c r="AO4" s="19">
        <v>0</v>
      </c>
      <c r="AP4" s="20">
        <v>0.90738749034173838</v>
      </c>
      <c r="AQ4" s="13">
        <f t="shared" ref="AQ4:AQ42" si="0">+SUM(C4:AP4)</f>
        <v>1.4189312538294629</v>
      </c>
      <c r="AR4" s="14">
        <f>+SUM('Ui Exportada por Socio '!C6:MX6)+SUM('Exportaciones DF y RdM'!B5:AC5)</f>
        <v>9.6550509333610535E-3</v>
      </c>
      <c r="AS4" s="21">
        <v>0.17791013368573191</v>
      </c>
      <c r="AT4" s="21">
        <v>6.0639714495126965E-2</v>
      </c>
      <c r="AU4" s="51">
        <v>-4.0129064047489393E-5</v>
      </c>
      <c r="AV4" s="16">
        <f t="shared" ref="AV4:AV42" si="1">+SUM(AQ4:AU4)</f>
        <v>1.6670960238796353</v>
      </c>
    </row>
    <row r="5" spans="2:48" ht="15.75" thickBot="1">
      <c r="B5" s="17" t="s">
        <v>15</v>
      </c>
      <c r="C5" s="18">
        <v>1.1038091892387049E-3</v>
      </c>
      <c r="D5" s="19">
        <v>0</v>
      </c>
      <c r="E5" s="19">
        <v>165.29665032038346</v>
      </c>
      <c r="F5" s="19">
        <v>7.8947492844663833E-2</v>
      </c>
      <c r="G5" s="19">
        <v>2.4382563714540739E-2</v>
      </c>
      <c r="H5" s="19">
        <v>2.7203356450298404E-2</v>
      </c>
      <c r="I5" s="19">
        <v>29.180606263081046</v>
      </c>
      <c r="J5" s="19">
        <v>17.763259355683076</v>
      </c>
      <c r="K5" s="19">
        <v>7.8321586552863804</v>
      </c>
      <c r="L5" s="19">
        <v>6.3263819707324329E-4</v>
      </c>
      <c r="M5" s="19">
        <v>1.1770408423208443</v>
      </c>
      <c r="N5" s="19">
        <v>0.97963604518210623</v>
      </c>
      <c r="O5" s="19">
        <v>0.73082407401124427</v>
      </c>
      <c r="P5" s="19">
        <v>9.0971141699701923E-3</v>
      </c>
      <c r="Q5" s="19">
        <v>1.110474441021562E-2</v>
      </c>
      <c r="R5" s="19">
        <v>217.19359853723199</v>
      </c>
      <c r="S5" s="19">
        <v>0.11070436971581363</v>
      </c>
      <c r="T5" s="19">
        <v>0.24776533611274387</v>
      </c>
      <c r="U5" s="19">
        <v>0.21302983771587244</v>
      </c>
      <c r="V5" s="19">
        <v>0.45579673495280487</v>
      </c>
      <c r="W5" s="19">
        <v>53.790184687827448</v>
      </c>
      <c r="X5" s="19">
        <v>3.9312876567516785E-3</v>
      </c>
      <c r="Y5" s="19">
        <v>3.2267608862451627E-2</v>
      </c>
      <c r="Z5" s="19">
        <v>4.1377540437033712E-3</v>
      </c>
      <c r="AA5" s="19">
        <v>8.2284656546846775E-4</v>
      </c>
      <c r="AB5" s="19">
        <v>0</v>
      </c>
      <c r="AC5" s="19">
        <v>5.4454197471289986E-4</v>
      </c>
      <c r="AD5" s="19">
        <v>0</v>
      </c>
      <c r="AE5" s="19">
        <v>2.8206867203008334E-4</v>
      </c>
      <c r="AF5" s="19">
        <v>1.243459210033718E-3</v>
      </c>
      <c r="AG5" s="19">
        <v>0</v>
      </c>
      <c r="AH5" s="19">
        <v>4.0225363406023239E-5</v>
      </c>
      <c r="AI5" s="19">
        <v>2.1679833681994567E-3</v>
      </c>
      <c r="AJ5" s="19">
        <v>44.99533384218261</v>
      </c>
      <c r="AK5" s="19">
        <v>8.8769335789089382E-3</v>
      </c>
      <c r="AL5" s="19">
        <v>1.0777107734633981E-2</v>
      </c>
      <c r="AM5" s="19">
        <v>2.4296994449442211E-2</v>
      </c>
      <c r="AN5" s="19">
        <v>2.8368902547029118E-2</v>
      </c>
      <c r="AO5" s="19">
        <v>0.10674697127927725</v>
      </c>
      <c r="AP5" s="20">
        <v>5.7932909934568926</v>
      </c>
      <c r="AQ5" s="13">
        <f t="shared" si="0"/>
        <v>546.13685629942643</v>
      </c>
      <c r="AR5" s="14">
        <f>+SUM('Ui Exportada por Socio '!C7:MX7)+SUM('Exportaciones DF y RdM'!B6:AC6)</f>
        <v>1029.4499253240642</v>
      </c>
      <c r="AS5" s="21">
        <v>1.6622853994585693</v>
      </c>
      <c r="AT5" s="21">
        <v>35.677534023079218</v>
      </c>
      <c r="AU5" s="51">
        <v>-133.1304685026621</v>
      </c>
      <c r="AV5" s="16">
        <f t="shared" si="1"/>
        <v>1479.7961325433664</v>
      </c>
    </row>
    <row r="6" spans="2:48" ht="15.75" thickBot="1">
      <c r="B6" s="17" t="s">
        <v>16</v>
      </c>
      <c r="C6" s="18">
        <v>0.49016664996201365</v>
      </c>
      <c r="D6" s="19">
        <v>0</v>
      </c>
      <c r="E6" s="19">
        <v>0.16388178522159758</v>
      </c>
      <c r="F6" s="19">
        <v>0.11680483985139864</v>
      </c>
      <c r="G6" s="19">
        <v>3.5978586986942111E-2</v>
      </c>
      <c r="H6" s="19">
        <v>4.0140911261114631E-2</v>
      </c>
      <c r="I6" s="19">
        <v>3.9806982488113075E-2</v>
      </c>
      <c r="J6" s="19">
        <v>0.13680830374574568</v>
      </c>
      <c r="K6" s="19">
        <v>7.3770075174239058E-2</v>
      </c>
      <c r="L6" s="19">
        <v>9.3351251620386151E-4</v>
      </c>
      <c r="M6" s="19">
        <v>2.366503724614195E-2</v>
      </c>
      <c r="N6" s="19">
        <v>1.9696107954237294E-2</v>
      </c>
      <c r="O6" s="19">
        <v>1.4693609864677012E-2</v>
      </c>
      <c r="P6" s="19">
        <v>1.3423580773798089E-2</v>
      </c>
      <c r="Q6" s="19">
        <v>1.6386013276054181E-2</v>
      </c>
      <c r="R6" s="19">
        <v>0.10919167791748745</v>
      </c>
      <c r="S6" s="19">
        <v>7.1569256650682936E-2</v>
      </c>
      <c r="T6" s="19">
        <v>0.16017778679302389</v>
      </c>
      <c r="U6" s="19">
        <v>0.13772163798844814</v>
      </c>
      <c r="V6" s="19">
        <v>0.29466798454407189</v>
      </c>
      <c r="W6" s="19">
        <v>18.523442588326528</v>
      </c>
      <c r="X6" s="19">
        <v>11.568026953373943</v>
      </c>
      <c r="Y6" s="19">
        <v>94.949187551997568</v>
      </c>
      <c r="Z6" s="19">
        <v>6.105614878519643E-3</v>
      </c>
      <c r="AA6" s="19">
        <v>1.2141814568481456E-3</v>
      </c>
      <c r="AB6" s="19">
        <v>0</v>
      </c>
      <c r="AC6" s="19">
        <v>8.0351890123701517E-4</v>
      </c>
      <c r="AD6" s="19">
        <v>0</v>
      </c>
      <c r="AE6" s="19">
        <v>4.1621678391733232E-4</v>
      </c>
      <c r="AF6" s="19">
        <v>1.8348318854687377E-3</v>
      </c>
      <c r="AG6" s="19">
        <v>0</v>
      </c>
      <c r="AH6" s="19">
        <v>5.9356011670006791E-5</v>
      </c>
      <c r="AI6" s="19">
        <v>2.9091377784033035</v>
      </c>
      <c r="AJ6" s="19">
        <v>3.2184159851223762E-2</v>
      </c>
      <c r="AK6" s="19">
        <v>43.251781631841716</v>
      </c>
      <c r="AL6" s="19">
        <v>1.7238653218389355E-2</v>
      </c>
      <c r="AM6" s="19">
        <v>3.5852322116528966E-2</v>
      </c>
      <c r="AN6" s="19">
        <v>4.8847755111558297E-2</v>
      </c>
      <c r="AO6" s="19">
        <v>0.16217837470521276</v>
      </c>
      <c r="AP6" s="20">
        <v>0.66309900566843782</v>
      </c>
      <c r="AQ6" s="13">
        <f t="shared" si="0"/>
        <v>174.13089483474806</v>
      </c>
      <c r="AR6" s="14">
        <f>+SUM('Ui Exportada por Socio '!C8:MX8)+SUM('Exportaciones DF y RdM'!B7:AC7)</f>
        <v>343.05902610142778</v>
      </c>
      <c r="AS6" s="21">
        <v>2.4528462446251176</v>
      </c>
      <c r="AT6" s="21">
        <v>-20.333344374237935</v>
      </c>
      <c r="AU6" s="51">
        <v>-1.9508567442996423</v>
      </c>
      <c r="AV6" s="16">
        <f t="shared" si="1"/>
        <v>497.35856606226344</v>
      </c>
    </row>
    <row r="7" spans="2:48" ht="15.75" thickBot="1">
      <c r="B7" s="17" t="s">
        <v>17</v>
      </c>
      <c r="C7" s="18">
        <v>0.19089313281251</v>
      </c>
      <c r="D7" s="19">
        <v>3.0957216035489438E-6</v>
      </c>
      <c r="E7" s="19">
        <v>6.5797229800038719E-5</v>
      </c>
      <c r="F7" s="19">
        <v>4.706763558499995E-5</v>
      </c>
      <c r="G7" s="19">
        <v>5.6655617339594757</v>
      </c>
      <c r="H7" s="19">
        <v>1.4970682273926905</v>
      </c>
      <c r="I7" s="19">
        <v>3.6151145685627056E-3</v>
      </c>
      <c r="J7" s="19">
        <v>3.0176517217163421</v>
      </c>
      <c r="K7" s="19">
        <v>5.1553332099646339E-5</v>
      </c>
      <c r="L7" s="19">
        <v>3.77172004379965E-7</v>
      </c>
      <c r="M7" s="19">
        <v>4.4856717784060942</v>
      </c>
      <c r="N7" s="19">
        <v>3.7333672740855519</v>
      </c>
      <c r="O7" s="19">
        <v>2.7851513778469261</v>
      </c>
      <c r="P7" s="19">
        <v>5.4236004108424018E-6</v>
      </c>
      <c r="Q7" s="19">
        <v>6.6205276992519738E-6</v>
      </c>
      <c r="R7" s="19">
        <v>4.3677387130889603E-5</v>
      </c>
      <c r="S7" s="19">
        <v>8.2230504430855537E-4</v>
      </c>
      <c r="T7" s="19">
        <v>1.8403852188791316E-3</v>
      </c>
      <c r="U7" s="19">
        <v>1.5823721375378718E-3</v>
      </c>
      <c r="V7" s="19">
        <v>3.385629269135544E-3</v>
      </c>
      <c r="W7" s="19">
        <v>1.2067611317725707E-5</v>
      </c>
      <c r="X7" s="19">
        <v>2.3437908936750139E-6</v>
      </c>
      <c r="Y7" s="19">
        <v>1.9237597045994643E-5</v>
      </c>
      <c r="Z7" s="19">
        <v>2.46688390538996E-6</v>
      </c>
      <c r="AA7" s="19">
        <v>4.9057216246299608E-7</v>
      </c>
      <c r="AB7" s="19">
        <v>0</v>
      </c>
      <c r="AC7" s="19">
        <v>3.246499958770435E-7</v>
      </c>
      <c r="AD7" s="19">
        <v>0</v>
      </c>
      <c r="AE7" s="19">
        <v>1.6816627085522696E-7</v>
      </c>
      <c r="AF7" s="19">
        <v>7.4133684115637956E-7</v>
      </c>
      <c r="AG7" s="19">
        <v>0</v>
      </c>
      <c r="AH7" s="19">
        <v>2.3981923653917099E-8</v>
      </c>
      <c r="AI7" s="19">
        <v>1.2925280772313971E-6</v>
      </c>
      <c r="AJ7" s="19">
        <v>9.4221976922151039E-6</v>
      </c>
      <c r="AK7" s="19">
        <v>5.2923311399695204E-6</v>
      </c>
      <c r="AL7" s="19">
        <v>6.4251942808633793E-6</v>
      </c>
      <c r="AM7" s="19">
        <v>1.4485603523942813E-5</v>
      </c>
      <c r="AN7" s="19">
        <v>1.6913230793246085E-5</v>
      </c>
      <c r="AO7" s="19">
        <v>6.364138192280894E-5</v>
      </c>
      <c r="AP7" s="20">
        <v>62.57568350340209</v>
      </c>
      <c r="AQ7" s="13">
        <f t="shared" si="0"/>
        <v>83.962673505524222</v>
      </c>
      <c r="AR7" s="14">
        <f>+SUM('Ui Exportada por Socio '!C9:MX9)+SUM('Exportaciones DF y RdM'!B8:AC8)</f>
        <v>2.5761028764665355</v>
      </c>
      <c r="AS7" s="21">
        <v>428.78405915634579</v>
      </c>
      <c r="AT7" s="21">
        <v>4.8405866086685581E-2</v>
      </c>
      <c r="AU7" s="51">
        <v>1.0235992070117845</v>
      </c>
      <c r="AV7" s="16">
        <f t="shared" si="1"/>
        <v>516.39484061143503</v>
      </c>
    </row>
    <row r="8" spans="2:48" ht="15.75" thickBot="1">
      <c r="B8" s="17" t="s">
        <v>18</v>
      </c>
      <c r="C8" s="18">
        <v>1.9343058109737683</v>
      </c>
      <c r="D8" s="19">
        <v>2.4238206107404944E-6</v>
      </c>
      <c r="E8" s="19">
        <v>1.7925923376167638E-4</v>
      </c>
      <c r="F8" s="19">
        <v>1.1163623684937488E-3</v>
      </c>
      <c r="G8" s="19">
        <v>6.5350576849423198E-4</v>
      </c>
      <c r="H8" s="19">
        <v>79.697243222946852</v>
      </c>
      <c r="I8" s="19">
        <v>5.9109536640572502E-2</v>
      </c>
      <c r="J8" s="19">
        <v>13.114361511390815</v>
      </c>
      <c r="K8" s="19">
        <v>0.93435783878215151</v>
      </c>
      <c r="L8" s="19">
        <v>5.3015200922314762E-5</v>
      </c>
      <c r="M8" s="19">
        <v>5.2616708497061833E-5</v>
      </c>
      <c r="N8" s="19">
        <v>4.3792213803665734E-5</v>
      </c>
      <c r="O8" s="19">
        <v>3.2669688155479346E-5</v>
      </c>
      <c r="P8" s="19">
        <v>9.5543100870676317E-5</v>
      </c>
      <c r="Q8" s="19">
        <v>1.1071182121584049E-4</v>
      </c>
      <c r="R8" s="19">
        <v>7.3419182130800089E-5</v>
      </c>
      <c r="S8" s="19">
        <v>1.8970234697980845E-4</v>
      </c>
      <c r="T8" s="19">
        <v>4.2456920066918214E-4</v>
      </c>
      <c r="U8" s="19">
        <v>3.6504665800609314E-4</v>
      </c>
      <c r="V8" s="19">
        <v>7.8105056366107955E-4</v>
      </c>
      <c r="W8" s="19">
        <v>1.6139252910015567E-4</v>
      </c>
      <c r="X8" s="19">
        <v>2.1652952409705019E-6</v>
      </c>
      <c r="Y8" s="19">
        <v>1.7772522900319875E-5</v>
      </c>
      <c r="Z8" s="19">
        <v>5.4525516473470833E-5</v>
      </c>
      <c r="AA8" s="19">
        <v>1.0843112830465336E-5</v>
      </c>
      <c r="AB8" s="19">
        <v>0</v>
      </c>
      <c r="AC8" s="19">
        <v>7.1757364258727549E-6</v>
      </c>
      <c r="AD8" s="19">
        <v>0</v>
      </c>
      <c r="AE8" s="19">
        <v>3.7169778244385477E-6</v>
      </c>
      <c r="AF8" s="19">
        <v>1.6385762644340271E-5</v>
      </c>
      <c r="AG8" s="19">
        <v>0</v>
      </c>
      <c r="AH8" s="19">
        <v>5.3007227879678847E-7</v>
      </c>
      <c r="AI8" s="19">
        <v>1.1502460482944337E-4</v>
      </c>
      <c r="AJ8" s="19">
        <v>9.2798543196616093E-5</v>
      </c>
      <c r="AK8" s="19">
        <v>1.2151124394217891E-3</v>
      </c>
      <c r="AL8" s="19">
        <v>2.7618389043604094E-3</v>
      </c>
      <c r="AM8" s="19">
        <v>3.2647524632502569E-5</v>
      </c>
      <c r="AN8" s="19">
        <v>3.2049301547975653E-6</v>
      </c>
      <c r="AO8" s="19">
        <v>1.7325621126364218E-4</v>
      </c>
      <c r="AP8" s="20">
        <v>36.523604047826709</v>
      </c>
      <c r="AQ8" s="13">
        <f t="shared" si="0"/>
        <v>132.27182404712073</v>
      </c>
      <c r="AR8" s="14">
        <f>+SUM('Ui Exportada por Socio '!C10:MX10)+SUM('Exportaciones DF y RdM'!B9:AC9)</f>
        <v>44.481223530828885</v>
      </c>
      <c r="AS8" s="21">
        <v>325.34870120262735</v>
      </c>
      <c r="AT8" s="21">
        <v>17.374172569764561</v>
      </c>
      <c r="AU8" s="51">
        <v>31.811658806085575</v>
      </c>
      <c r="AV8" s="16">
        <f t="shared" si="1"/>
        <v>551.28758015642711</v>
      </c>
    </row>
    <row r="9" spans="2:48" ht="15.75" thickBot="1">
      <c r="B9" s="17" t="s">
        <v>19</v>
      </c>
      <c r="C9" s="18">
        <v>4.4106004634339425E-2</v>
      </c>
      <c r="D9" s="19">
        <v>4.3092718471754001E-5</v>
      </c>
      <c r="E9" s="19">
        <v>0.10988054327319167</v>
      </c>
      <c r="F9" s="19">
        <v>9.8801569789768423E-2</v>
      </c>
      <c r="G9" s="19">
        <v>2.4163276004711076E-2</v>
      </c>
      <c r="H9" s="19">
        <v>2.1244136493022938</v>
      </c>
      <c r="I9" s="19">
        <v>3.6166699794175123</v>
      </c>
      <c r="J9" s="19">
        <v>10.975924266300469</v>
      </c>
      <c r="K9" s="19">
        <v>9.1708867131479579</v>
      </c>
      <c r="L9" s="19">
        <v>3.7131469737877194E-3</v>
      </c>
      <c r="M9" s="19">
        <v>1.7966244153442477E-2</v>
      </c>
      <c r="N9" s="19">
        <v>1.495307531941778E-2</v>
      </c>
      <c r="O9" s="19">
        <v>1.1155232065702984E-2</v>
      </c>
      <c r="P9" s="19">
        <v>1.0708369822147927E-2</v>
      </c>
      <c r="Q9" s="19">
        <v>1.2950640504999436E-2</v>
      </c>
      <c r="R9" s="19">
        <v>7.2009020789000747E-2</v>
      </c>
      <c r="S9" s="19">
        <v>6.7840261396051454E-3</v>
      </c>
      <c r="T9" s="19">
        <v>1.5183199371368689E-2</v>
      </c>
      <c r="U9" s="19">
        <v>1.3054588461957341E-2</v>
      </c>
      <c r="V9" s="19">
        <v>2.7931480683230953E-2</v>
      </c>
      <c r="W9" s="19">
        <v>2.277984889274574E-2</v>
      </c>
      <c r="X9" s="19">
        <v>3.8278330578491774E-3</v>
      </c>
      <c r="Y9" s="19">
        <v>3.1418464046840233E-2</v>
      </c>
      <c r="Z9" s="19">
        <v>5.0968812544296476E-3</v>
      </c>
      <c r="AA9" s="19">
        <v>1.0135815687716376E-3</v>
      </c>
      <c r="AB9" s="19">
        <v>0</v>
      </c>
      <c r="AC9" s="19">
        <v>6.7076625479657224E-4</v>
      </c>
      <c r="AD9" s="19">
        <v>0</v>
      </c>
      <c r="AE9" s="19">
        <v>3.4745190548959057E-4</v>
      </c>
      <c r="AF9" s="19">
        <v>1.5316917997852599E-3</v>
      </c>
      <c r="AG9" s="19">
        <v>0</v>
      </c>
      <c r="AH9" s="19">
        <v>4.9549562040492803E-5</v>
      </c>
      <c r="AI9" s="19">
        <v>4.4378374928805957E-3</v>
      </c>
      <c r="AJ9" s="19">
        <v>1.7107182437764705E-2</v>
      </c>
      <c r="AK9" s="19">
        <v>3.3382529851646983E-2</v>
      </c>
      <c r="AL9" s="19">
        <v>6.6829254266838514E-2</v>
      </c>
      <c r="AM9" s="19">
        <v>2.4051416192528145E-2</v>
      </c>
      <c r="AN9" s="19">
        <v>4.3074264805876492E-2</v>
      </c>
      <c r="AO9" s="19">
        <v>0.10627765548590293</v>
      </c>
      <c r="AP9" s="20">
        <v>9.4827887980933934</v>
      </c>
      <c r="AQ9" s="13">
        <f t="shared" si="0"/>
        <v>36.215983125842961</v>
      </c>
      <c r="AR9" s="14">
        <f>+SUM('Ui Exportada por Socio '!C11:MX11)+SUM('Exportaciones DF y RdM'!B10:AC10)</f>
        <v>22.657138935063191</v>
      </c>
      <c r="AS9" s="21">
        <v>98.633598597116574</v>
      </c>
      <c r="AT9" s="21">
        <v>0.33299207466170927</v>
      </c>
      <c r="AU9" s="51">
        <v>-6.530562382575738</v>
      </c>
      <c r="AV9" s="16">
        <f t="shared" si="1"/>
        <v>151.30915035010872</v>
      </c>
    </row>
    <row r="10" spans="2:48" ht="15.75" thickBot="1">
      <c r="B10" s="17" t="s">
        <v>20</v>
      </c>
      <c r="C10" s="18">
        <v>47.512970988325762</v>
      </c>
      <c r="D10" s="19">
        <v>7.2784286407819748E-4</v>
      </c>
      <c r="E10" s="19">
        <v>2.3197625763837367E-3</v>
      </c>
      <c r="F10" s="19">
        <v>1.4446651309231237E-2</v>
      </c>
      <c r="G10" s="19">
        <v>1.3752699350514697</v>
      </c>
      <c r="H10" s="19">
        <v>5.7511448649500254</v>
      </c>
      <c r="I10" s="19">
        <v>0.89629531861332878</v>
      </c>
      <c r="J10" s="19">
        <v>4.3950548576504511</v>
      </c>
      <c r="K10" s="19">
        <v>7.3079529441344255E-3</v>
      </c>
      <c r="L10" s="19">
        <v>5.8752270744708455E-5</v>
      </c>
      <c r="M10" s="19">
        <v>6.8090367621592837E-4</v>
      </c>
      <c r="N10" s="19">
        <v>5.6670742469980143E-4</v>
      </c>
      <c r="O10" s="19">
        <v>4.2277275415538698E-4</v>
      </c>
      <c r="P10" s="19">
        <v>1.2364066563294387E-3</v>
      </c>
      <c r="Q10" s="19">
        <v>1.4327024289373046E-3</v>
      </c>
      <c r="R10" s="19">
        <v>9.5010487059296535E-4</v>
      </c>
      <c r="S10" s="19">
        <v>0.20471774409980273</v>
      </c>
      <c r="T10" s="19">
        <v>0.45817487426501186</v>
      </c>
      <c r="U10" s="19">
        <v>0.39394097916001974</v>
      </c>
      <c r="V10" s="19">
        <v>0.84287259470540155</v>
      </c>
      <c r="W10" s="19">
        <v>2.0885526578352763E-3</v>
      </c>
      <c r="X10" s="19">
        <v>2.8020709234444109E-5</v>
      </c>
      <c r="Y10" s="19">
        <v>2.2999112875210297E-4</v>
      </c>
      <c r="Z10" s="19">
        <v>7.0560522835501371E-4</v>
      </c>
      <c r="AA10" s="19">
        <v>1.4031883785167287E-4</v>
      </c>
      <c r="AB10" s="19">
        <v>0</v>
      </c>
      <c r="AC10" s="19">
        <v>9.2859957445003258E-5</v>
      </c>
      <c r="AD10" s="19">
        <v>0</v>
      </c>
      <c r="AE10" s="19">
        <v>4.8100763756718463E-5</v>
      </c>
      <c r="AF10" s="19">
        <v>2.1204530539488165E-4</v>
      </c>
      <c r="AG10" s="19">
        <v>0</v>
      </c>
      <c r="AH10" s="19">
        <v>6.8595731964693758E-6</v>
      </c>
      <c r="AI10" s="19">
        <v>1.4885134118191022E-3</v>
      </c>
      <c r="AJ10" s="19">
        <v>1.200889812664489E-3</v>
      </c>
      <c r="AK10" s="19">
        <v>1.5724558807478518E-2</v>
      </c>
      <c r="AL10" s="19">
        <v>3.574047706158192E-2</v>
      </c>
      <c r="AM10" s="19">
        <v>4.2248593985810546E-4</v>
      </c>
      <c r="AN10" s="19">
        <v>4.1474443893403381E-5</v>
      </c>
      <c r="AO10" s="19">
        <v>2.2420785059796234E-3</v>
      </c>
      <c r="AP10" s="20">
        <v>35.281524953410234</v>
      </c>
      <c r="AQ10" s="13">
        <f t="shared" si="0"/>
        <v>97.202530502152115</v>
      </c>
      <c r="AR10" s="14">
        <f>+SUM('Ui Exportada por Socio '!C12:MX12)+SUM('Exportaciones DF y RdM'!B11:AC11)</f>
        <v>823.24898254845994</v>
      </c>
      <c r="AS10" s="21">
        <v>230.290681765345</v>
      </c>
      <c r="AT10" s="21">
        <v>12.3093328745785</v>
      </c>
      <c r="AU10" s="51">
        <v>-517.69792549191834</v>
      </c>
      <c r="AV10" s="16">
        <f t="shared" si="1"/>
        <v>645.35360219861718</v>
      </c>
    </row>
    <row r="11" spans="2:48" ht="15.75" thickBot="1">
      <c r="B11" s="17" t="s">
        <v>21</v>
      </c>
      <c r="C11" s="18">
        <v>0.17274359412536761</v>
      </c>
      <c r="D11" s="19">
        <v>5.8042742823224216E-6</v>
      </c>
      <c r="E11" s="19">
        <v>3.7423360390718231E-2</v>
      </c>
      <c r="F11" s="19">
        <v>2.8317017873413439E-2</v>
      </c>
      <c r="G11" s="19">
        <v>1.3088766725882519E-2</v>
      </c>
      <c r="H11" s="19">
        <v>0.14753414359393022</v>
      </c>
      <c r="I11" s="19">
        <v>1.2376711098181965E-2</v>
      </c>
      <c r="J11" s="19">
        <v>6.7215112938291952E-2</v>
      </c>
      <c r="K11" s="19">
        <v>3.0172046541514477</v>
      </c>
      <c r="L11" s="19">
        <v>2.3430992005929671E-3</v>
      </c>
      <c r="M11" s="19">
        <v>7.5875836807605679E-2</v>
      </c>
      <c r="N11" s="19">
        <v>6.3150488940148658E-2</v>
      </c>
      <c r="O11" s="19">
        <v>4.7111269363779081E-2</v>
      </c>
      <c r="P11" s="19">
        <v>3.2270128697541147E-3</v>
      </c>
      <c r="Q11" s="19">
        <v>3.914174357994224E-3</v>
      </c>
      <c r="R11" s="19">
        <v>2.4775907908800493E-2</v>
      </c>
      <c r="S11" s="19">
        <v>9.1742338068879666E-3</v>
      </c>
      <c r="T11" s="19">
        <v>2.0532677513774765E-2</v>
      </c>
      <c r="U11" s="19">
        <v>1.7654095715154399E-2</v>
      </c>
      <c r="V11" s="19">
        <v>3.7772545253702446E-2</v>
      </c>
      <c r="W11" s="19">
        <v>7.0691913826058748E-3</v>
      </c>
      <c r="X11" s="19">
        <v>1.3266641685522756E-3</v>
      </c>
      <c r="Y11" s="19">
        <v>1.0889124434625015E-2</v>
      </c>
      <c r="Z11" s="19">
        <v>1.4791517759894215E-3</v>
      </c>
      <c r="AA11" s="19">
        <v>2.9414869656924753E-4</v>
      </c>
      <c r="AB11" s="19">
        <v>0</v>
      </c>
      <c r="AC11" s="19">
        <v>1.9466121487406483E-4</v>
      </c>
      <c r="AD11" s="19">
        <v>0</v>
      </c>
      <c r="AE11" s="19">
        <v>1.0083305406206629E-4</v>
      </c>
      <c r="AF11" s="19">
        <v>4.4450803007266211E-4</v>
      </c>
      <c r="AG11" s="19">
        <v>0</v>
      </c>
      <c r="AH11" s="19">
        <v>1.4379641006546154E-5</v>
      </c>
      <c r="AI11" s="19">
        <v>9.1370692857290815E-4</v>
      </c>
      <c r="AJ11" s="19">
        <v>5.4670179452340076E-3</v>
      </c>
      <c r="AK11" s="19">
        <v>4.920446042724777E-3</v>
      </c>
      <c r="AL11" s="19">
        <v>8.2901633857777445E-3</v>
      </c>
      <c r="AM11" s="19">
        <v>8.2413026121588573E-3</v>
      </c>
      <c r="AN11" s="19">
        <v>0.76909319946990307</v>
      </c>
      <c r="AO11" s="19">
        <v>3.6195313580554306E-2</v>
      </c>
      <c r="AP11" s="20">
        <v>146.6436993250766</v>
      </c>
      <c r="AQ11" s="13">
        <f t="shared" si="0"/>
        <v>151.3000736443496</v>
      </c>
      <c r="AR11" s="14">
        <f>+SUM('Ui Exportada por Socio '!C13:MX13)+SUM('Exportaciones DF y RdM'!B12:AC12)</f>
        <v>29.407490156907912</v>
      </c>
      <c r="AS11" s="21">
        <v>146.33577080298593</v>
      </c>
      <c r="AT11" s="21">
        <v>13.479199441341512</v>
      </c>
      <c r="AU11" s="51">
        <v>-1.4113655128912228</v>
      </c>
      <c r="AV11" s="16">
        <f t="shared" si="1"/>
        <v>339.11116853269374</v>
      </c>
    </row>
    <row r="12" spans="2:48" ht="15.75" thickBot="1">
      <c r="B12" s="17" t="s">
        <v>22</v>
      </c>
      <c r="C12" s="18">
        <v>0</v>
      </c>
      <c r="D12" s="19">
        <v>0</v>
      </c>
      <c r="E12" s="19">
        <v>0</v>
      </c>
      <c r="F12" s="19">
        <v>0</v>
      </c>
      <c r="G12" s="19">
        <v>0</v>
      </c>
      <c r="H12" s="19">
        <v>0</v>
      </c>
      <c r="I12" s="19">
        <v>0</v>
      </c>
      <c r="J12" s="19">
        <v>0</v>
      </c>
      <c r="K12" s="19">
        <v>0</v>
      </c>
      <c r="L12" s="19">
        <v>4.3036323039181665</v>
      </c>
      <c r="M12" s="19">
        <v>0</v>
      </c>
      <c r="N12" s="19">
        <v>0</v>
      </c>
      <c r="O12" s="19">
        <v>0</v>
      </c>
      <c r="P12" s="19">
        <v>0</v>
      </c>
      <c r="Q12" s="19">
        <v>0</v>
      </c>
      <c r="R12" s="19">
        <v>0</v>
      </c>
      <c r="S12" s="19">
        <v>0</v>
      </c>
      <c r="T12" s="19">
        <v>0</v>
      </c>
      <c r="U12" s="19">
        <v>0</v>
      </c>
      <c r="V12" s="19">
        <v>0</v>
      </c>
      <c r="W12" s="19">
        <v>0</v>
      </c>
      <c r="X12" s="19">
        <v>0</v>
      </c>
      <c r="Y12" s="19">
        <v>0</v>
      </c>
      <c r="Z12" s="19">
        <v>0</v>
      </c>
      <c r="AA12" s="19">
        <v>0</v>
      </c>
      <c r="AB12" s="19">
        <v>0</v>
      </c>
      <c r="AC12" s="19">
        <v>0</v>
      </c>
      <c r="AD12" s="19">
        <v>0</v>
      </c>
      <c r="AE12" s="19">
        <v>0</v>
      </c>
      <c r="AF12" s="19">
        <v>0</v>
      </c>
      <c r="AG12" s="19">
        <v>0</v>
      </c>
      <c r="AH12" s="19">
        <v>0</v>
      </c>
      <c r="AI12" s="19">
        <v>0</v>
      </c>
      <c r="AJ12" s="19">
        <v>0</v>
      </c>
      <c r="AK12" s="19">
        <v>0</v>
      </c>
      <c r="AL12" s="19">
        <v>0</v>
      </c>
      <c r="AM12" s="19">
        <v>0</v>
      </c>
      <c r="AN12" s="19">
        <v>0</v>
      </c>
      <c r="AO12" s="19">
        <v>0</v>
      </c>
      <c r="AP12" s="20">
        <v>0</v>
      </c>
      <c r="AQ12" s="13">
        <f t="shared" si="0"/>
        <v>4.3036323039181665</v>
      </c>
      <c r="AR12" s="14">
        <f>+SUM('Ui Exportada por Socio '!C14:MX14)+SUM('Exportaciones DF y RdM'!B13:AC13)</f>
        <v>0.49202244058193401</v>
      </c>
      <c r="AS12" s="21">
        <v>25.390226744938307</v>
      </c>
      <c r="AT12" s="21">
        <v>3.4992315610602933</v>
      </c>
      <c r="AU12" s="51">
        <v>-1.7805518482185647</v>
      </c>
      <c r="AV12" s="16">
        <f t="shared" si="1"/>
        <v>31.904561202280135</v>
      </c>
    </row>
    <row r="13" spans="2:48" ht="15.75" thickBot="1">
      <c r="B13" s="17" t="s">
        <v>1</v>
      </c>
      <c r="C13" s="18">
        <v>0.39329917397652236</v>
      </c>
      <c r="D13" s="19">
        <v>3.0226075613449563E-3</v>
      </c>
      <c r="E13" s="19">
        <v>0.55461411626102419</v>
      </c>
      <c r="F13" s="19">
        <v>0.97782474045852952</v>
      </c>
      <c r="G13" s="19">
        <v>0.33715560488800989</v>
      </c>
      <c r="H13" s="19">
        <v>9.483619937043068</v>
      </c>
      <c r="I13" s="19">
        <v>4.0111344397674982</v>
      </c>
      <c r="J13" s="19">
        <v>4.048181709021061</v>
      </c>
      <c r="K13" s="19">
        <v>1.8111884167867094</v>
      </c>
      <c r="L13" s="19">
        <v>5.7769791140170168E-2</v>
      </c>
      <c r="M13" s="19">
        <v>13.299339018852098</v>
      </c>
      <c r="N13" s="19">
        <v>11.068869839958333</v>
      </c>
      <c r="O13" s="19">
        <v>0.2173040259756229</v>
      </c>
      <c r="P13" s="19">
        <v>1.9739345081247746</v>
      </c>
      <c r="Q13" s="19">
        <v>0.28556519693054816</v>
      </c>
      <c r="R13" s="19">
        <v>3.4484328138970392E-2</v>
      </c>
      <c r="S13" s="19">
        <v>4.0698956639101301E-2</v>
      </c>
      <c r="T13" s="19">
        <v>9.108755776317394E-2</v>
      </c>
      <c r="U13" s="19">
        <v>7.8317523963054622E-2</v>
      </c>
      <c r="V13" s="19">
        <v>0.1675674736210373</v>
      </c>
      <c r="W13" s="19">
        <v>0.41158543865404723</v>
      </c>
      <c r="X13" s="19">
        <v>3.3214203572131886E-3</v>
      </c>
      <c r="Y13" s="19">
        <v>2.7261880155291119E-2</v>
      </c>
      <c r="Z13" s="19">
        <v>0.30299758111234609</v>
      </c>
      <c r="AA13" s="19">
        <v>6.0255036024422733E-2</v>
      </c>
      <c r="AB13" s="19">
        <v>0</v>
      </c>
      <c r="AC13" s="19">
        <v>3.9875473362954002E-2</v>
      </c>
      <c r="AD13" s="19">
        <v>0</v>
      </c>
      <c r="AE13" s="19">
        <v>2.0655197102095766E-2</v>
      </c>
      <c r="AF13" s="19">
        <v>9.1055468467350728E-2</v>
      </c>
      <c r="AG13" s="19">
        <v>0</v>
      </c>
      <c r="AH13" s="19">
        <v>2.9456047127638012E-3</v>
      </c>
      <c r="AI13" s="19">
        <v>1.1554265438715663</v>
      </c>
      <c r="AJ13" s="19">
        <v>0.67508298817478007</v>
      </c>
      <c r="AK13" s="19">
        <v>1.2459438472049795</v>
      </c>
      <c r="AL13" s="19">
        <v>5.9648884135394029</v>
      </c>
      <c r="AM13" s="19">
        <v>1.0945419423858171</v>
      </c>
      <c r="AN13" s="19">
        <v>1.0322980872316174</v>
      </c>
      <c r="AO13" s="19">
        <v>1.4530687535585221</v>
      </c>
      <c r="AP13" s="20">
        <v>33.493618932576197</v>
      </c>
      <c r="AQ13" s="13">
        <f t="shared" si="0"/>
        <v>96.009801575362019</v>
      </c>
      <c r="AR13" s="14">
        <f>+SUM('Ui Exportada por Socio '!C15:MX15)+SUM('Exportaciones DF y RdM'!B14:AC14)</f>
        <v>33.617842258836873</v>
      </c>
      <c r="AS13" s="21">
        <v>23.762762615562284</v>
      </c>
      <c r="AT13" s="21">
        <v>-1.2651912418963425</v>
      </c>
      <c r="AU13" s="51">
        <v>2.3207388139606167</v>
      </c>
      <c r="AV13" s="16">
        <f t="shared" si="1"/>
        <v>154.44595402182546</v>
      </c>
    </row>
    <row r="14" spans="2:48" ht="15.75" thickBot="1">
      <c r="B14" s="17" t="s">
        <v>23</v>
      </c>
      <c r="C14" s="18">
        <v>5.2439889863536343E-2</v>
      </c>
      <c r="D14" s="19">
        <v>4.0301434151266086E-4</v>
      </c>
      <c r="E14" s="19">
        <v>7.3948548834803174E-2</v>
      </c>
      <c r="F14" s="19">
        <v>0.13037663206113731</v>
      </c>
      <c r="G14" s="19">
        <v>4.4954080651734653E-2</v>
      </c>
      <c r="H14" s="19">
        <v>1.2644826582724091</v>
      </c>
      <c r="I14" s="19">
        <v>0.53481792530233319</v>
      </c>
      <c r="J14" s="19">
        <v>0.53975756120280804</v>
      </c>
      <c r="K14" s="19">
        <v>0.24149178890489464</v>
      </c>
      <c r="L14" s="19">
        <v>7.7026388186893571E-3</v>
      </c>
      <c r="M14" s="19">
        <v>0.34998260575926565</v>
      </c>
      <c r="N14" s="19">
        <v>0.29128604841995609</v>
      </c>
      <c r="O14" s="19">
        <v>0.2173040259756229</v>
      </c>
      <c r="P14" s="19">
        <v>0.26319126774996993</v>
      </c>
      <c r="Q14" s="19">
        <v>3.8075359590739703E-2</v>
      </c>
      <c r="R14" s="19">
        <v>4.5979104185293823E-3</v>
      </c>
      <c r="S14" s="19">
        <v>5.4265275518801765E-3</v>
      </c>
      <c r="T14" s="19">
        <v>1.2145007701756519E-2</v>
      </c>
      <c r="U14" s="19">
        <v>1.0442336528407285E-2</v>
      </c>
      <c r="V14" s="19">
        <v>2.2342329816138342E-2</v>
      </c>
      <c r="W14" s="19">
        <v>5.4878058487206303E-2</v>
      </c>
      <c r="X14" s="19">
        <v>4.4285604762842512E-4</v>
      </c>
      <c r="Y14" s="19">
        <v>3.6349173540388166E-3</v>
      </c>
      <c r="Z14" s="19">
        <v>4.0399677481646142E-2</v>
      </c>
      <c r="AA14" s="19">
        <v>8.0340048032563633E-3</v>
      </c>
      <c r="AB14" s="19">
        <v>0</v>
      </c>
      <c r="AC14" s="19">
        <v>5.3167297817272004E-3</v>
      </c>
      <c r="AD14" s="19">
        <v>0</v>
      </c>
      <c r="AE14" s="19">
        <v>2.7540262802794352E-3</v>
      </c>
      <c r="AF14" s="19">
        <v>1.2140729128980097E-2</v>
      </c>
      <c r="AG14" s="19">
        <v>0</v>
      </c>
      <c r="AH14" s="19">
        <v>3.9274729503517352E-4</v>
      </c>
      <c r="AI14" s="19">
        <v>0.15405687251620889</v>
      </c>
      <c r="AJ14" s="19">
        <v>9.0011065089970671E-2</v>
      </c>
      <c r="AK14" s="19">
        <v>0.16612584629399729</v>
      </c>
      <c r="AL14" s="19">
        <v>0.79531845513858712</v>
      </c>
      <c r="AM14" s="19">
        <v>0.14593892565144231</v>
      </c>
      <c r="AN14" s="19">
        <v>0.13763974496421566</v>
      </c>
      <c r="AO14" s="19">
        <v>0.19374250047446961</v>
      </c>
      <c r="AP14" s="20">
        <v>4.4658158576768257</v>
      </c>
      <c r="AQ14" s="13">
        <f t="shared" si="0"/>
        <v>10.381811172231641</v>
      </c>
      <c r="AR14" s="14">
        <f>+SUM('Ui Exportada por Socio '!C16:MX16)+SUM('Exportaciones DF y RdM'!B15:AC15)</f>
        <v>60.37669258293392</v>
      </c>
      <c r="AS14" s="21">
        <v>121.7247514982178</v>
      </c>
      <c r="AT14" s="21">
        <v>-16.528280524845066</v>
      </c>
      <c r="AU14" s="51">
        <v>-21.557589966749276</v>
      </c>
      <c r="AV14" s="16">
        <f t="shared" si="1"/>
        <v>154.39738476178903</v>
      </c>
    </row>
    <row r="15" spans="2:48" ht="15.75" thickBot="1">
      <c r="B15" s="17" t="s">
        <v>24</v>
      </c>
      <c r="C15" s="18">
        <v>7.8659834795304528E-2</v>
      </c>
      <c r="D15" s="19">
        <v>6.0452151226899112E-4</v>
      </c>
      <c r="E15" s="19">
        <v>0.11092282325220483</v>
      </c>
      <c r="F15" s="19">
        <v>0.19556494809170591</v>
      </c>
      <c r="G15" s="19">
        <v>6.7431120977601969E-2</v>
      </c>
      <c r="H15" s="19">
        <v>1.8967239874086135</v>
      </c>
      <c r="I15" s="19">
        <v>0.80222688795349961</v>
      </c>
      <c r="J15" s="19">
        <v>0.80963634180421173</v>
      </c>
      <c r="K15" s="19">
        <v>0.3622376833573418</v>
      </c>
      <c r="L15" s="19">
        <v>1.1553958228034032E-2</v>
      </c>
      <c r="M15" s="19">
        <v>0.34998260575926626</v>
      </c>
      <c r="N15" s="19">
        <v>0.29128604841995653</v>
      </c>
      <c r="O15" s="19">
        <v>8.2575529870736695</v>
      </c>
      <c r="P15" s="19">
        <v>0.39478690162495478</v>
      </c>
      <c r="Q15" s="19">
        <v>5.7113039386109565E-2</v>
      </c>
      <c r="R15" s="19">
        <v>6.8968656277940783E-3</v>
      </c>
      <c r="S15" s="19">
        <v>8.1397913278202748E-3</v>
      </c>
      <c r="T15" s="19">
        <v>1.8217511552634798E-2</v>
      </c>
      <c r="U15" s="19">
        <v>1.566350479261093E-2</v>
      </c>
      <c r="V15" s="19">
        <v>3.3513494724207477E-2</v>
      </c>
      <c r="W15" s="19">
        <v>8.2317087730809438E-2</v>
      </c>
      <c r="X15" s="19">
        <v>6.6428407144263752E-4</v>
      </c>
      <c r="Y15" s="19">
        <v>5.4523760310582229E-3</v>
      </c>
      <c r="Z15" s="19">
        <v>6.0599516222469202E-2</v>
      </c>
      <c r="AA15" s="19">
        <v>1.2051007204884546E-2</v>
      </c>
      <c r="AB15" s="19">
        <v>0</v>
      </c>
      <c r="AC15" s="19">
        <v>7.9750946725907993E-3</v>
      </c>
      <c r="AD15" s="19">
        <v>0</v>
      </c>
      <c r="AE15" s="19">
        <v>4.1310394204191522E-3</v>
      </c>
      <c r="AF15" s="19">
        <v>1.821109369347014E-2</v>
      </c>
      <c r="AG15" s="19">
        <v>0</v>
      </c>
      <c r="AH15" s="19">
        <v>5.8912094255275996E-4</v>
      </c>
      <c r="AI15" s="19">
        <v>0.23108530877431327</v>
      </c>
      <c r="AJ15" s="19">
        <v>0.13501659763495599</v>
      </c>
      <c r="AK15" s="19">
        <v>0.24918876944099591</v>
      </c>
      <c r="AL15" s="19">
        <v>1.1929776827078802</v>
      </c>
      <c r="AM15" s="19">
        <v>0.21890838847716346</v>
      </c>
      <c r="AN15" s="19">
        <v>0.20645961744632343</v>
      </c>
      <c r="AO15" s="19">
        <v>0.29061375071170437</v>
      </c>
      <c r="AP15" s="20">
        <v>6.698723786515238</v>
      </c>
      <c r="AQ15" s="13">
        <f t="shared" si="0"/>
        <v>23.183679379368083</v>
      </c>
      <c r="AR15" s="14">
        <f>+SUM('Ui Exportada por Socio '!C17:MX17)+SUM('Exportaciones DF y RdM'!B16:AC16)</f>
        <v>26.029368676617253</v>
      </c>
      <c r="AS15" s="21">
        <v>52.812739913087178</v>
      </c>
      <c r="AT15" s="21">
        <v>-1.1604447680891057</v>
      </c>
      <c r="AU15" s="51">
        <v>-2.1388022961272526</v>
      </c>
      <c r="AV15" s="16">
        <f t="shared" si="1"/>
        <v>98.726540904856165</v>
      </c>
    </row>
    <row r="16" spans="2:48" ht="15.75" thickBot="1">
      <c r="B16" s="17" t="s">
        <v>25</v>
      </c>
      <c r="C16" s="18">
        <v>1.3789296038165963</v>
      </c>
      <c r="D16" s="19">
        <v>1.9425220279694123E-3</v>
      </c>
      <c r="E16" s="19">
        <v>6.8029429036027796E-3</v>
      </c>
      <c r="F16" s="19">
        <v>3.1633432654272742</v>
      </c>
      <c r="G16" s="19">
        <v>2.7385183326988651E-3</v>
      </c>
      <c r="H16" s="19">
        <v>3.1195053727766653E-3</v>
      </c>
      <c r="I16" s="19">
        <v>3.9986142192007341E-3</v>
      </c>
      <c r="J16" s="19">
        <v>0.19575349589244259</v>
      </c>
      <c r="K16" s="19">
        <v>8.3690831032737761E-3</v>
      </c>
      <c r="L16" s="19">
        <v>3.6793970813997177E-5</v>
      </c>
      <c r="M16" s="19">
        <v>1.1929450696203676E-3</v>
      </c>
      <c r="N16" s="19">
        <v>9.9287293023586718E-4</v>
      </c>
      <c r="O16" s="19">
        <v>7.4069900083716534E-4</v>
      </c>
      <c r="P16" s="19">
        <v>73.367270403567289</v>
      </c>
      <c r="Q16" s="19">
        <v>8.4522986118265261E-4</v>
      </c>
      <c r="R16" s="19">
        <v>4.7799121954095461E-3</v>
      </c>
      <c r="S16" s="19">
        <v>2.4722847122288959E-4</v>
      </c>
      <c r="T16" s="19">
        <v>5.533173209551198E-4</v>
      </c>
      <c r="U16" s="19">
        <v>4.7574491628971506E-4</v>
      </c>
      <c r="V16" s="19">
        <v>1.0178995667473631E-3</v>
      </c>
      <c r="W16" s="19">
        <v>6.1968025623153664E-2</v>
      </c>
      <c r="X16" s="19">
        <v>2.9095709620602381E-3</v>
      </c>
      <c r="Y16" s="19">
        <v>2.3881462248143272E-2</v>
      </c>
      <c r="Z16" s="19">
        <v>0.61028162370153494</v>
      </c>
      <c r="AA16" s="19">
        <v>0.12136249103435774</v>
      </c>
      <c r="AB16" s="19">
        <v>0</v>
      </c>
      <c r="AC16" s="19">
        <v>8.0315059085530424E-2</v>
      </c>
      <c r="AD16" s="19">
        <v>0</v>
      </c>
      <c r="AE16" s="19">
        <v>4.1602600189301023E-2</v>
      </c>
      <c r="AF16" s="19">
        <v>0.18339908503280936</v>
      </c>
      <c r="AG16" s="19">
        <v>0</v>
      </c>
      <c r="AH16" s="19">
        <v>5.9328804549824109E-3</v>
      </c>
      <c r="AI16" s="19">
        <v>5.9550698244115095E-2</v>
      </c>
      <c r="AJ16" s="19">
        <v>1.4638356049646424</v>
      </c>
      <c r="AK16" s="19">
        <v>8.2119069051409834</v>
      </c>
      <c r="AL16" s="19">
        <v>2.0904877430917286</v>
      </c>
      <c r="AM16" s="19">
        <v>0.12499296900515744</v>
      </c>
      <c r="AN16" s="19">
        <v>1.6579380005200136E-3</v>
      </c>
      <c r="AO16" s="19">
        <v>6.4947594662414995E-3</v>
      </c>
      <c r="AP16" s="20">
        <v>4.9139763929590643</v>
      </c>
      <c r="AQ16" s="13">
        <f t="shared" si="0"/>
        <v>96.147706407170745</v>
      </c>
      <c r="AR16" s="14">
        <f>+SUM('Ui Exportada por Socio '!C18:MX18)+SUM('Exportaciones DF y RdM'!B17:AC17)</f>
        <v>68.74800670167663</v>
      </c>
      <c r="AS16" s="21">
        <v>81.812331511565915</v>
      </c>
      <c r="AT16" s="21">
        <v>21.034391262200145</v>
      </c>
      <c r="AU16" s="51">
        <v>-1.6530903853395102</v>
      </c>
      <c r="AV16" s="16">
        <f t="shared" si="1"/>
        <v>266.08934549727388</v>
      </c>
    </row>
    <row r="17" spans="2:48" ht="30.75" thickBot="1">
      <c r="B17" s="17" t="s">
        <v>26</v>
      </c>
      <c r="C17" s="18">
        <v>0.31723673530834129</v>
      </c>
      <c r="D17" s="19">
        <v>4.8614649278333553E-4</v>
      </c>
      <c r="E17" s="19">
        <v>9.8507161414266145E-2</v>
      </c>
      <c r="F17" s="19">
        <v>0.26282157503167408</v>
      </c>
      <c r="G17" s="19">
        <v>2.954694196625491E-3</v>
      </c>
      <c r="H17" s="19">
        <v>9.2822878332564557E-2</v>
      </c>
      <c r="I17" s="19">
        <v>9.0802150088956646E-2</v>
      </c>
      <c r="J17" s="19">
        <v>0.41422403396488655</v>
      </c>
      <c r="K17" s="19">
        <v>0.43637126064496939</v>
      </c>
      <c r="L17" s="19">
        <v>1.937427459826124E-3</v>
      </c>
      <c r="M17" s="19">
        <v>0.51256081168610068</v>
      </c>
      <c r="N17" s="19">
        <v>0.42659781073138903</v>
      </c>
      <c r="O17" s="19">
        <v>0.31824875323471413</v>
      </c>
      <c r="P17" s="19">
        <v>0.60070591927022354</v>
      </c>
      <c r="Q17" s="19">
        <v>10.76717153115122</v>
      </c>
      <c r="R17" s="19">
        <v>0.19160846243017776</v>
      </c>
      <c r="S17" s="19">
        <v>9.0592886095261144E-2</v>
      </c>
      <c r="T17" s="19">
        <v>0.20275420862280213</v>
      </c>
      <c r="U17" s="19">
        <v>0.17432905198437915</v>
      </c>
      <c r="V17" s="19">
        <v>0.37299288002967623</v>
      </c>
      <c r="W17" s="19">
        <v>3.3638358249740126</v>
      </c>
      <c r="X17" s="19">
        <v>5.0264019994034266E-4</v>
      </c>
      <c r="Y17" s="19">
        <v>4.1256195898981343E-3</v>
      </c>
      <c r="Z17" s="19">
        <v>0.33340757804525756</v>
      </c>
      <c r="AA17" s="19">
        <v>6.6302462059866105E-2</v>
      </c>
      <c r="AB17" s="19">
        <v>0</v>
      </c>
      <c r="AC17" s="19">
        <v>4.3877528488985545E-2</v>
      </c>
      <c r="AD17" s="19">
        <v>0</v>
      </c>
      <c r="AE17" s="19">
        <v>2.2728231738931751E-2</v>
      </c>
      <c r="AF17" s="19">
        <v>0.10019414378829412</v>
      </c>
      <c r="AG17" s="19">
        <v>0</v>
      </c>
      <c r="AH17" s="19">
        <v>3.2412368757397283E-3</v>
      </c>
      <c r="AI17" s="19">
        <v>0.46594013783592209</v>
      </c>
      <c r="AJ17" s="19">
        <v>0.28413945239203808</v>
      </c>
      <c r="AK17" s="19">
        <v>0.30834954387085034</v>
      </c>
      <c r="AL17" s="19">
        <v>5.1919521919362035</v>
      </c>
      <c r="AM17" s="19">
        <v>0.55873350378910958</v>
      </c>
      <c r="AN17" s="19">
        <v>9.9756402781028246</v>
      </c>
      <c r="AO17" s="19">
        <v>14.244855996558169</v>
      </c>
      <c r="AP17" s="20">
        <v>32.292126462103546</v>
      </c>
      <c r="AQ17" s="13">
        <f t="shared" si="0"/>
        <v>82.635679210520436</v>
      </c>
      <c r="AR17" s="14">
        <f>+SUM('Ui Exportada por Socio '!C19:MX19)+SUM('Exportaciones DF y RdM'!B18:AC18)</f>
        <v>2.2370014182593212</v>
      </c>
      <c r="AS17" s="21">
        <v>35.088215124951724</v>
      </c>
      <c r="AT17" s="21">
        <v>8.7518510846470949</v>
      </c>
      <c r="AU17" s="51">
        <v>0.12194621664463057</v>
      </c>
      <c r="AV17" s="16">
        <f t="shared" si="1"/>
        <v>128.83469305502319</v>
      </c>
    </row>
    <row r="18" spans="2:48" ht="30.75" thickBot="1">
      <c r="B18" s="17" t="s">
        <v>27</v>
      </c>
      <c r="C18" s="18">
        <v>7.8474667524122967</v>
      </c>
      <c r="D18" s="19">
        <v>9.059865311742539E-2</v>
      </c>
      <c r="E18" s="19">
        <v>101.56578085980169</v>
      </c>
      <c r="F18" s="19">
        <v>4.4303238193467953</v>
      </c>
      <c r="G18" s="19">
        <v>3.7361314313117893</v>
      </c>
      <c r="H18" s="19">
        <v>5.8430140708646592</v>
      </c>
      <c r="I18" s="19">
        <v>1.1407533894150637</v>
      </c>
      <c r="J18" s="19">
        <v>6.1050436358608282</v>
      </c>
      <c r="K18" s="19">
        <v>5.5119905488116281</v>
      </c>
      <c r="L18" s="19">
        <v>6.3925117078961341E-2</v>
      </c>
      <c r="M18" s="19">
        <v>1.3169789812748345</v>
      </c>
      <c r="N18" s="19">
        <v>1.0961047691940322</v>
      </c>
      <c r="O18" s="19">
        <v>0.81771159493894163</v>
      </c>
      <c r="P18" s="19">
        <v>1.1063872975076467</v>
      </c>
      <c r="Q18" s="19">
        <v>0.77267895470757164</v>
      </c>
      <c r="R18" s="19">
        <v>4.0253796922113185</v>
      </c>
      <c r="S18" s="19">
        <v>0.19468276158498368</v>
      </c>
      <c r="T18" s="19">
        <v>0.43571577150283364</v>
      </c>
      <c r="U18" s="19">
        <v>0.37463053367262605</v>
      </c>
      <c r="V18" s="19">
        <v>0.80155613829718075</v>
      </c>
      <c r="W18" s="19">
        <v>0.97806242691501399</v>
      </c>
      <c r="X18" s="19">
        <v>0.13946624452880291</v>
      </c>
      <c r="Y18" s="19">
        <v>1.1447247367517439</v>
      </c>
      <c r="Z18" s="19">
        <v>0.26699695476014074</v>
      </c>
      <c r="AA18" s="19">
        <v>5.3095840133186863E-2</v>
      </c>
      <c r="AB18" s="19">
        <v>0</v>
      </c>
      <c r="AC18" s="19">
        <v>3.5137673107628699E-2</v>
      </c>
      <c r="AD18" s="19">
        <v>0</v>
      </c>
      <c r="AE18" s="19">
        <v>1.8201051988547847E-2</v>
      </c>
      <c r="AF18" s="19">
        <v>8.0236722371807914E-2</v>
      </c>
      <c r="AG18" s="19">
        <v>0</v>
      </c>
      <c r="AH18" s="19">
        <v>2.5956229925922941E-3</v>
      </c>
      <c r="AI18" s="19">
        <v>0.3938180973566367</v>
      </c>
      <c r="AJ18" s="19">
        <v>7.6328117649434564</v>
      </c>
      <c r="AK18" s="19">
        <v>2.1587224181375801</v>
      </c>
      <c r="AL18" s="19">
        <v>92.076872489329006</v>
      </c>
      <c r="AM18" s="19">
        <v>1.7651336707837766</v>
      </c>
      <c r="AN18" s="19">
        <v>2.5536802445749593</v>
      </c>
      <c r="AO18" s="19">
        <v>3.0232879612842436</v>
      </c>
      <c r="AP18" s="20">
        <v>40.769753402218548</v>
      </c>
      <c r="AQ18" s="13">
        <f t="shared" si="0"/>
        <v>300.36945209509076</v>
      </c>
      <c r="AR18" s="14">
        <f>+SUM('Ui Exportada por Socio '!C20:MX20)+SUM('Exportaciones DF y RdM'!B19:AC19)</f>
        <v>26.522738485109493</v>
      </c>
      <c r="AS18" s="21">
        <v>227.23559145473737</v>
      </c>
      <c r="AT18" s="21">
        <v>-12.406712875022272</v>
      </c>
      <c r="AU18" s="51">
        <v>-8.8546337639513695E-2</v>
      </c>
      <c r="AV18" s="16">
        <f t="shared" si="1"/>
        <v>541.63252282227575</v>
      </c>
    </row>
    <row r="19" spans="2:48" ht="15.75" thickBot="1">
      <c r="B19" s="17" t="s">
        <v>28</v>
      </c>
      <c r="C19" s="18">
        <v>4.8103451563197384</v>
      </c>
      <c r="D19" s="19">
        <v>1.9046600096500506E-3</v>
      </c>
      <c r="E19" s="19">
        <v>0.16318964288492127</v>
      </c>
      <c r="F19" s="19">
        <v>5.0797213543383624</v>
      </c>
      <c r="G19" s="19">
        <v>6.9830415384133987E-3</v>
      </c>
      <c r="H19" s="19">
        <v>0.33994550292364323</v>
      </c>
      <c r="I19" s="19">
        <v>5.656086642758662E-2</v>
      </c>
      <c r="J19" s="19">
        <v>0.35846387012244657</v>
      </c>
      <c r="K19" s="19">
        <v>0.30314975305019548</v>
      </c>
      <c r="L19" s="19">
        <v>4.1296905857470811E-3</v>
      </c>
      <c r="M19" s="19">
        <v>0.46013910644592476</v>
      </c>
      <c r="N19" s="19">
        <v>4.0688468507237528E-2</v>
      </c>
      <c r="O19" s="19">
        <v>0.2857001425045182</v>
      </c>
      <c r="P19" s="19">
        <v>8.7919630587231262E-2</v>
      </c>
      <c r="Q19" s="19">
        <v>1.0509503724730143</v>
      </c>
      <c r="R19" s="19">
        <v>6.7156121694584528E-2</v>
      </c>
      <c r="S19" s="19">
        <v>0.30570153292397695</v>
      </c>
      <c r="T19" s="19">
        <v>3.6275985171893031E-2</v>
      </c>
      <c r="U19" s="19">
        <v>6.2500323389033871E-2</v>
      </c>
      <c r="V19" s="19">
        <v>6.6734418373283172E-2</v>
      </c>
      <c r="W19" s="19">
        <v>0.15026474142819743</v>
      </c>
      <c r="X19" s="19">
        <v>1.980178625798551E-3</v>
      </c>
      <c r="Y19" s="19">
        <v>1.6253104568758496E-2</v>
      </c>
      <c r="Z19" s="19">
        <v>4.9962428635131034E-2</v>
      </c>
      <c r="AA19" s="19">
        <v>9.9356830712164276E-3</v>
      </c>
      <c r="AB19" s="19">
        <v>0</v>
      </c>
      <c r="AC19" s="19">
        <v>1.4561708262850873E-2</v>
      </c>
      <c r="AD19" s="19">
        <v>0</v>
      </c>
      <c r="AE19" s="19">
        <v>3.4059143553868193E-3</v>
      </c>
      <c r="AF19" s="19">
        <v>3.3251596927514254E-2</v>
      </c>
      <c r="AG19" s="19">
        <v>0</v>
      </c>
      <c r="AH19" s="19">
        <v>1.0756746658409436E-3</v>
      </c>
      <c r="AI19" s="19">
        <v>0.10515066334068812</v>
      </c>
      <c r="AJ19" s="19">
        <v>0.18801001336410078</v>
      </c>
      <c r="AK19" s="19">
        <v>0.28060817943920963</v>
      </c>
      <c r="AL19" s="19">
        <v>2.7197188346863559E-2</v>
      </c>
      <c r="AM19" s="19">
        <v>3.0645090563454113E-2</v>
      </c>
      <c r="AN19" s="19">
        <v>1.3128077498291349E-2</v>
      </c>
      <c r="AO19" s="19">
        <v>0.17211629924229102</v>
      </c>
      <c r="AP19" s="20">
        <v>1.4899467655610554</v>
      </c>
      <c r="AQ19" s="13">
        <f t="shared" si="0"/>
        <v>16.175652948168047</v>
      </c>
      <c r="AR19" s="14">
        <f>+SUM('Ui Exportada por Socio '!C21:MX21)+SUM('Exportaciones DF y RdM'!B20:AC20)</f>
        <v>12.407136369398435</v>
      </c>
      <c r="AS19" s="21">
        <v>0</v>
      </c>
      <c r="AT19" s="21">
        <v>9.5408390660631532</v>
      </c>
      <c r="AU19" s="51">
        <v>0.11277307308133544</v>
      </c>
      <c r="AV19" s="16">
        <f t="shared" si="1"/>
        <v>38.236401456710972</v>
      </c>
    </row>
    <row r="20" spans="2:48" ht="30.75" thickBot="1">
      <c r="B20" s="17" t="s">
        <v>29</v>
      </c>
      <c r="C20" s="18">
        <v>4.6587477377523845</v>
      </c>
      <c r="D20" s="19">
        <v>7.2809848164828222E-3</v>
      </c>
      <c r="E20" s="19">
        <v>0.62382856049499114</v>
      </c>
      <c r="F20" s="19">
        <v>4.2019801283841689</v>
      </c>
      <c r="G20" s="19">
        <v>2.6694223198080704E-2</v>
      </c>
      <c r="H20" s="19">
        <v>1.2995169913151214</v>
      </c>
      <c r="I20" s="19">
        <v>0.21621644155905603</v>
      </c>
      <c r="J20" s="19">
        <v>1.0336862088982288</v>
      </c>
      <c r="K20" s="19">
        <v>7.5787438262548856E-2</v>
      </c>
      <c r="L20" s="19">
        <v>1.5786657093263098E-2</v>
      </c>
      <c r="M20" s="19">
        <v>2.706700626152491E-2</v>
      </c>
      <c r="N20" s="19">
        <v>0.15554068437734858</v>
      </c>
      <c r="O20" s="19">
        <v>1.6805890735559919E-2</v>
      </c>
      <c r="P20" s="19">
        <v>0.33609226430601896</v>
      </c>
      <c r="Q20" s="19">
        <v>6.1820610145471355E-2</v>
      </c>
      <c r="R20" s="19">
        <v>0.25671915192989303</v>
      </c>
      <c r="S20" s="19">
        <v>1.7982443113175095E-2</v>
      </c>
      <c r="T20" s="19">
        <v>0.27584935484092854</v>
      </c>
      <c r="U20" s="19">
        <v>0.23892133153172745</v>
      </c>
      <c r="V20" s="19">
        <v>0.50746095982579176</v>
      </c>
      <c r="W20" s="19">
        <v>0.57442026148931491</v>
      </c>
      <c r="X20" s="19">
        <v>7.5696714559634545E-3</v>
      </c>
      <c r="Y20" s="19">
        <v>6.2131092681250194E-2</v>
      </c>
      <c r="Z20" s="19">
        <v>0.1909924513792009</v>
      </c>
      <c r="AA20" s="19">
        <v>3.7981349540805294E-2</v>
      </c>
      <c r="AB20" s="19">
        <v>0</v>
      </c>
      <c r="AC20" s="19">
        <v>3.6404270657127177E-3</v>
      </c>
      <c r="AD20" s="19">
        <v>0</v>
      </c>
      <c r="AE20" s="19">
        <v>1.3019862118262601E-2</v>
      </c>
      <c r="AF20" s="19">
        <v>8.3128992318785618E-3</v>
      </c>
      <c r="AG20" s="19">
        <v>0</v>
      </c>
      <c r="AH20" s="19">
        <v>2.6891866646023589E-4</v>
      </c>
      <c r="AI20" s="19">
        <v>0.40196170410871052</v>
      </c>
      <c r="AJ20" s="19">
        <v>4.7002503341025195E-2</v>
      </c>
      <c r="AK20" s="19">
        <v>1.0469647278705347</v>
      </c>
      <c r="AL20" s="19">
        <v>2.5091361938120418</v>
      </c>
      <c r="AM20" s="19">
        <v>0.1171476473290612</v>
      </c>
      <c r="AN20" s="19">
        <v>5.0184984433117467E-2</v>
      </c>
      <c r="AO20" s="19">
        <v>0.65795268189758715</v>
      </c>
      <c r="AP20" s="20">
        <v>3.4482893103586094</v>
      </c>
      <c r="AQ20" s="13">
        <f t="shared" si="0"/>
        <v>23.230761755621305</v>
      </c>
      <c r="AR20" s="14">
        <f>+SUM('Ui Exportada por Socio '!C22:MX22)+SUM('Exportaciones DF y RdM'!B21:AC21)</f>
        <v>5.5362645973475102</v>
      </c>
      <c r="AS20" s="21">
        <v>163.55662657165905</v>
      </c>
      <c r="AT20" s="21">
        <v>5.306204936485269</v>
      </c>
      <c r="AU20" s="51">
        <v>-0.47595684758749712</v>
      </c>
      <c r="AV20" s="16">
        <f t="shared" si="1"/>
        <v>197.15390101352565</v>
      </c>
    </row>
    <row r="21" spans="2:48" ht="15.75" thickBot="1">
      <c r="B21" s="17" t="s">
        <v>30</v>
      </c>
      <c r="C21" s="18">
        <v>0.58866002632602055</v>
      </c>
      <c r="D21" s="19">
        <v>3.6102098246946642E-3</v>
      </c>
      <c r="E21" s="19">
        <v>0.30931969435311613</v>
      </c>
      <c r="F21" s="19">
        <v>0.56182006712944577</v>
      </c>
      <c r="G21" s="19">
        <v>1.3236086776906195E-2</v>
      </c>
      <c r="H21" s="19">
        <v>0.64435363177557181</v>
      </c>
      <c r="I21" s="19">
        <v>0.1072089478623713</v>
      </c>
      <c r="J21" s="19">
        <v>0.52441931760771743</v>
      </c>
      <c r="K21" s="19">
        <v>7.5787438262548856E-2</v>
      </c>
      <c r="L21" s="19">
        <v>7.8276697416209389E-3</v>
      </c>
      <c r="M21" s="19">
        <v>2.706700626152491E-2</v>
      </c>
      <c r="N21" s="19">
        <v>7.7123427809878561E-2</v>
      </c>
      <c r="O21" s="19">
        <v>1.6805890735559919E-2</v>
      </c>
      <c r="P21" s="19">
        <v>0.16664827975669341</v>
      </c>
      <c r="Q21" s="19">
        <v>6.1820610145471355E-2</v>
      </c>
      <c r="R21" s="19">
        <v>0.12729184689225756</v>
      </c>
      <c r="S21" s="19">
        <v>1.7982443113175095E-2</v>
      </c>
      <c r="T21" s="19">
        <v>0.27584935484092854</v>
      </c>
      <c r="U21" s="19">
        <v>0.11846696019366813</v>
      </c>
      <c r="V21" s="19">
        <v>0.50746095982579176</v>
      </c>
      <c r="W21" s="19">
        <v>0.28482104053255919</v>
      </c>
      <c r="X21" s="19">
        <v>3.7533524583328601E-3</v>
      </c>
      <c r="Y21" s="19">
        <v>3.0807134868496868E-2</v>
      </c>
      <c r="Z21" s="19">
        <v>9.4701862700050321E-2</v>
      </c>
      <c r="AA21" s="19">
        <v>1.8832705289669259E-2</v>
      </c>
      <c r="AB21" s="19">
        <v>0</v>
      </c>
      <c r="AC21" s="19">
        <v>3.6404270657127177E-3</v>
      </c>
      <c r="AD21" s="19">
        <v>0</v>
      </c>
      <c r="AE21" s="19">
        <v>6.4557797221485719E-3</v>
      </c>
      <c r="AF21" s="19">
        <v>8.3128992318785618E-3</v>
      </c>
      <c r="AG21" s="19">
        <v>0</v>
      </c>
      <c r="AH21" s="19">
        <v>2.6891866646023589E-4</v>
      </c>
      <c r="AI21" s="19">
        <v>0.19930903990337961</v>
      </c>
      <c r="AJ21" s="19">
        <v>4.7002503341025195E-2</v>
      </c>
      <c r="AK21" s="19">
        <v>0.61282575764354175</v>
      </c>
      <c r="AL21" s="19">
        <v>1.3969864619341175</v>
      </c>
      <c r="AM21" s="19">
        <v>5.8086591029528241E-2</v>
      </c>
      <c r="AN21" s="19">
        <v>2.4883766196357765E-2</v>
      </c>
      <c r="AO21" s="19">
        <v>0.32623982829816034</v>
      </c>
      <c r="AP21" s="20">
        <v>2.6743717737119113</v>
      </c>
      <c r="AQ21" s="13">
        <f t="shared" si="0"/>
        <v>10.024059711828293</v>
      </c>
      <c r="AR21" s="14">
        <f>+SUM('Ui Exportada por Socio '!C23:MX23)+SUM('Exportaciones DF y RdM'!B22:AC22)</f>
        <v>2.6217916597010698</v>
      </c>
      <c r="AS21" s="21">
        <v>23.842635936379331</v>
      </c>
      <c r="AT21" s="21">
        <v>3.6366578638047322</v>
      </c>
      <c r="AU21" s="51">
        <v>0.1099379546686734</v>
      </c>
      <c r="AV21" s="16">
        <f t="shared" si="1"/>
        <v>40.235083126382101</v>
      </c>
    </row>
    <row r="22" spans="2:48" ht="15.75" thickBot="1">
      <c r="B22" s="17" t="s">
        <v>31</v>
      </c>
      <c r="C22" s="18">
        <v>1.7154476061222788</v>
      </c>
      <c r="D22" s="19">
        <v>8.2947758246869844E-3</v>
      </c>
      <c r="E22" s="19">
        <v>0.71068930821404286</v>
      </c>
      <c r="F22" s="19">
        <v>1.3928797927369401</v>
      </c>
      <c r="G22" s="19">
        <v>3.0411078009801362E-2</v>
      </c>
      <c r="H22" s="19">
        <v>1.4804593602404565</v>
      </c>
      <c r="I22" s="19">
        <v>0.24632202340043655</v>
      </c>
      <c r="J22" s="19">
        <v>1.4805495999445351</v>
      </c>
      <c r="K22" s="19">
        <v>1.0610241356756838</v>
      </c>
      <c r="L22" s="19">
        <v>1.798476235156854E-2</v>
      </c>
      <c r="M22" s="19">
        <v>2.7067006261525004E-2</v>
      </c>
      <c r="N22" s="19">
        <v>0.17719788477072196</v>
      </c>
      <c r="O22" s="19">
        <v>1.680589073555987E-2</v>
      </c>
      <c r="P22" s="19">
        <v>0.38288913644192513</v>
      </c>
      <c r="Q22" s="19">
        <v>6.1820610145471355E-2</v>
      </c>
      <c r="R22" s="19">
        <v>0.29246425707983714</v>
      </c>
      <c r="S22" s="19">
        <v>1.7982443113175095E-2</v>
      </c>
      <c r="T22" s="19">
        <v>0.21694855677606908</v>
      </c>
      <c r="U22" s="19">
        <v>0.27218830072340788</v>
      </c>
      <c r="V22" s="19">
        <v>0.39910523958952349</v>
      </c>
      <c r="W22" s="19">
        <v>0.65440148802749365</v>
      </c>
      <c r="X22" s="19">
        <v>8.6236586638124262E-3</v>
      </c>
      <c r="Y22" s="19">
        <v>7.0782112382260676E-2</v>
      </c>
      <c r="Z22" s="19">
        <v>0.2175858909651163</v>
      </c>
      <c r="AA22" s="19">
        <v>4.3269803179214174E-2</v>
      </c>
      <c r="AB22" s="19">
        <v>0</v>
      </c>
      <c r="AC22" s="19">
        <v>5.096597891997795E-2</v>
      </c>
      <c r="AD22" s="19">
        <v>0</v>
      </c>
      <c r="AE22" s="19">
        <v>1.4832723904991152E-2</v>
      </c>
      <c r="AF22" s="19">
        <v>0.11638058924629972</v>
      </c>
      <c r="AG22" s="19">
        <v>0</v>
      </c>
      <c r="AH22" s="19">
        <v>3.764861330443312E-3</v>
      </c>
      <c r="AI22" s="19">
        <v>0.45793011656100902</v>
      </c>
      <c r="AJ22" s="19">
        <v>0.65803504677435221</v>
      </c>
      <c r="AK22" s="19">
        <v>10.316116487917567</v>
      </c>
      <c r="AL22" s="19">
        <v>24.006409394589362</v>
      </c>
      <c r="AM22" s="19">
        <v>0.13345907146850128</v>
      </c>
      <c r="AN22" s="19">
        <v>5.7172649872273953E-2</v>
      </c>
      <c r="AO22" s="19">
        <v>0.74956480986433649</v>
      </c>
      <c r="AP22" s="20">
        <v>3.2685996380803797</v>
      </c>
      <c r="AQ22" s="13">
        <f t="shared" si="0"/>
        <v>50.836426089905039</v>
      </c>
      <c r="AR22" s="14">
        <f>+SUM('Ui Exportada por Socio '!C24:MX24)+SUM('Exportaciones DF y RdM'!B23:AC23)</f>
        <v>2.7442165029719527</v>
      </c>
      <c r="AS22" s="21">
        <v>6.3944535732338244</v>
      </c>
      <c r="AT22" s="21">
        <v>8.7453341752954259</v>
      </c>
      <c r="AU22" s="51">
        <v>1.4029292717677748</v>
      </c>
      <c r="AV22" s="16">
        <f t="shared" si="1"/>
        <v>70.123359613174017</v>
      </c>
    </row>
    <row r="23" spans="2:48" ht="15.75" thickBot="1">
      <c r="B23" s="17" t="s">
        <v>32</v>
      </c>
      <c r="C23" s="18">
        <v>1.1610133399241864</v>
      </c>
      <c r="D23" s="19">
        <v>1.5826035245263411E-5</v>
      </c>
      <c r="E23" s="19">
        <v>1.3546484531656285E-3</v>
      </c>
      <c r="F23" s="19">
        <v>1.8436089148360209</v>
      </c>
      <c r="G23" s="19">
        <v>5.2740614132142892E-5</v>
      </c>
      <c r="H23" s="19">
        <v>2.8171382934395386E-3</v>
      </c>
      <c r="I23" s="19">
        <v>2.7572537389629024</v>
      </c>
      <c r="J23" s="19">
        <v>4.7246197546330295</v>
      </c>
      <c r="K23" s="19">
        <v>37.179340389949857</v>
      </c>
      <c r="L23" s="19">
        <v>3.4308973467602932E-5</v>
      </c>
      <c r="M23" s="19">
        <v>0.15135866261821687</v>
      </c>
      <c r="N23" s="19">
        <v>0.12597387985194883</v>
      </c>
      <c r="O23" s="19">
        <v>9.3978518394849553E-2</v>
      </c>
      <c r="P23" s="19">
        <v>1.4311710513560998</v>
      </c>
      <c r="Q23" s="19">
        <v>8.3664084806130178E-4</v>
      </c>
      <c r="R23" s="19">
        <v>5.5482319888972356E-4</v>
      </c>
      <c r="S23" s="19">
        <v>0.68392455698264587</v>
      </c>
      <c r="T23" s="19">
        <v>1.5306784923807675</v>
      </c>
      <c r="U23" s="19">
        <v>1.3160847919366361</v>
      </c>
      <c r="V23" s="19">
        <v>2.815883246767668</v>
      </c>
      <c r="W23" s="19">
        <v>3.1593102410243445</v>
      </c>
      <c r="X23" s="19">
        <v>1.6362972145285821E-5</v>
      </c>
      <c r="Y23" s="19">
        <v>1.343056095385148E-4</v>
      </c>
      <c r="Z23" s="19">
        <v>2.1293270472502961</v>
      </c>
      <c r="AA23" s="19">
        <v>0.42344456173157347</v>
      </c>
      <c r="AB23" s="19">
        <v>0</v>
      </c>
      <c r="AC23" s="19">
        <v>0.28022640854734854</v>
      </c>
      <c r="AD23" s="19">
        <v>0</v>
      </c>
      <c r="AE23" s="19">
        <v>0.1451551847190187</v>
      </c>
      <c r="AF23" s="19">
        <v>0.63989577440120415</v>
      </c>
      <c r="AG23" s="19">
        <v>0</v>
      </c>
      <c r="AH23" s="19">
        <v>2.0700349363747227E-2</v>
      </c>
      <c r="AI23" s="19">
        <v>1.3999541879556858</v>
      </c>
      <c r="AJ23" s="19">
        <v>10.321348905403633</v>
      </c>
      <c r="AK23" s="19">
        <v>108.26142232641615</v>
      </c>
      <c r="AL23" s="19">
        <v>9.7031165955110836</v>
      </c>
      <c r="AM23" s="19">
        <v>0.20729342576369597</v>
      </c>
      <c r="AN23" s="19">
        <v>0.93489376677709157</v>
      </c>
      <c r="AO23" s="19">
        <v>1.3092840667926968E-3</v>
      </c>
      <c r="AP23" s="20">
        <v>12.923279422046942</v>
      </c>
      <c r="AQ23" s="13">
        <f t="shared" si="0"/>
        <v>206.37138361457153</v>
      </c>
      <c r="AR23" s="14">
        <f>+SUM('Ui Exportada por Socio '!C25:MX25)+SUM('Exportaciones DF y RdM'!B24:AC24)</f>
        <v>7.4594439302934248</v>
      </c>
      <c r="AS23" s="21">
        <v>14.401601150949102</v>
      </c>
      <c r="AT23" s="21">
        <v>10.087893945021889</v>
      </c>
      <c r="AU23" s="51">
        <v>2.9700139770041005</v>
      </c>
      <c r="AV23" s="16">
        <f t="shared" si="1"/>
        <v>241.29033661784001</v>
      </c>
    </row>
    <row r="24" spans="2:48" ht="15.75" thickBot="1">
      <c r="B24" s="17" t="s">
        <v>33</v>
      </c>
      <c r="C24" s="18">
        <v>4.1638558521684695E-4</v>
      </c>
      <c r="D24" s="19">
        <v>5.3786085815514627E-6</v>
      </c>
      <c r="E24" s="19">
        <v>1.3910293521632253</v>
      </c>
      <c r="F24" s="19">
        <v>0.91282899415359087</v>
      </c>
      <c r="G24" s="19">
        <v>1.0645578992926738E-6</v>
      </c>
      <c r="H24" s="19">
        <v>3.5490701309551236E-6</v>
      </c>
      <c r="I24" s="19">
        <v>4.6219082343139466E-6</v>
      </c>
      <c r="J24" s="19">
        <v>2.0764314686562947E-5</v>
      </c>
      <c r="K24" s="19">
        <v>1.6334315482440073E-2</v>
      </c>
      <c r="L24" s="19">
        <v>0</v>
      </c>
      <c r="M24" s="19">
        <v>9.7481074308762098E-7</v>
      </c>
      <c r="N24" s="19">
        <v>8.1132251900148085E-7</v>
      </c>
      <c r="O24" s="19">
        <v>6.0525950590508373E-7</v>
      </c>
      <c r="P24" s="19">
        <v>3.5015747126906908E-2</v>
      </c>
      <c r="Q24" s="19">
        <v>2.7011637242771625E-6</v>
      </c>
      <c r="R24" s="19">
        <v>6.3227079673590205E-3</v>
      </c>
      <c r="S24" s="19">
        <v>5.0088268554155024E-3</v>
      </c>
      <c r="T24" s="19">
        <v>1.1210159748421383E-2</v>
      </c>
      <c r="U24" s="19">
        <v>9.638549723874722E-3</v>
      </c>
      <c r="V24" s="19">
        <v>2.0622554760060224E-2</v>
      </c>
      <c r="W24" s="19">
        <v>7.741004937158989E-4</v>
      </c>
      <c r="X24" s="19">
        <v>2.4229448339872434E-5</v>
      </c>
      <c r="Y24" s="19">
        <v>1.9887284529822554E-4</v>
      </c>
      <c r="Z24" s="19">
        <v>1.6682370595223987E-2</v>
      </c>
      <c r="AA24" s="19">
        <v>3.3175078081408662E-3</v>
      </c>
      <c r="AB24" s="19">
        <v>0</v>
      </c>
      <c r="AC24" s="19">
        <v>2.1954545704908554E-3</v>
      </c>
      <c r="AD24" s="19">
        <v>0</v>
      </c>
      <c r="AE24" s="19">
        <v>1.1372290547982682E-3</v>
      </c>
      <c r="AF24" s="19">
        <v>5.0133108789764168E-3</v>
      </c>
      <c r="AG24" s="19">
        <v>0</v>
      </c>
      <c r="AH24" s="19">
        <v>1.6217842157341742E-4</v>
      </c>
      <c r="AI24" s="19">
        <v>0.42874850138399956</v>
      </c>
      <c r="AJ24" s="19">
        <v>1.3170392039526694E-5</v>
      </c>
      <c r="AK24" s="19">
        <v>8.4355972637385577</v>
      </c>
      <c r="AL24" s="19">
        <v>1.4581573083120153E-4</v>
      </c>
      <c r="AM24" s="19">
        <v>4.4680784200356996E-6</v>
      </c>
      <c r="AN24" s="19">
        <v>0</v>
      </c>
      <c r="AO24" s="19">
        <v>1.7996016226423894E-2</v>
      </c>
      <c r="AP24" s="20">
        <v>0.94254619108257076</v>
      </c>
      <c r="AQ24" s="13">
        <f t="shared" si="0"/>
        <v>12.263024745331938</v>
      </c>
      <c r="AR24" s="14">
        <f>+SUM('Ui Exportada por Socio '!C26:MX26)+SUM('Exportaciones DF y RdM'!B25:AC25)</f>
        <v>1.8899568812289513</v>
      </c>
      <c r="AS24" s="21">
        <v>1.3764746600108716E-2</v>
      </c>
      <c r="AT24" s="21">
        <v>7.5980299036960757</v>
      </c>
      <c r="AU24" s="51">
        <v>-0.90530740753557382</v>
      </c>
      <c r="AV24" s="16">
        <f t="shared" si="1"/>
        <v>20.8594688693215</v>
      </c>
    </row>
    <row r="25" spans="2:48" ht="15.75" thickBot="1">
      <c r="B25" s="17" t="s">
        <v>34</v>
      </c>
      <c r="C25" s="18">
        <v>6.2717471867200808E-2</v>
      </c>
      <c r="D25" s="19">
        <v>8.1548576466098461E-4</v>
      </c>
      <c r="E25" s="19">
        <v>17.484410692914221</v>
      </c>
      <c r="F25" s="19">
        <v>4.9072442053040071</v>
      </c>
      <c r="G25" s="19">
        <v>1.6224254618418007E-4</v>
      </c>
      <c r="H25" s="19">
        <v>1.8658726939566948E-4</v>
      </c>
      <c r="I25" s="19">
        <v>2.9586723308768767E-4</v>
      </c>
      <c r="J25" s="19">
        <v>2.2732810015452479E-4</v>
      </c>
      <c r="K25" s="19">
        <v>1.6098077425549693</v>
      </c>
      <c r="L25" s="19">
        <v>0</v>
      </c>
      <c r="M25" s="19">
        <v>3.1205590439527901E-5</v>
      </c>
      <c r="N25" s="19">
        <v>2.5972013974871649E-5</v>
      </c>
      <c r="O25" s="19">
        <v>1.9375535594818039E-5</v>
      </c>
      <c r="P25" s="19">
        <v>4.6179319972915458</v>
      </c>
      <c r="Q25" s="19">
        <v>2.1957759232432325E-5</v>
      </c>
      <c r="R25" s="19">
        <v>0.60597280343788196</v>
      </c>
      <c r="S25" s="19">
        <v>0.50790360925695144</v>
      </c>
      <c r="T25" s="19">
        <v>1.1367293701546499</v>
      </c>
      <c r="U25" s="19">
        <v>0.977365425891211</v>
      </c>
      <c r="V25" s="19">
        <v>2.0911623214543704</v>
      </c>
      <c r="W25" s="19">
        <v>0.17343792940057931</v>
      </c>
      <c r="X25" s="19">
        <v>4.0416489571041252E-3</v>
      </c>
      <c r="Y25" s="19">
        <v>3.3173443180428419E-2</v>
      </c>
      <c r="Z25" s="19">
        <v>1.141185124349636</v>
      </c>
      <c r="AA25" s="19">
        <v>0.22693960303507132</v>
      </c>
      <c r="AB25" s="19">
        <v>0</v>
      </c>
      <c r="AC25" s="19">
        <v>0.1501836973785303</v>
      </c>
      <c r="AD25" s="19">
        <v>0</v>
      </c>
      <c r="AE25" s="19">
        <v>7.7794032503122668E-2</v>
      </c>
      <c r="AF25" s="19">
        <v>0.34294381402041496</v>
      </c>
      <c r="AG25" s="19">
        <v>0</v>
      </c>
      <c r="AH25" s="19">
        <v>1.1094082890298243E-2</v>
      </c>
      <c r="AI25" s="19">
        <v>25.685960365419458</v>
      </c>
      <c r="AJ25" s="19">
        <v>1.0019577359656834E-5</v>
      </c>
      <c r="AK25" s="19">
        <v>21.314566146092719</v>
      </c>
      <c r="AL25" s="19">
        <v>1.931489341774524E-3</v>
      </c>
      <c r="AM25" s="19">
        <v>8.8659943241532481E-5</v>
      </c>
      <c r="AN25" s="19">
        <v>9.9121551148441049E-7</v>
      </c>
      <c r="AO25" s="19">
        <v>2.581349770055871</v>
      </c>
      <c r="AP25" s="20">
        <v>1.5568334446759871</v>
      </c>
      <c r="AQ25" s="13">
        <f t="shared" si="0"/>
        <v>87.304565923976838</v>
      </c>
      <c r="AR25" s="14">
        <f>+SUM('Ui Exportada por Socio '!C27:MX27)+SUM('Exportaciones DF y RdM'!B26:AC26)</f>
        <v>117.59209966435404</v>
      </c>
      <c r="AS25" s="21">
        <v>1.7210601973602451E-2</v>
      </c>
      <c r="AT25" s="21">
        <v>-6.9377083347821067</v>
      </c>
      <c r="AU25" s="51">
        <v>-9.3601609437413629</v>
      </c>
      <c r="AV25" s="16">
        <f t="shared" si="1"/>
        <v>188.616006911781</v>
      </c>
    </row>
    <row r="26" spans="2:48" ht="30.75" thickBot="1">
      <c r="B26" s="17" t="s">
        <v>35</v>
      </c>
      <c r="C26" s="18">
        <v>6.72583293882342E-2</v>
      </c>
      <c r="D26" s="19">
        <v>1.7370365473819919E-4</v>
      </c>
      <c r="E26" s="19">
        <v>3.2099511923756138E-2</v>
      </c>
      <c r="F26" s="19">
        <v>3.1373006206946042E-3</v>
      </c>
      <c r="G26" s="19">
        <v>9.8987695783629551E-2</v>
      </c>
      <c r="H26" s="19">
        <v>0.11525008810917488</v>
      </c>
      <c r="I26" s="19">
        <v>0.1821398271336846</v>
      </c>
      <c r="J26" s="19">
        <v>0.15037984185894956</v>
      </c>
      <c r="K26" s="19">
        <v>0.40970669457266601</v>
      </c>
      <c r="L26" s="19">
        <v>0</v>
      </c>
      <c r="M26" s="19">
        <v>1.9505971772248689E-2</v>
      </c>
      <c r="N26" s="19">
        <v>1.623457093189867E-2</v>
      </c>
      <c r="O26" s="19">
        <v>1.2111248178979754E-2</v>
      </c>
      <c r="P26" s="19">
        <v>6.2461085378948691E-2</v>
      </c>
      <c r="Q26" s="19">
        <v>1.4946869443861192E-2</v>
      </c>
      <c r="R26" s="19">
        <v>3.9020423980769714E-2</v>
      </c>
      <c r="S26" s="19">
        <v>8.383047516586823E-3</v>
      </c>
      <c r="T26" s="19">
        <v>1.8761938584069684E-2</v>
      </c>
      <c r="U26" s="19">
        <v>1.6131605794850932E-2</v>
      </c>
      <c r="V26" s="19">
        <v>3.4515039440838696E-2</v>
      </c>
      <c r="W26" s="19">
        <v>1.9756065643056511E-2</v>
      </c>
      <c r="X26" s="19">
        <v>1.8562239675273511E-3</v>
      </c>
      <c r="Y26" s="19">
        <v>1.5235697352854368E-2</v>
      </c>
      <c r="Z26" s="19">
        <v>5.1900337103111547E-3</v>
      </c>
      <c r="AA26" s="19">
        <v>1.0321061542297048E-3</v>
      </c>
      <c r="AB26" s="19">
        <v>0</v>
      </c>
      <c r="AC26" s="19">
        <v>6.8302542287164458E-4</v>
      </c>
      <c r="AD26" s="19">
        <v>0</v>
      </c>
      <c r="AE26" s="19">
        <v>3.5380206290574296E-4</v>
      </c>
      <c r="AF26" s="19">
        <v>1.5596855562965692E-3</v>
      </c>
      <c r="AG26" s="19">
        <v>0</v>
      </c>
      <c r="AH26" s="19">
        <v>5.0455147860824317E-5</v>
      </c>
      <c r="AI26" s="19">
        <v>1.8586595108435598E-2</v>
      </c>
      <c r="AJ26" s="19">
        <v>1.4056471388683203E-2</v>
      </c>
      <c r="AK26" s="19">
        <v>0.10484298531558736</v>
      </c>
      <c r="AL26" s="19">
        <v>0</v>
      </c>
      <c r="AM26" s="19">
        <v>0</v>
      </c>
      <c r="AN26" s="19">
        <v>0</v>
      </c>
      <c r="AO26" s="19">
        <v>0</v>
      </c>
      <c r="AP26" s="20">
        <v>5.0158914067046305E-2</v>
      </c>
      <c r="AQ26" s="13">
        <f t="shared" si="0"/>
        <v>1.534566854966247</v>
      </c>
      <c r="AR26" s="14">
        <f>+SUM('Ui Exportada por Socio '!C28:MX28)+SUM('Exportaciones DF y RdM'!B27:AC27)</f>
        <v>2.1552815574290953</v>
      </c>
      <c r="AS26" s="21">
        <v>2.7825300572686076</v>
      </c>
      <c r="AT26" s="21">
        <v>30.518860000555549</v>
      </c>
      <c r="AU26" s="51">
        <v>-0.45291825631218785</v>
      </c>
      <c r="AV26" s="16">
        <f t="shared" si="1"/>
        <v>36.538320213907312</v>
      </c>
    </row>
    <row r="27" spans="2:48" ht="30.75" thickBot="1">
      <c r="B27" s="17" t="s">
        <v>36</v>
      </c>
      <c r="C27" s="18">
        <v>0.14464517536423732</v>
      </c>
      <c r="D27" s="19">
        <v>3.7356556176090284E-4</v>
      </c>
      <c r="E27" s="19">
        <v>5.1635428202122809E-2</v>
      </c>
      <c r="F27" s="19">
        <v>5.0466767635953301E-3</v>
      </c>
      <c r="G27" s="19">
        <v>0.15923208024687768</v>
      </c>
      <c r="H27" s="19">
        <v>0.18539184221817973</v>
      </c>
      <c r="I27" s="19">
        <v>0.29299099590819738</v>
      </c>
      <c r="J27" s="19">
        <v>0.24190173189542177</v>
      </c>
      <c r="K27" s="19">
        <v>0.65905614583127581</v>
      </c>
      <c r="L27" s="19">
        <v>0</v>
      </c>
      <c r="M27" s="19">
        <v>3.1377399362049786E-2</v>
      </c>
      <c r="N27" s="19">
        <v>2.6115008344595021E-2</v>
      </c>
      <c r="O27" s="19">
        <v>1.9482211669423349E-2</v>
      </c>
      <c r="P27" s="19">
        <v>0.1004752002825452</v>
      </c>
      <c r="Q27" s="19">
        <v>2.4043605580301986E-2</v>
      </c>
      <c r="R27" s="19">
        <v>6.276844039439354E-2</v>
      </c>
      <c r="S27" s="19">
        <v>1.3485010276350911E-2</v>
      </c>
      <c r="T27" s="19">
        <v>3.0180544021711032E-2</v>
      </c>
      <c r="U27" s="19">
        <v>2.5949378133332635E-2</v>
      </c>
      <c r="V27" s="19">
        <v>5.5521057303736909E-2</v>
      </c>
      <c r="W27" s="19">
        <v>3.1779701557191072E-2</v>
      </c>
      <c r="X27" s="19">
        <v>2.9859307403170879E-3</v>
      </c>
      <c r="Y27" s="19">
        <v>2.4508215534279364E-2</v>
      </c>
      <c r="Z27" s="19">
        <v>8.3487130163195176E-3</v>
      </c>
      <c r="AA27" s="19">
        <v>1.660250889492669E-3</v>
      </c>
      <c r="AB27" s="19">
        <v>0</v>
      </c>
      <c r="AC27" s="19">
        <v>1.0987179576650143E-3</v>
      </c>
      <c r="AD27" s="19">
        <v>0</v>
      </c>
      <c r="AE27" s="19">
        <v>5.6912768830643821E-4</v>
      </c>
      <c r="AF27" s="19">
        <v>2.5089176356116699E-3</v>
      </c>
      <c r="AG27" s="19">
        <v>0</v>
      </c>
      <c r="AH27" s="19">
        <v>8.1162391845184318E-5</v>
      </c>
      <c r="AI27" s="19">
        <v>2.9898485669287534E-2</v>
      </c>
      <c r="AJ27" s="19">
        <v>2.2611307015805278E-2</v>
      </c>
      <c r="AK27" s="19">
        <v>0.16865092695545594</v>
      </c>
      <c r="AL27" s="19">
        <v>1.6588491519460731</v>
      </c>
      <c r="AM27" s="19">
        <v>0.14725321981903958</v>
      </c>
      <c r="AN27" s="19">
        <v>1.5673013664038399E-3</v>
      </c>
      <c r="AO27" s="19">
        <v>5.7189934139422506E-2</v>
      </c>
      <c r="AP27" s="20">
        <v>0.39219612291261241</v>
      </c>
      <c r="AQ27" s="13">
        <f t="shared" si="0"/>
        <v>4.6814286845952378</v>
      </c>
      <c r="AR27" s="14">
        <f>+SUM('Ui Exportada por Socio '!C29:MX29)+SUM('Exportaciones DF y RdM'!B28:AC28)</f>
        <v>2.6893614491730267</v>
      </c>
      <c r="AS27" s="21">
        <v>5.3290596010213065</v>
      </c>
      <c r="AT27" s="21">
        <v>28.682399219995563</v>
      </c>
      <c r="AU27" s="51">
        <v>1.3343738096422513</v>
      </c>
      <c r="AV27" s="16">
        <f t="shared" si="1"/>
        <v>42.716622764427385</v>
      </c>
    </row>
    <row r="28" spans="2:48" ht="30.75" thickBot="1">
      <c r="B28" s="17" t="s">
        <v>37</v>
      </c>
      <c r="C28" s="18">
        <v>0</v>
      </c>
      <c r="D28" s="19">
        <v>0</v>
      </c>
      <c r="E28" s="19">
        <v>0</v>
      </c>
      <c r="F28" s="19">
        <v>0</v>
      </c>
      <c r="G28" s="19">
        <v>0</v>
      </c>
      <c r="H28" s="19">
        <v>0</v>
      </c>
      <c r="I28" s="19">
        <v>0</v>
      </c>
      <c r="J28" s="19">
        <v>0</v>
      </c>
      <c r="K28" s="19">
        <v>0</v>
      </c>
      <c r="L28" s="19">
        <v>0</v>
      </c>
      <c r="M28" s="19">
        <v>0</v>
      </c>
      <c r="N28" s="19">
        <v>0</v>
      </c>
      <c r="O28" s="19">
        <v>0</v>
      </c>
      <c r="P28" s="19">
        <v>0</v>
      </c>
      <c r="Q28" s="19">
        <v>0</v>
      </c>
      <c r="R28" s="19">
        <v>0</v>
      </c>
      <c r="S28" s="19">
        <v>0</v>
      </c>
      <c r="T28" s="19">
        <v>0</v>
      </c>
      <c r="U28" s="19">
        <v>0</v>
      </c>
      <c r="V28" s="19">
        <v>0</v>
      </c>
      <c r="W28" s="19">
        <v>0</v>
      </c>
      <c r="X28" s="19">
        <v>0</v>
      </c>
      <c r="Y28" s="19">
        <v>0</v>
      </c>
      <c r="Z28" s="19">
        <v>0</v>
      </c>
      <c r="AA28" s="19">
        <v>0</v>
      </c>
      <c r="AB28" s="19">
        <v>0</v>
      </c>
      <c r="AC28" s="19">
        <v>0</v>
      </c>
      <c r="AD28" s="19">
        <v>0</v>
      </c>
      <c r="AE28" s="19">
        <v>0</v>
      </c>
      <c r="AF28" s="19">
        <v>0</v>
      </c>
      <c r="AG28" s="19">
        <v>0</v>
      </c>
      <c r="AH28" s="19">
        <v>0</v>
      </c>
      <c r="AI28" s="19">
        <v>0</v>
      </c>
      <c r="AJ28" s="19">
        <v>0</v>
      </c>
      <c r="AK28" s="19">
        <v>0</v>
      </c>
      <c r="AL28" s="19">
        <v>0</v>
      </c>
      <c r="AM28" s="19">
        <v>0</v>
      </c>
      <c r="AN28" s="19">
        <v>0</v>
      </c>
      <c r="AO28" s="19">
        <v>0</v>
      </c>
      <c r="AP28" s="20">
        <v>0</v>
      </c>
      <c r="AQ28" s="13">
        <f t="shared" si="0"/>
        <v>0</v>
      </c>
      <c r="AR28" s="14">
        <f>+SUM('Ui Exportada por Socio '!C30:MX30)+SUM('Exportaciones DF y RdM'!B29:AC29)</f>
        <v>0.12484281073374538</v>
      </c>
      <c r="AS28" s="21">
        <v>5.4046405365531669</v>
      </c>
      <c r="AT28" s="21">
        <v>0</v>
      </c>
      <c r="AU28" s="51">
        <v>9.8057241091994207E-2</v>
      </c>
      <c r="AV28" s="16">
        <f t="shared" si="1"/>
        <v>5.6275405883789062</v>
      </c>
    </row>
    <row r="29" spans="2:48" ht="15.75" thickBot="1">
      <c r="B29" s="17" t="s">
        <v>38</v>
      </c>
      <c r="C29" s="18">
        <v>0</v>
      </c>
      <c r="D29" s="19">
        <v>0</v>
      </c>
      <c r="E29" s="19">
        <v>1.2154890346890993E-2</v>
      </c>
      <c r="F29" s="19">
        <v>1.1879789674170602E-3</v>
      </c>
      <c r="G29" s="19">
        <v>3.7482955840552085E-2</v>
      </c>
      <c r="H29" s="19">
        <v>4.3640918490097429E-2</v>
      </c>
      <c r="I29" s="19">
        <v>6.8969572866719397E-2</v>
      </c>
      <c r="J29" s="19">
        <v>5.6943248623839517E-2</v>
      </c>
      <c r="K29" s="19">
        <v>0.15514067499675574</v>
      </c>
      <c r="L29" s="19">
        <v>0</v>
      </c>
      <c r="M29" s="19">
        <v>7.3861854524263802E-3</v>
      </c>
      <c r="N29" s="19">
        <v>6.1474277233484692E-3</v>
      </c>
      <c r="O29" s="19">
        <v>4.586078876499527E-3</v>
      </c>
      <c r="P29" s="19">
        <v>2.3651688085856777E-2</v>
      </c>
      <c r="Q29" s="19">
        <v>5.6598231010787873E-3</v>
      </c>
      <c r="R29" s="19">
        <v>1.4775582130407496E-2</v>
      </c>
      <c r="S29" s="19">
        <v>3.1743480579678228E-3</v>
      </c>
      <c r="T29" s="19">
        <v>7.1044477787120816E-3</v>
      </c>
      <c r="U29" s="19">
        <v>6.1084386585508309E-3</v>
      </c>
      <c r="V29" s="19">
        <v>1.3069560706047111E-2</v>
      </c>
      <c r="W29" s="19">
        <v>7.4808866922246552E-3</v>
      </c>
      <c r="X29" s="19">
        <v>7.0288292352097264E-4</v>
      </c>
      <c r="Y29" s="19">
        <v>5.769191479366719E-3</v>
      </c>
      <c r="Z29" s="19">
        <v>1.9652725809457799E-3</v>
      </c>
      <c r="AA29" s="19">
        <v>3.9082018321060814E-4</v>
      </c>
      <c r="AB29" s="19">
        <v>0</v>
      </c>
      <c r="AC29" s="19">
        <v>2.586363038435956E-4</v>
      </c>
      <c r="AD29" s="19">
        <v>0</v>
      </c>
      <c r="AE29" s="19">
        <v>1.3397167188515714E-4</v>
      </c>
      <c r="AF29" s="19">
        <v>5.9059486503856373E-4</v>
      </c>
      <c r="AG29" s="19">
        <v>0</v>
      </c>
      <c r="AH29" s="19">
        <v>1.9105486436714945E-5</v>
      </c>
      <c r="AI29" s="19">
        <v>7.0380517311822164E-3</v>
      </c>
      <c r="AJ29" s="19">
        <v>5.322662500273417E-3</v>
      </c>
      <c r="AK29" s="19">
        <v>3.9700136038783494E-2</v>
      </c>
      <c r="AL29" s="19">
        <v>0.47679208287250058</v>
      </c>
      <c r="AM29" s="19">
        <v>2.1375148025858697E-2</v>
      </c>
      <c r="AN29" s="19">
        <v>2.2750808946100408E-4</v>
      </c>
      <c r="AO29" s="19">
        <v>8.3016405978866541E-3</v>
      </c>
      <c r="AP29" s="20">
        <v>8.1390917411121755E-2</v>
      </c>
      <c r="AQ29" s="13">
        <f t="shared" si="0"/>
        <v>1.1246433301567078</v>
      </c>
      <c r="AR29" s="14">
        <f>+SUM('Ui Exportada por Socio '!C31:MX31)+SUM('Exportaciones DF y RdM'!B30:AC30)</f>
        <v>0.7934841689185661</v>
      </c>
      <c r="AS29" s="21">
        <v>1.377787740449163</v>
      </c>
      <c r="AT29" s="21">
        <v>15.093473965371151</v>
      </c>
      <c r="AU29" s="51">
        <v>-0.21203401670540245</v>
      </c>
      <c r="AV29" s="16">
        <f t="shared" si="1"/>
        <v>18.177355188190184</v>
      </c>
    </row>
    <row r="30" spans="2:48" ht="30.75" thickBot="1">
      <c r="B30" s="17" t="s">
        <v>39</v>
      </c>
      <c r="C30" s="18">
        <v>0</v>
      </c>
      <c r="D30" s="19">
        <v>0</v>
      </c>
      <c r="E30" s="19">
        <v>0</v>
      </c>
      <c r="F30" s="19">
        <v>0</v>
      </c>
      <c r="G30" s="19">
        <v>0</v>
      </c>
      <c r="H30" s="19">
        <v>0</v>
      </c>
      <c r="I30" s="19">
        <v>0</v>
      </c>
      <c r="J30" s="19">
        <v>0</v>
      </c>
      <c r="K30" s="19">
        <v>0</v>
      </c>
      <c r="L30" s="19">
        <v>0</v>
      </c>
      <c r="M30" s="19">
        <v>0</v>
      </c>
      <c r="N30" s="19">
        <v>0</v>
      </c>
      <c r="O30" s="19">
        <v>0</v>
      </c>
      <c r="P30" s="19">
        <v>0</v>
      </c>
      <c r="Q30" s="19">
        <v>0</v>
      </c>
      <c r="R30" s="19">
        <v>0</v>
      </c>
      <c r="S30" s="19">
        <v>0</v>
      </c>
      <c r="T30" s="19">
        <v>0</v>
      </c>
      <c r="U30" s="19">
        <v>0</v>
      </c>
      <c r="V30" s="19">
        <v>0</v>
      </c>
      <c r="W30" s="19">
        <v>0</v>
      </c>
      <c r="X30" s="19">
        <v>0</v>
      </c>
      <c r="Y30" s="19">
        <v>0</v>
      </c>
      <c r="Z30" s="19">
        <v>0</v>
      </c>
      <c r="AA30" s="19">
        <v>0</v>
      </c>
      <c r="AB30" s="19">
        <v>0</v>
      </c>
      <c r="AC30" s="19">
        <v>0</v>
      </c>
      <c r="AD30" s="19">
        <v>0</v>
      </c>
      <c r="AE30" s="19">
        <v>0</v>
      </c>
      <c r="AF30" s="19">
        <v>0</v>
      </c>
      <c r="AG30" s="19">
        <v>0</v>
      </c>
      <c r="AH30" s="19">
        <v>0</v>
      </c>
      <c r="AI30" s="19">
        <v>0</v>
      </c>
      <c r="AJ30" s="19">
        <v>0</v>
      </c>
      <c r="AK30" s="19">
        <v>0</v>
      </c>
      <c r="AL30" s="19">
        <v>0</v>
      </c>
      <c r="AM30" s="19">
        <v>0</v>
      </c>
      <c r="AN30" s="19">
        <v>0</v>
      </c>
      <c r="AO30" s="19">
        <v>0</v>
      </c>
      <c r="AP30" s="20">
        <v>0</v>
      </c>
      <c r="AQ30" s="13">
        <f t="shared" si="0"/>
        <v>0</v>
      </c>
      <c r="AR30" s="14">
        <f>+SUM('Ui Exportada por Socio '!C32:MX32)+SUM('Exportaciones DF y RdM'!B31:AC31)</f>
        <v>0.12204733974093057</v>
      </c>
      <c r="AS30" s="21">
        <v>18.265131640067857</v>
      </c>
      <c r="AT30" s="21">
        <v>0</v>
      </c>
      <c r="AU30" s="51">
        <v>0.10739270598222816</v>
      </c>
      <c r="AV30" s="16">
        <f t="shared" si="1"/>
        <v>18.494571685791016</v>
      </c>
    </row>
    <row r="31" spans="2:48" ht="30.75" thickBot="1">
      <c r="B31" s="17" t="s">
        <v>40</v>
      </c>
      <c r="C31" s="18">
        <v>0</v>
      </c>
      <c r="D31" s="19">
        <v>0</v>
      </c>
      <c r="E31" s="19">
        <v>5.242611253884007E-3</v>
      </c>
      <c r="F31" s="19">
        <v>5.1239556476554468E-4</v>
      </c>
      <c r="G31" s="19">
        <v>1.6167037341375784E-2</v>
      </c>
      <c r="H31" s="19">
        <v>1.8823071527300075E-2</v>
      </c>
      <c r="I31" s="19">
        <v>2.974775161004398E-2</v>
      </c>
      <c r="J31" s="19">
        <v>2.4560593106824218E-2</v>
      </c>
      <c r="K31" s="19">
        <v>6.6914815803434016E-2</v>
      </c>
      <c r="L31" s="19">
        <v>0</v>
      </c>
      <c r="M31" s="19">
        <v>3.1857876024417912E-3</v>
      </c>
      <c r="N31" s="19">
        <v>2.651490292802895E-3</v>
      </c>
      <c r="O31" s="19">
        <v>1.9780539390292264E-3</v>
      </c>
      <c r="P31" s="19">
        <v>1.0201375955973363E-2</v>
      </c>
      <c r="Q31" s="19">
        <v>2.4411781133260404E-3</v>
      </c>
      <c r="R31" s="19">
        <v>6.3729602611655896E-3</v>
      </c>
      <c r="S31" s="19">
        <v>1.3691503894729543E-3</v>
      </c>
      <c r="T31" s="19">
        <v>3.0642693446291613E-3</v>
      </c>
      <c r="U31" s="19">
        <v>2.6346736450131598E-3</v>
      </c>
      <c r="V31" s="19">
        <v>5.637124160348209E-3</v>
      </c>
      <c r="W31" s="19">
        <v>3.2266338603144599E-3</v>
      </c>
      <c r="X31" s="19">
        <v>3.0316537787249397E-4</v>
      </c>
      <c r="Y31" s="19">
        <v>2.4883505578703782E-3</v>
      </c>
      <c r="Z31" s="19">
        <v>8.4765554075535846E-4</v>
      </c>
      <c r="AA31" s="19">
        <v>1.685674022776365E-4</v>
      </c>
      <c r="AB31" s="19">
        <v>0</v>
      </c>
      <c r="AC31" s="19">
        <v>1.1155424347700656E-4</v>
      </c>
      <c r="AD31" s="19">
        <v>0</v>
      </c>
      <c r="AE31" s="19">
        <v>5.7784264167091435E-5</v>
      </c>
      <c r="AF31" s="19">
        <v>2.5473362552622618E-4</v>
      </c>
      <c r="AG31" s="19">
        <v>0</v>
      </c>
      <c r="AH31" s="19">
        <v>8.2405217443750588E-6</v>
      </c>
      <c r="AI31" s="19">
        <v>3.035631598334523E-3</v>
      </c>
      <c r="AJ31" s="19">
        <v>2.2957550029809358E-3</v>
      </c>
      <c r="AK31" s="19">
        <v>1.7123344928478702E-2</v>
      </c>
      <c r="AL31" s="19">
        <v>0.20564854705328681</v>
      </c>
      <c r="AM31" s="19">
        <v>9.2194654493502823E-3</v>
      </c>
      <c r="AN31" s="19">
        <v>9.8128114373564608E-5</v>
      </c>
      <c r="AO31" s="19">
        <v>3.5806390006071021E-3</v>
      </c>
      <c r="AP31" s="20">
        <v>0.15345161607225455</v>
      </c>
      <c r="AQ31" s="13">
        <f t="shared" si="0"/>
        <v>0.60342415252550152</v>
      </c>
      <c r="AR31" s="14">
        <f>+SUM('Ui Exportada por Socio '!C33:MX33)+SUM('Exportaciones DF y RdM'!B32:AC32)</f>
        <v>0.43047048346415584</v>
      </c>
      <c r="AS31" s="21">
        <v>0.73760444589425656</v>
      </c>
      <c r="AT31" s="21">
        <v>4.8888119507871819</v>
      </c>
      <c r="AU31" s="51">
        <v>0.19810326290775482</v>
      </c>
      <c r="AV31" s="16">
        <f t="shared" si="1"/>
        <v>6.858414295578851</v>
      </c>
    </row>
    <row r="32" spans="2:48" ht="30.75" thickBot="1">
      <c r="B32" s="17" t="s">
        <v>41</v>
      </c>
      <c r="C32" s="18">
        <v>4.9729155542744811E-2</v>
      </c>
      <c r="D32" s="19">
        <v>1.2843221268487594E-4</v>
      </c>
      <c r="E32" s="19">
        <v>2.3733590111768371E-2</v>
      </c>
      <c r="F32" s="19">
        <v>2.3196429642240919E-3</v>
      </c>
      <c r="G32" s="19">
        <v>7.3189069149004901E-2</v>
      </c>
      <c r="H32" s="19">
        <v>8.5213082305591797E-2</v>
      </c>
      <c r="I32" s="19">
        <v>0.13466971119333451</v>
      </c>
      <c r="J32" s="19">
        <v>0.11118715874030168</v>
      </c>
      <c r="K32" s="19">
        <v>0.30292705939365983</v>
      </c>
      <c r="L32" s="19">
        <v>0</v>
      </c>
      <c r="M32" s="19">
        <v>1.4422236072432619E-2</v>
      </c>
      <c r="N32" s="19">
        <v>1.2003442701973271E-2</v>
      </c>
      <c r="O32" s="19">
        <v>8.9547592095653491E-3</v>
      </c>
      <c r="P32" s="19">
        <v>4.6182191238335668E-2</v>
      </c>
      <c r="Q32" s="19">
        <v>1.1051347873366913E-2</v>
      </c>
      <c r="R32" s="19">
        <v>2.8850742370996229E-2</v>
      </c>
      <c r="S32" s="19">
        <v>6.1982192788079303E-3</v>
      </c>
      <c r="T32" s="19">
        <v>1.3872116221397607E-2</v>
      </c>
      <c r="U32" s="19">
        <v>1.1927312810518906E-2</v>
      </c>
      <c r="V32" s="19">
        <v>2.5519571784334259E-2</v>
      </c>
      <c r="W32" s="19">
        <v>1.4607149333211094E-2</v>
      </c>
      <c r="X32" s="19">
        <v>1.3724463756824539E-3</v>
      </c>
      <c r="Y32" s="19">
        <v>1.1264900129898607E-2</v>
      </c>
      <c r="Z32" s="19">
        <v>3.8373833545931376E-3</v>
      </c>
      <c r="AA32" s="19">
        <v>7.6311392131145968E-4</v>
      </c>
      <c r="AB32" s="19">
        <v>0</v>
      </c>
      <c r="AC32" s="19">
        <v>5.0501220893504558E-4</v>
      </c>
      <c r="AD32" s="19">
        <v>0</v>
      </c>
      <c r="AE32" s="19">
        <v>2.6159254887263847E-4</v>
      </c>
      <c r="AF32" s="19">
        <v>1.1531931633201227E-3</v>
      </c>
      <c r="AG32" s="19">
        <v>0</v>
      </c>
      <c r="AH32" s="19">
        <v>3.7305296142875145E-5</v>
      </c>
      <c r="AI32" s="19">
        <v>1.3742471565449034E-2</v>
      </c>
      <c r="AJ32" s="19">
        <v>1.0393009437315123E-2</v>
      </c>
      <c r="AK32" s="19">
        <v>7.7518326306163121E-2</v>
      </c>
      <c r="AL32" s="19">
        <v>2.5567499125374726</v>
      </c>
      <c r="AM32" s="19">
        <v>4.1737028253312505E-2</v>
      </c>
      <c r="AN32" s="19">
        <v>4.4423138245423799E-4</v>
      </c>
      <c r="AO32" s="19">
        <v>1.6209750115586483E-2</v>
      </c>
      <c r="AP32" s="20">
        <v>0.15892357870184104</v>
      </c>
      <c r="AQ32" s="13">
        <f t="shared" si="0"/>
        <v>3.8715992458066051</v>
      </c>
      <c r="AR32" s="14">
        <f>+SUM('Ui Exportada por Socio '!C34:MX34)+SUM('Exportaciones DF y RdM'!B33:AC33)</f>
        <v>0.69062806349000461</v>
      </c>
      <c r="AS32" s="21">
        <v>3.1477022464595943</v>
      </c>
      <c r="AT32" s="21">
        <v>24.253836787463783</v>
      </c>
      <c r="AU32" s="51">
        <v>0.17875003513508858</v>
      </c>
      <c r="AV32" s="16">
        <f t="shared" si="1"/>
        <v>32.142516378355076</v>
      </c>
    </row>
    <row r="33" spans="2:48" ht="15.75" thickBot="1">
      <c r="B33" s="17" t="s">
        <v>42</v>
      </c>
      <c r="C33" s="18">
        <v>0</v>
      </c>
      <c r="D33" s="19">
        <v>0</v>
      </c>
      <c r="E33" s="19">
        <v>0</v>
      </c>
      <c r="F33" s="19">
        <v>0</v>
      </c>
      <c r="G33" s="19">
        <v>0</v>
      </c>
      <c r="H33" s="19">
        <v>0</v>
      </c>
      <c r="I33" s="19">
        <v>0</v>
      </c>
      <c r="J33" s="19">
        <v>0</v>
      </c>
      <c r="K33" s="19">
        <v>0</v>
      </c>
      <c r="L33" s="19">
        <v>0</v>
      </c>
      <c r="M33" s="19">
        <v>0</v>
      </c>
      <c r="N33" s="19">
        <v>0</v>
      </c>
      <c r="O33" s="19">
        <v>0</v>
      </c>
      <c r="P33" s="19">
        <v>0</v>
      </c>
      <c r="Q33" s="19">
        <v>0</v>
      </c>
      <c r="R33" s="19">
        <v>0</v>
      </c>
      <c r="S33" s="19">
        <v>0</v>
      </c>
      <c r="T33" s="19">
        <v>0</v>
      </c>
      <c r="U33" s="19">
        <v>0</v>
      </c>
      <c r="V33" s="19">
        <v>0</v>
      </c>
      <c r="W33" s="19">
        <v>0</v>
      </c>
      <c r="X33" s="19">
        <v>0</v>
      </c>
      <c r="Y33" s="19">
        <v>0</v>
      </c>
      <c r="Z33" s="19">
        <v>0</v>
      </c>
      <c r="AA33" s="19">
        <v>0</v>
      </c>
      <c r="AB33" s="19">
        <v>0</v>
      </c>
      <c r="AC33" s="19">
        <v>0</v>
      </c>
      <c r="AD33" s="19">
        <v>0</v>
      </c>
      <c r="AE33" s="19">
        <v>0</v>
      </c>
      <c r="AF33" s="19">
        <v>0</v>
      </c>
      <c r="AG33" s="19">
        <v>0</v>
      </c>
      <c r="AH33" s="19">
        <v>0</v>
      </c>
      <c r="AI33" s="19">
        <v>0</v>
      </c>
      <c r="AJ33" s="19">
        <v>0</v>
      </c>
      <c r="AK33" s="19">
        <v>0</v>
      </c>
      <c r="AL33" s="19">
        <v>0</v>
      </c>
      <c r="AM33" s="19">
        <v>0</v>
      </c>
      <c r="AN33" s="19">
        <v>0</v>
      </c>
      <c r="AO33" s="19">
        <v>0</v>
      </c>
      <c r="AP33" s="20">
        <v>0</v>
      </c>
      <c r="AQ33" s="13">
        <f t="shared" si="0"/>
        <v>0</v>
      </c>
      <c r="AR33" s="14">
        <f>+SUM('Ui Exportada por Socio '!C35:MX35)+SUM('Exportaciones DF y RdM'!B34:AC34)</f>
        <v>0</v>
      </c>
      <c r="AS33" s="21">
        <v>0</v>
      </c>
      <c r="AT33" s="21">
        <v>0</v>
      </c>
      <c r="AU33" s="51">
        <v>0</v>
      </c>
      <c r="AV33" s="16">
        <f t="shared" si="1"/>
        <v>0</v>
      </c>
    </row>
    <row r="34" spans="2:48" ht="15.75" thickBot="1">
      <c r="B34" s="17" t="s">
        <v>43</v>
      </c>
      <c r="C34" s="18">
        <v>0</v>
      </c>
      <c r="D34" s="19">
        <v>0</v>
      </c>
      <c r="E34" s="19">
        <v>0</v>
      </c>
      <c r="F34" s="19">
        <v>0</v>
      </c>
      <c r="G34" s="19">
        <v>0</v>
      </c>
      <c r="H34" s="19">
        <v>0</v>
      </c>
      <c r="I34" s="19">
        <v>0</v>
      </c>
      <c r="J34" s="19">
        <v>0</v>
      </c>
      <c r="K34" s="19">
        <v>0</v>
      </c>
      <c r="L34" s="19">
        <v>0</v>
      </c>
      <c r="M34" s="19">
        <v>0</v>
      </c>
      <c r="N34" s="19">
        <v>0</v>
      </c>
      <c r="O34" s="19">
        <v>0</v>
      </c>
      <c r="P34" s="19">
        <v>0</v>
      </c>
      <c r="Q34" s="19">
        <v>0</v>
      </c>
      <c r="R34" s="19">
        <v>0</v>
      </c>
      <c r="S34" s="19">
        <v>0</v>
      </c>
      <c r="T34" s="19">
        <v>0</v>
      </c>
      <c r="U34" s="19">
        <v>0</v>
      </c>
      <c r="V34" s="19">
        <v>0</v>
      </c>
      <c r="W34" s="19">
        <v>0</v>
      </c>
      <c r="X34" s="19">
        <v>0</v>
      </c>
      <c r="Y34" s="19">
        <v>0</v>
      </c>
      <c r="Z34" s="19">
        <v>0</v>
      </c>
      <c r="AA34" s="19">
        <v>0</v>
      </c>
      <c r="AB34" s="19">
        <v>0</v>
      </c>
      <c r="AC34" s="19">
        <v>0</v>
      </c>
      <c r="AD34" s="19">
        <v>0</v>
      </c>
      <c r="AE34" s="19">
        <v>0</v>
      </c>
      <c r="AF34" s="19">
        <v>0</v>
      </c>
      <c r="AG34" s="19">
        <v>0</v>
      </c>
      <c r="AH34" s="19">
        <v>0</v>
      </c>
      <c r="AI34" s="19">
        <v>0</v>
      </c>
      <c r="AJ34" s="19">
        <v>0</v>
      </c>
      <c r="AK34" s="19">
        <v>0</v>
      </c>
      <c r="AL34" s="19">
        <v>0</v>
      </c>
      <c r="AM34" s="19">
        <v>0</v>
      </c>
      <c r="AN34" s="19">
        <v>0</v>
      </c>
      <c r="AO34" s="19">
        <v>0</v>
      </c>
      <c r="AP34" s="20">
        <v>0</v>
      </c>
      <c r="AQ34" s="13">
        <f t="shared" si="0"/>
        <v>0</v>
      </c>
      <c r="AR34" s="14">
        <f>+SUM('Ui Exportada por Socio '!C36:MX36)+SUM('Exportaciones DF y RdM'!B35:AC35)</f>
        <v>2.294727592741666E-2</v>
      </c>
      <c r="AS34" s="21">
        <v>1.5157141424244744</v>
      </c>
      <c r="AT34" s="21">
        <v>0</v>
      </c>
      <c r="AU34" s="51">
        <v>1.0096079620113052E-2</v>
      </c>
      <c r="AV34" s="16">
        <f t="shared" si="1"/>
        <v>1.5487574979720042</v>
      </c>
    </row>
    <row r="35" spans="2:48" ht="30.75" thickBot="1">
      <c r="B35" s="17" t="s">
        <v>44</v>
      </c>
      <c r="C35" s="18">
        <v>0</v>
      </c>
      <c r="D35" s="19">
        <v>0</v>
      </c>
      <c r="E35" s="19">
        <v>0</v>
      </c>
      <c r="F35" s="19">
        <v>0.2994411886823104</v>
      </c>
      <c r="G35" s="19">
        <v>0</v>
      </c>
      <c r="H35" s="19">
        <v>0</v>
      </c>
      <c r="I35" s="19">
        <v>7.8098809224047494E-2</v>
      </c>
      <c r="J35" s="19">
        <v>0</v>
      </c>
      <c r="K35" s="19">
        <v>0.41694570755723015</v>
      </c>
      <c r="L35" s="19">
        <v>0</v>
      </c>
      <c r="M35" s="19">
        <v>0.67011390080262667</v>
      </c>
      <c r="N35" s="19">
        <v>0.55772723256521961</v>
      </c>
      <c r="O35" s="19">
        <v>0.41607338796375232</v>
      </c>
      <c r="P35" s="19">
        <v>0</v>
      </c>
      <c r="Q35" s="19">
        <v>0</v>
      </c>
      <c r="R35" s="19">
        <v>0.4948802877284047</v>
      </c>
      <c r="S35" s="19">
        <v>2.5827897041660108E-2</v>
      </c>
      <c r="T35" s="19">
        <v>5.7804923220642783E-2</v>
      </c>
      <c r="U35" s="19">
        <v>4.970095335397734E-2</v>
      </c>
      <c r="V35" s="19">
        <v>0.1063397151576418</v>
      </c>
      <c r="W35" s="19">
        <v>0</v>
      </c>
      <c r="X35" s="19">
        <v>0.10880932178805809</v>
      </c>
      <c r="Y35" s="19">
        <v>0.89309583591925612</v>
      </c>
      <c r="Z35" s="19">
        <v>0</v>
      </c>
      <c r="AA35" s="19">
        <v>0</v>
      </c>
      <c r="AB35" s="19">
        <v>0</v>
      </c>
      <c r="AC35" s="19">
        <v>0</v>
      </c>
      <c r="AD35" s="19">
        <v>0</v>
      </c>
      <c r="AE35" s="19">
        <v>0</v>
      </c>
      <c r="AF35" s="19">
        <v>0</v>
      </c>
      <c r="AG35" s="19">
        <v>0</v>
      </c>
      <c r="AH35" s="19">
        <v>0</v>
      </c>
      <c r="AI35" s="19">
        <v>0.18046156122870052</v>
      </c>
      <c r="AJ35" s="19">
        <v>0</v>
      </c>
      <c r="AK35" s="19">
        <v>0</v>
      </c>
      <c r="AL35" s="19">
        <v>0.30483347297626689</v>
      </c>
      <c r="AM35" s="19">
        <v>2.4666505950699777</v>
      </c>
      <c r="AN35" s="19">
        <v>2.329494903892777</v>
      </c>
      <c r="AO35" s="19">
        <v>0</v>
      </c>
      <c r="AP35" s="20">
        <v>15.799470683233581</v>
      </c>
      <c r="AQ35" s="13">
        <f t="shared" si="0"/>
        <v>25.25577037740613</v>
      </c>
      <c r="AR35" s="14">
        <f>+SUM('Ui Exportada por Socio '!C37:MX37)+SUM('Exportaciones DF y RdM'!B36:AC36)</f>
        <v>76.304676144770866</v>
      </c>
      <c r="AS35" s="21">
        <v>56.202569265295217</v>
      </c>
      <c r="AT35" s="21">
        <v>52.204631293450582</v>
      </c>
      <c r="AU35" s="51">
        <v>2.786304083089334</v>
      </c>
      <c r="AV35" s="16">
        <f t="shared" si="1"/>
        <v>212.75395116401211</v>
      </c>
    </row>
    <row r="36" spans="2:48" ht="15.75" thickBot="1">
      <c r="B36" s="17" t="s">
        <v>45</v>
      </c>
      <c r="C36" s="18">
        <v>0.63922202625472524</v>
      </c>
      <c r="D36" s="19">
        <v>7.2426855463758729E-4</v>
      </c>
      <c r="E36" s="19">
        <v>13.7884042925323</v>
      </c>
      <c r="F36" s="19">
        <v>9.5016723829099892</v>
      </c>
      <c r="G36" s="19">
        <v>2.9329045920792933</v>
      </c>
      <c r="H36" s="19">
        <v>3.3425521736850978</v>
      </c>
      <c r="I36" s="19">
        <v>3.2700396352578829</v>
      </c>
      <c r="J36" s="19">
        <v>11.24579042527621</v>
      </c>
      <c r="K36" s="19">
        <v>6.1629647040277726</v>
      </c>
      <c r="L36" s="19">
        <v>9.442524659312769E-2</v>
      </c>
      <c r="M36" s="19">
        <v>1.9866899013891681</v>
      </c>
      <c r="N36" s="19">
        <v>1.6534966060842933</v>
      </c>
      <c r="O36" s="19">
        <v>1.233534772393613</v>
      </c>
      <c r="P36" s="19">
        <v>1.0902055075774515</v>
      </c>
      <c r="Q36" s="19">
        <v>1.3948296862375118</v>
      </c>
      <c r="R36" s="19">
        <v>8.7643109429815276</v>
      </c>
      <c r="S36" s="19">
        <v>0.28174872844809068</v>
      </c>
      <c r="T36" s="19">
        <v>0.63057644953384062</v>
      </c>
      <c r="U36" s="19">
        <v>0.54217268976850919</v>
      </c>
      <c r="V36" s="19">
        <v>1.1600278366012859</v>
      </c>
      <c r="W36" s="19">
        <v>2.446798649416654</v>
      </c>
      <c r="X36" s="19">
        <v>0.47369966579069883</v>
      </c>
      <c r="Y36" s="19">
        <v>3.8880786318847123</v>
      </c>
      <c r="Z36" s="19">
        <v>0.50876078307020445</v>
      </c>
      <c r="AA36" s="19">
        <v>0.10117374270503571</v>
      </c>
      <c r="AB36" s="19">
        <v>0</v>
      </c>
      <c r="AC36" s="19">
        <v>6.6954584188279292E-2</v>
      </c>
      <c r="AD36" s="19">
        <v>0</v>
      </c>
      <c r="AE36" s="19">
        <v>3.468197407237808E-2</v>
      </c>
      <c r="AF36" s="19">
        <v>0.15289049922513084</v>
      </c>
      <c r="AG36" s="19">
        <v>0</v>
      </c>
      <c r="AH36" s="19">
        <v>4.94594100315718E-3</v>
      </c>
      <c r="AI36" s="19">
        <v>0.27958424133773113</v>
      </c>
      <c r="AJ36" s="19">
        <v>1.9280168080821312</v>
      </c>
      <c r="AK36" s="19">
        <v>1.224722354212415</v>
      </c>
      <c r="AL36" s="19">
        <v>1.4584447588054741</v>
      </c>
      <c r="AM36" s="19">
        <v>4.7803203866660731</v>
      </c>
      <c r="AN36" s="19">
        <v>4.091812088669605</v>
      </c>
      <c r="AO36" s="19">
        <v>12.840729161016901</v>
      </c>
      <c r="AP36" s="20">
        <v>48.785714130604013</v>
      </c>
      <c r="AQ36" s="13">
        <f t="shared" si="0"/>
        <v>152.78362126893691</v>
      </c>
      <c r="AR36" s="14">
        <f>+SUM('Ui Exportada por Socio '!C38:MX38)+SUM('Exportaciones DF y RdM'!B37:AC37)</f>
        <v>0.16999348998069763</v>
      </c>
      <c r="AS36" s="21">
        <v>199.91661482157798</v>
      </c>
      <c r="AT36" s="21">
        <v>0.67226919977487398</v>
      </c>
      <c r="AU36" s="51">
        <v>3.9463916677561883E-2</v>
      </c>
      <c r="AV36" s="16">
        <f t="shared" si="1"/>
        <v>353.58196269694798</v>
      </c>
    </row>
    <row r="37" spans="2:48" ht="15.75" thickBot="1">
      <c r="B37" s="17" t="s">
        <v>46</v>
      </c>
      <c r="C37" s="18">
        <v>0</v>
      </c>
      <c r="D37" s="19">
        <v>0</v>
      </c>
      <c r="E37" s="19">
        <v>0.16690049471081064</v>
      </c>
      <c r="F37" s="19">
        <v>5.0311858430904868E-2</v>
      </c>
      <c r="G37" s="19">
        <v>0</v>
      </c>
      <c r="H37" s="19">
        <v>0</v>
      </c>
      <c r="I37" s="19">
        <v>0</v>
      </c>
      <c r="J37" s="19">
        <v>0</v>
      </c>
      <c r="K37" s="19">
        <v>0</v>
      </c>
      <c r="L37" s="19">
        <v>0</v>
      </c>
      <c r="M37" s="19">
        <v>0</v>
      </c>
      <c r="N37" s="19">
        <v>0</v>
      </c>
      <c r="O37" s="19">
        <v>0</v>
      </c>
      <c r="P37" s="19">
        <v>0</v>
      </c>
      <c r="Q37" s="19">
        <v>0</v>
      </c>
      <c r="R37" s="19">
        <v>0.17615422471527098</v>
      </c>
      <c r="S37" s="19">
        <v>3.5536515112305551E-2</v>
      </c>
      <c r="T37" s="19">
        <v>7.9533595951798014E-2</v>
      </c>
      <c r="U37" s="19">
        <v>6.8383371557922429E-2</v>
      </c>
      <c r="V37" s="19">
        <v>0.1463124500087023</v>
      </c>
      <c r="W37" s="19">
        <v>0.14689536849330576</v>
      </c>
      <c r="X37" s="19">
        <v>4.6197826644817346E-3</v>
      </c>
      <c r="Y37" s="19">
        <v>3.791870579376614E-2</v>
      </c>
      <c r="Z37" s="19">
        <v>0</v>
      </c>
      <c r="AA37" s="19">
        <v>0</v>
      </c>
      <c r="AB37" s="19">
        <v>0</v>
      </c>
      <c r="AC37" s="19">
        <v>0</v>
      </c>
      <c r="AD37" s="19">
        <v>0</v>
      </c>
      <c r="AE37" s="19">
        <v>0</v>
      </c>
      <c r="AF37" s="19">
        <v>0</v>
      </c>
      <c r="AG37" s="19">
        <v>0</v>
      </c>
      <c r="AH37" s="19">
        <v>0</v>
      </c>
      <c r="AI37" s="19">
        <v>0</v>
      </c>
      <c r="AJ37" s="19">
        <v>1.4341017265034854</v>
      </c>
      <c r="AK37" s="19">
        <v>0</v>
      </c>
      <c r="AL37" s="19">
        <v>0.21616809958437361</v>
      </c>
      <c r="AM37" s="19">
        <v>0</v>
      </c>
      <c r="AN37" s="19">
        <v>1.1304290882287518</v>
      </c>
      <c r="AO37" s="19">
        <v>0.75458627749357798</v>
      </c>
      <c r="AP37" s="20">
        <v>15.133221173476883</v>
      </c>
      <c r="AQ37" s="13">
        <f t="shared" si="0"/>
        <v>19.581072732726341</v>
      </c>
      <c r="AR37" s="14">
        <f>+SUM('Ui Exportada por Socio '!C39:MX39)+SUM('Exportaciones DF y RdM'!B38:AC38)</f>
        <v>3.9996883030980825</v>
      </c>
      <c r="AS37" s="21">
        <v>550</v>
      </c>
      <c r="AT37" s="21">
        <v>0</v>
      </c>
      <c r="AU37" s="51">
        <v>-3.5841443434993607</v>
      </c>
      <c r="AV37" s="16">
        <f t="shared" si="1"/>
        <v>569.99661669232512</v>
      </c>
    </row>
    <row r="38" spans="2:48" ht="15.75" thickBot="1">
      <c r="B38" s="17" t="s">
        <v>47</v>
      </c>
      <c r="C38" s="18">
        <v>66.10673979756325</v>
      </c>
      <c r="D38" s="19">
        <v>5.0405528892251195E-2</v>
      </c>
      <c r="E38" s="19">
        <v>182.78867251578066</v>
      </c>
      <c r="F38" s="19">
        <v>12.462720006042725</v>
      </c>
      <c r="G38" s="19">
        <v>34.124352548823417</v>
      </c>
      <c r="H38" s="19">
        <v>30.796610018919782</v>
      </c>
      <c r="I38" s="19">
        <v>7.9163190581444587</v>
      </c>
      <c r="J38" s="19">
        <v>31.47066825133458</v>
      </c>
      <c r="K38" s="19">
        <v>22.21295447673916</v>
      </c>
      <c r="L38" s="19">
        <v>0.25432272954863067</v>
      </c>
      <c r="M38" s="19">
        <v>2.8266688824386157</v>
      </c>
      <c r="N38" s="19">
        <v>2.3526003732984075</v>
      </c>
      <c r="O38" s="19">
        <v>1.7550773042601815</v>
      </c>
      <c r="P38" s="19">
        <v>6.1877375933793086</v>
      </c>
      <c r="Q38" s="19">
        <v>4.433666771244468</v>
      </c>
      <c r="R38" s="19">
        <v>4.7001550823504479</v>
      </c>
      <c r="S38" s="19">
        <v>0.68506627044224644</v>
      </c>
      <c r="T38" s="19">
        <v>1.533233739475246</v>
      </c>
      <c r="U38" s="19">
        <v>1.3182818057820793</v>
      </c>
      <c r="V38" s="19">
        <v>2.8205839579362828</v>
      </c>
      <c r="W38" s="19">
        <v>2.674018498796519</v>
      </c>
      <c r="X38" s="19">
        <v>0.13869774268245741</v>
      </c>
      <c r="Y38" s="19">
        <v>1.1384169518341585</v>
      </c>
      <c r="Z38" s="19">
        <v>0.75224456340183266</v>
      </c>
      <c r="AA38" s="19">
        <v>0.14959368025498296</v>
      </c>
      <c r="AB38" s="19">
        <v>0</v>
      </c>
      <c r="AC38" s="19">
        <v>9.8997846584242946E-2</v>
      </c>
      <c r="AD38" s="19">
        <v>0</v>
      </c>
      <c r="AE38" s="19">
        <v>5.1280144445389822E-2</v>
      </c>
      <c r="AF38" s="19">
        <v>0.22606114831383586</v>
      </c>
      <c r="AG38" s="19">
        <v>0</v>
      </c>
      <c r="AH38" s="19">
        <v>7.3129796052259621E-3</v>
      </c>
      <c r="AI38" s="19">
        <v>0.5209494495584327</v>
      </c>
      <c r="AJ38" s="19">
        <v>3.4650450892713058</v>
      </c>
      <c r="AK38" s="19">
        <v>0.38547421990888991</v>
      </c>
      <c r="AL38" s="19">
        <v>35.166722575584672</v>
      </c>
      <c r="AM38" s="19">
        <v>2.4502228845969722</v>
      </c>
      <c r="AN38" s="19">
        <v>5.8520682344124317</v>
      </c>
      <c r="AO38" s="19">
        <v>12.110826530644937</v>
      </c>
      <c r="AP38" s="20">
        <v>345.28213722834624</v>
      </c>
      <c r="AQ38" s="13">
        <f t="shared" si="0"/>
        <v>827.2669064806388</v>
      </c>
      <c r="AR38" s="14">
        <f>+SUM('Ui Exportada por Socio '!C40:MX40)+SUM('Exportaciones DF y RdM'!B39:AC39)</f>
        <v>108.5907977593597</v>
      </c>
      <c r="AS38" s="21">
        <v>764.44524592629432</v>
      </c>
      <c r="AT38" s="21">
        <v>0</v>
      </c>
      <c r="AU38" s="51">
        <v>86.835545819436902</v>
      </c>
      <c r="AV38" s="16">
        <f t="shared" si="1"/>
        <v>1787.1384959857296</v>
      </c>
    </row>
    <row r="39" spans="2:48" ht="15.75" thickBot="1">
      <c r="B39" s="17" t="s">
        <v>48</v>
      </c>
      <c r="C39" s="18">
        <v>0.54572184839693771</v>
      </c>
      <c r="D39" s="19">
        <v>0</v>
      </c>
      <c r="E39" s="19">
        <v>0.82895825956603297</v>
      </c>
      <c r="F39" s="19">
        <v>3.5136668318105442</v>
      </c>
      <c r="G39" s="19">
        <v>1.2705063143852424</v>
      </c>
      <c r="H39" s="19">
        <v>4.9790568723759101</v>
      </c>
      <c r="I39" s="19">
        <v>0.71755345598620168</v>
      </c>
      <c r="J39" s="19">
        <v>5.1773326008635383</v>
      </c>
      <c r="K39" s="19">
        <v>4.1376105860390604</v>
      </c>
      <c r="L39" s="19">
        <v>6.9202129355529496E-2</v>
      </c>
      <c r="M39" s="19">
        <v>0.64826032248775134</v>
      </c>
      <c r="N39" s="19">
        <v>0.53953877872087441</v>
      </c>
      <c r="O39" s="19">
        <v>0.40250451204920912</v>
      </c>
      <c r="P39" s="19">
        <v>0.63596139926164685</v>
      </c>
      <c r="Q39" s="19">
        <v>1.7284128855049945</v>
      </c>
      <c r="R39" s="19">
        <v>0.36852542407095829</v>
      </c>
      <c r="S39" s="19">
        <v>0.15670310689918313</v>
      </c>
      <c r="T39" s="19">
        <v>0.35071423151999825</v>
      </c>
      <c r="U39" s="19">
        <v>0.30154579731587111</v>
      </c>
      <c r="V39" s="19">
        <v>0.645184690224611</v>
      </c>
      <c r="W39" s="19">
        <v>1.1913428593223085</v>
      </c>
      <c r="X39" s="19">
        <v>7.8280786958452968E-3</v>
      </c>
      <c r="Y39" s="19">
        <v>6.4252072999089013E-2</v>
      </c>
      <c r="Z39" s="19">
        <v>0.45860553705675111</v>
      </c>
      <c r="AA39" s="19">
        <v>9.119971537366281E-2</v>
      </c>
      <c r="AB39" s="19">
        <v>0</v>
      </c>
      <c r="AC39" s="19">
        <v>6.0353989658515336E-2</v>
      </c>
      <c r="AD39" s="19">
        <v>0</v>
      </c>
      <c r="AE39" s="19">
        <v>3.1262915450494672E-2</v>
      </c>
      <c r="AF39" s="19">
        <v>0.13781807057707213</v>
      </c>
      <c r="AG39" s="19">
        <v>0</v>
      </c>
      <c r="AH39" s="19">
        <v>4.4583545066422875E-3</v>
      </c>
      <c r="AI39" s="19">
        <v>0.4614489680683872</v>
      </c>
      <c r="AJ39" s="19">
        <v>1.4658516381201916</v>
      </c>
      <c r="AK39" s="19">
        <v>1.9616862950516352</v>
      </c>
      <c r="AL39" s="19">
        <v>10.73395848599403</v>
      </c>
      <c r="AM39" s="19">
        <v>12.764381036230517</v>
      </c>
      <c r="AN39" s="19">
        <v>14.230838930513066</v>
      </c>
      <c r="AO39" s="19">
        <v>23.974826338450633</v>
      </c>
      <c r="AP39" s="20">
        <v>37.80386268040116</v>
      </c>
      <c r="AQ39" s="13">
        <f t="shared" si="0"/>
        <v>132.46093601330409</v>
      </c>
      <c r="AR39" s="14">
        <f>+SUM('Ui Exportada por Socio '!C41:MX41)+SUM('Exportaciones DF y RdM'!B40:AC40)</f>
        <v>21.684359970968217</v>
      </c>
      <c r="AS39" s="21">
        <v>177.15815338732128</v>
      </c>
      <c r="AT39" s="21">
        <v>0</v>
      </c>
      <c r="AU39" s="51">
        <v>20.180194332739745</v>
      </c>
      <c r="AV39" s="16">
        <f t="shared" si="1"/>
        <v>351.48364370433336</v>
      </c>
    </row>
    <row r="40" spans="2:48" ht="15.75" thickBot="1">
      <c r="B40" s="17" t="s">
        <v>49</v>
      </c>
      <c r="C40" s="18">
        <v>12.630918785750657</v>
      </c>
      <c r="D40" s="19">
        <v>1.0901746492773841E-2</v>
      </c>
      <c r="E40" s="19">
        <v>1.2278278889998331</v>
      </c>
      <c r="F40" s="19">
        <v>0.27540409498614293</v>
      </c>
      <c r="G40" s="19">
        <v>0.9618180343074364</v>
      </c>
      <c r="H40" s="19">
        <v>5.2803275616747456</v>
      </c>
      <c r="I40" s="19">
        <v>0.88664796846402394</v>
      </c>
      <c r="J40" s="19">
        <v>2.9008106702252028</v>
      </c>
      <c r="K40" s="19">
        <v>7.846672157469988</v>
      </c>
      <c r="L40" s="19">
        <v>0.33375530538628473</v>
      </c>
      <c r="M40" s="19">
        <v>2.3471669655158052</v>
      </c>
      <c r="N40" s="19">
        <v>1.9535170580369843</v>
      </c>
      <c r="O40" s="19">
        <v>1.4573548023538225</v>
      </c>
      <c r="P40" s="19">
        <v>0.84629638779626082</v>
      </c>
      <c r="Q40" s="19">
        <v>0.12580080090275422</v>
      </c>
      <c r="R40" s="19">
        <v>1.1362139825811055</v>
      </c>
      <c r="S40" s="19">
        <v>4.238828677073736E-2</v>
      </c>
      <c r="T40" s="19">
        <v>9.486841527534487E-2</v>
      </c>
      <c r="U40" s="19">
        <v>8.1568323590158642E-2</v>
      </c>
      <c r="V40" s="19">
        <v>0.17452285542063284</v>
      </c>
      <c r="W40" s="19">
        <v>1.9064229009851945</v>
      </c>
      <c r="X40" s="19">
        <v>6.2641763422744481E-2</v>
      </c>
      <c r="Y40" s="19">
        <v>0.51415721693830341</v>
      </c>
      <c r="Z40" s="19">
        <v>0.33491749899749579</v>
      </c>
      <c r="AA40" s="19">
        <v>6.660272960998033E-2</v>
      </c>
      <c r="AB40" s="19">
        <v>0</v>
      </c>
      <c r="AC40" s="19">
        <v>4.4076239028159186E-2</v>
      </c>
      <c r="AD40" s="19">
        <v>0</v>
      </c>
      <c r="AE40" s="19">
        <v>2.2831162312709173E-2</v>
      </c>
      <c r="AF40" s="19">
        <v>0.10064789843263815</v>
      </c>
      <c r="AG40" s="19">
        <v>0</v>
      </c>
      <c r="AH40" s="19">
        <v>3.2559156406872427E-3</v>
      </c>
      <c r="AI40" s="19">
        <v>0.62894341274018317</v>
      </c>
      <c r="AJ40" s="19">
        <v>1.2720860009989152</v>
      </c>
      <c r="AK40" s="19">
        <v>7.4585616230449121</v>
      </c>
      <c r="AL40" s="19">
        <v>9.8161239600915664</v>
      </c>
      <c r="AM40" s="19">
        <v>0.56780028948009087</v>
      </c>
      <c r="AN40" s="19">
        <v>0.25703025828623771</v>
      </c>
      <c r="AO40" s="19">
        <v>7.9515152957226416</v>
      </c>
      <c r="AP40" s="20">
        <v>27.181161377403257</v>
      </c>
      <c r="AQ40" s="13">
        <f t="shared" si="0"/>
        <v>98.803557635136414</v>
      </c>
      <c r="AR40" s="14">
        <f>+SUM('Ui Exportada por Socio '!C42:MX42)+SUM('Exportaciones DF y RdM'!B41:AC41)</f>
        <v>58.00292091537267</v>
      </c>
      <c r="AS40" s="21">
        <v>347.489915355177</v>
      </c>
      <c r="AT40" s="21">
        <v>8.6743362204267718E-3</v>
      </c>
      <c r="AU40" s="51">
        <v>-47.822450700129821</v>
      </c>
      <c r="AV40" s="16">
        <f t="shared" si="1"/>
        <v>456.48261754177673</v>
      </c>
    </row>
    <row r="41" spans="2:48" ht="15.75" thickBot="1">
      <c r="B41" s="17" t="s">
        <v>50</v>
      </c>
      <c r="C41" s="18">
        <v>23.268994863571503</v>
      </c>
      <c r="D41" s="19">
        <v>3.3244525867187846E-2</v>
      </c>
      <c r="E41" s="19">
        <v>29.539402757014667</v>
      </c>
      <c r="F41" s="19">
        <v>2.1901477580749851</v>
      </c>
      <c r="G41" s="19">
        <v>0.47651443695496642</v>
      </c>
      <c r="H41" s="19">
        <v>3.6129070721614096</v>
      </c>
      <c r="I41" s="19">
        <v>1.6245687571473388</v>
      </c>
      <c r="J41" s="19">
        <v>5.9050676288629731</v>
      </c>
      <c r="K41" s="19">
        <v>7.5200189038663003</v>
      </c>
      <c r="L41" s="19">
        <v>0.81515474181708503</v>
      </c>
      <c r="M41" s="19">
        <v>2.8348425211193384</v>
      </c>
      <c r="N41" s="19">
        <v>2.3594031882764699</v>
      </c>
      <c r="O41" s="19">
        <v>1.7601523124547682</v>
      </c>
      <c r="P41" s="19">
        <v>0</v>
      </c>
      <c r="Q41" s="19">
        <v>2.8046536713899783</v>
      </c>
      <c r="R41" s="19">
        <v>0</v>
      </c>
      <c r="S41" s="19">
        <v>1.0749336658176557E-2</v>
      </c>
      <c r="T41" s="19">
        <v>2.4057885130813503E-2</v>
      </c>
      <c r="U41" s="19">
        <v>2.068508632245547E-2</v>
      </c>
      <c r="V41" s="19">
        <v>4.4257625641000282E-2</v>
      </c>
      <c r="W41" s="19">
        <v>0.91596454165501651</v>
      </c>
      <c r="X41" s="19">
        <v>0.112396727266369</v>
      </c>
      <c r="Y41" s="19">
        <v>0.92254089486994073</v>
      </c>
      <c r="Z41" s="19">
        <v>0.5645825194120373</v>
      </c>
      <c r="AA41" s="19">
        <v>0.11227462582718782</v>
      </c>
      <c r="AB41" s="19">
        <v>0</v>
      </c>
      <c r="AC41" s="19">
        <v>7.4300907391259788E-2</v>
      </c>
      <c r="AD41" s="19">
        <v>0</v>
      </c>
      <c r="AE41" s="19">
        <v>3.8487314572090724E-2</v>
      </c>
      <c r="AF41" s="19">
        <v>0.16966579602653298</v>
      </c>
      <c r="AG41" s="19">
        <v>0</v>
      </c>
      <c r="AH41" s="19">
        <v>5.4886145421323774E-3</v>
      </c>
      <c r="AI41" s="19">
        <v>0.86605389740128136</v>
      </c>
      <c r="AJ41" s="19">
        <v>1.4271554295767304</v>
      </c>
      <c r="AK41" s="19">
        <v>7.0481264984444545</v>
      </c>
      <c r="AL41" s="19">
        <v>7.3007812720308216</v>
      </c>
      <c r="AM41" s="19">
        <v>82.590536582640354</v>
      </c>
      <c r="AN41" s="19">
        <v>30.426041085437717</v>
      </c>
      <c r="AO41" s="19">
        <v>2.4768383393479292</v>
      </c>
      <c r="AP41" s="20">
        <v>110.09868582034736</v>
      </c>
      <c r="AQ41" s="13">
        <f t="shared" si="0"/>
        <v>329.99474393912067</v>
      </c>
      <c r="AR41" s="14">
        <f>+SUM('Ui Exportada por Socio '!C43:MX43)+SUM('Exportaciones DF y RdM'!B42:AC42)</f>
        <v>19.204546794451311</v>
      </c>
      <c r="AS41" s="21">
        <v>43.013768859000741</v>
      </c>
      <c r="AT41" s="21">
        <v>0</v>
      </c>
      <c r="AU41" s="51">
        <v>-11.534339901498129</v>
      </c>
      <c r="AV41" s="16">
        <f t="shared" si="1"/>
        <v>380.67871969107455</v>
      </c>
    </row>
    <row r="42" spans="2:48" ht="15.75" thickBot="1">
      <c r="B42" s="22" t="s">
        <v>51</v>
      </c>
      <c r="C42" s="23">
        <v>3.6081973324912653</v>
      </c>
      <c r="D42" s="24">
        <v>1.0187602100883916E-3</v>
      </c>
      <c r="E42" s="24">
        <v>22.131188481309081</v>
      </c>
      <c r="F42" s="24">
        <v>4.0829980604392659</v>
      </c>
      <c r="G42" s="24">
        <v>4.1402295720743352</v>
      </c>
      <c r="H42" s="24">
        <v>5.5614092497373058</v>
      </c>
      <c r="I42" s="24">
        <v>2.1501696685118596</v>
      </c>
      <c r="J42" s="24">
        <v>10.551669190389626</v>
      </c>
      <c r="K42" s="24">
        <v>23.185649106984517</v>
      </c>
      <c r="L42" s="24">
        <v>0.2674923093109316</v>
      </c>
      <c r="M42" s="24">
        <v>1.8687986110739745</v>
      </c>
      <c r="N42" s="24">
        <v>1.5553771923364472</v>
      </c>
      <c r="O42" s="24">
        <v>1.1603361288285268</v>
      </c>
      <c r="P42" s="24">
        <v>3.628095131769395</v>
      </c>
      <c r="Q42" s="24">
        <v>2.6185513481948632</v>
      </c>
      <c r="R42" s="24">
        <v>4.7836103535369432</v>
      </c>
      <c r="S42" s="24">
        <v>0.54343345787153519</v>
      </c>
      <c r="T42" s="24">
        <v>1.2162480459451843</v>
      </c>
      <c r="U42" s="24">
        <v>1.0457359690221124</v>
      </c>
      <c r="V42" s="24">
        <v>2.2374473238753851</v>
      </c>
      <c r="W42" s="24">
        <v>4.481976810062501</v>
      </c>
      <c r="X42" s="24">
        <v>8.7960468846481024E-2</v>
      </c>
      <c r="Y42" s="24">
        <v>0.72197057348922256</v>
      </c>
      <c r="Z42" s="24">
        <v>1.1097052192254386</v>
      </c>
      <c r="AA42" s="24">
        <v>0.22067941174793154</v>
      </c>
      <c r="AB42" s="24">
        <v>0</v>
      </c>
      <c r="AC42" s="24">
        <v>0.14604083883279548</v>
      </c>
      <c r="AD42" s="24">
        <v>0</v>
      </c>
      <c r="AE42" s="24">
        <v>7.5648062747494541E-2</v>
      </c>
      <c r="AF42" s="24">
        <v>0.33348361470836579</v>
      </c>
      <c r="AG42" s="24">
        <v>0</v>
      </c>
      <c r="AH42" s="24">
        <v>1.0788049566366151E-2</v>
      </c>
      <c r="AI42" s="24">
        <v>1.4425618329051373</v>
      </c>
      <c r="AJ42" s="24">
        <v>3.9014096552516246</v>
      </c>
      <c r="AK42" s="24">
        <v>4.6878577013901541</v>
      </c>
      <c r="AL42" s="24">
        <v>140.53244250683855</v>
      </c>
      <c r="AM42" s="24">
        <v>24.988963859250713</v>
      </c>
      <c r="AN42" s="24">
        <v>26.412477054277119</v>
      </c>
      <c r="AO42" s="24">
        <v>18.107631045528862</v>
      </c>
      <c r="AP42" s="25">
        <v>90.368369964580666</v>
      </c>
      <c r="AQ42" s="13">
        <f t="shared" si="0"/>
        <v>413.96762196316206</v>
      </c>
      <c r="AR42" s="14">
        <f>+SUM('Ui Exportada por Socio '!C44:MX44)+SUM('Exportaciones DF y RdM'!B43:AC43)</f>
        <v>96.548217488230875</v>
      </c>
      <c r="AS42" s="26">
        <v>4083.6648473748578</v>
      </c>
      <c r="AT42" s="26">
        <v>12.738676142965387</v>
      </c>
      <c r="AU42" s="52">
        <v>46.115523589639452</v>
      </c>
      <c r="AV42" s="16">
        <f t="shared" si="1"/>
        <v>4653.0348865588558</v>
      </c>
    </row>
    <row r="43" spans="2:48" ht="18" customHeight="1" thickBot="1">
      <c r="B43" s="7" t="s">
        <v>5</v>
      </c>
      <c r="C43" s="27">
        <f>SUM(C3:C42)</f>
        <v>367.05971147998446</v>
      </c>
      <c r="D43" s="27">
        <f t="shared" ref="D43:AP43" si="2">SUM(D3:D42)</f>
        <v>0.24177646832593741</v>
      </c>
      <c r="E43" s="27">
        <f t="shared" si="2"/>
        <v>540.1220684942881</v>
      </c>
      <c r="F43" s="27">
        <f t="shared" si="2"/>
        <v>73.47497061540632</v>
      </c>
      <c r="G43" s="27">
        <f t="shared" si="2"/>
        <v>327.95353985771141</v>
      </c>
      <c r="H43" s="27">
        <f t="shared" si="2"/>
        <v>318.39181310946861</v>
      </c>
      <c r="I43" s="27">
        <f t="shared" si="2"/>
        <v>74.596150989854792</v>
      </c>
      <c r="J43" s="27">
        <f t="shared" si="2"/>
        <v>387.85485579734012</v>
      </c>
      <c r="K43" s="27">
        <f t="shared" si="2"/>
        <v>155.67882046825136</v>
      </c>
      <c r="L43" s="27">
        <f t="shared" si="2"/>
        <v>8.6507190156805791</v>
      </c>
      <c r="M43" s="27">
        <f t="shared" si="2"/>
        <v>40.356158623304005</v>
      </c>
      <c r="N43" s="27">
        <f t="shared" si="2"/>
        <v>33.587914888767131</v>
      </c>
      <c r="O43" s="27">
        <f t="shared" si="2"/>
        <v>25.012657187983063</v>
      </c>
      <c r="P43" s="27">
        <f t="shared" si="2"/>
        <v>145.89957187765688</v>
      </c>
      <c r="Q43" s="27">
        <f t="shared" si="2"/>
        <v>27.458928206983476</v>
      </c>
      <c r="R43" s="27">
        <f t="shared" si="2"/>
        <v>243.60127907230847</v>
      </c>
      <c r="S43" s="27">
        <f t="shared" si="2"/>
        <v>4.6470828743434467</v>
      </c>
      <c r="T43" s="27">
        <f t="shared" si="2"/>
        <v>10.400547451389439</v>
      </c>
      <c r="U43" s="27">
        <f t="shared" si="2"/>
        <v>8.9424411440570406</v>
      </c>
      <c r="V43" s="27">
        <f t="shared" si="2"/>
        <v>19.133167070263109</v>
      </c>
      <c r="W43" s="27">
        <f t="shared" si="2"/>
        <v>96.137274275767439</v>
      </c>
      <c r="X43" s="27">
        <f t="shared" si="2"/>
        <v>12.888105073327607</v>
      </c>
      <c r="Y43" s="27">
        <f t="shared" si="2"/>
        <v>105.7842543702169</v>
      </c>
      <c r="Z43" s="27">
        <f t="shared" si="2"/>
        <v>9.2221466124579656</v>
      </c>
      <c r="AA43" s="27">
        <f t="shared" si="2"/>
        <v>1.833944595584498</v>
      </c>
      <c r="AB43" s="27">
        <f t="shared" si="2"/>
        <v>0</v>
      </c>
      <c r="AC43" s="27">
        <f t="shared" si="2"/>
        <v>1.2136646776000946</v>
      </c>
      <c r="AD43" s="27">
        <f t="shared" si="2"/>
        <v>0</v>
      </c>
      <c r="AE43" s="27">
        <f t="shared" si="2"/>
        <v>0.62866922991743468</v>
      </c>
      <c r="AF43" s="27">
        <f t="shared" si="2"/>
        <v>2.7713979662451349</v>
      </c>
      <c r="AG43" s="27">
        <f t="shared" si="2"/>
        <v>0</v>
      </c>
      <c r="AH43" s="27">
        <f t="shared" si="2"/>
        <v>8.9653516122898291E-2</v>
      </c>
      <c r="AI43" s="27">
        <f t="shared" si="2"/>
        <v>38.511156428016605</v>
      </c>
      <c r="AJ43" s="27">
        <f t="shared" si="2"/>
        <v>81.549033451719936</v>
      </c>
      <c r="AK43" s="27">
        <f t="shared" si="2"/>
        <v>244.49401827188242</v>
      </c>
      <c r="AL43" s="27">
        <f t="shared" si="2"/>
        <v>355.53572721617331</v>
      </c>
      <c r="AM43" s="27">
        <f t="shared" si="2"/>
        <v>135.37797272006782</v>
      </c>
      <c r="AN43" s="27">
        <f t="shared" si="2"/>
        <v>100.61833595794813</v>
      </c>
      <c r="AO43" s="27">
        <f t="shared" si="2"/>
        <v>102.4399829057845</v>
      </c>
      <c r="AP43" s="27">
        <f t="shared" si="2"/>
        <v>1198.8174824242033</v>
      </c>
      <c r="AR43" s="28"/>
      <c r="AS43" s="28"/>
      <c r="AT43" s="28"/>
      <c r="AU43" s="28"/>
    </row>
    <row r="44" spans="2:48" ht="18" customHeight="1">
      <c r="B44" s="29" t="s">
        <v>129</v>
      </c>
      <c r="C44" s="30">
        <f>+SUM('Ui Importada por Socio'!D3:D362)</f>
        <v>60.721289164263034</v>
      </c>
      <c r="D44" s="30">
        <f>+SUM('Ui Importada por Socio'!E3:E362)</f>
        <v>4.4926436257915106E-2</v>
      </c>
      <c r="E44" s="30">
        <f>+SUM('Ui Importada por Socio'!F3:F362)</f>
        <v>91.419974370570728</v>
      </c>
      <c r="F44" s="30">
        <f>+SUM('Ui Importada por Socio'!G3:G362)</f>
        <v>41.466242087571715</v>
      </c>
      <c r="G44" s="30">
        <f>+SUM('Ui Importada por Socio'!H3:H362)</f>
        <v>4.5636906357124243</v>
      </c>
      <c r="H44" s="30">
        <f>+SUM('Ui Importada por Socio'!I3:I362)</f>
        <v>34.813665826386256</v>
      </c>
      <c r="I44" s="30">
        <f>+SUM('Ui Importada por Socio'!J3:J362)</f>
        <v>2.8584682122591945</v>
      </c>
      <c r="J44" s="30">
        <f>+SUM('Ui Importada por Socio'!K3:K362)</f>
        <v>42.195369717846674</v>
      </c>
      <c r="K44" s="30">
        <f>+SUM('Ui Importada por Socio'!L3:L362)</f>
        <v>22.402652983788482</v>
      </c>
      <c r="L44" s="30">
        <f>+SUM('Ui Importada por Socio'!M3:M362)</f>
        <v>1.4090763532251889</v>
      </c>
      <c r="M44" s="30">
        <f>+SUM('Ui Importada por Socio'!N3:N362)</f>
        <v>13.958014655649119</v>
      </c>
      <c r="N44" s="30">
        <f>+SUM('Ui Importada por Socio'!O3:O362)</f>
        <v>11.848630291803053</v>
      </c>
      <c r="O44" s="30">
        <f>+SUM('Ui Importada por Socio'!P3:P362)</f>
        <v>11.683951785105663</v>
      </c>
      <c r="P44" s="30">
        <f>+SUM('Ui Importada por Socio'!Q3:Q362)</f>
        <v>10.816530565152268</v>
      </c>
      <c r="Q44" s="30">
        <f>+SUM('Ui Importada por Socio'!R3:R362)</f>
        <v>19.60473568557812</v>
      </c>
      <c r="R44" s="30">
        <f>+SUM('Ui Importada por Socio'!S3:S362)</f>
        <v>13.222249043166421</v>
      </c>
      <c r="S44" s="30">
        <f>+SUM('Ui Importada por Socio'!T3:T362)</f>
        <v>2.6432294977829884</v>
      </c>
      <c r="T44" s="30">
        <f>+SUM('Ui Importada por Socio'!U3:U362)</f>
        <v>5.9460162088044539</v>
      </c>
      <c r="U44" s="30">
        <f>+SUM('Ui Importada por Socio'!V3:V362)</f>
        <v>5.2309448027355963</v>
      </c>
      <c r="V44" s="30">
        <f>+SUM('Ui Importada por Socio'!W3:W362)</f>
        <v>10.938474102820967</v>
      </c>
      <c r="W44" s="30">
        <f>+SUM('Ui Importada por Socio'!X3:X362)</f>
        <v>5.7709057500943572</v>
      </c>
      <c r="X44" s="30">
        <f>+SUM('Ui Importada por Socio'!Y3:Y362)</f>
        <v>0.35507731397904385</v>
      </c>
      <c r="Y44" s="30">
        <f>+SUM('Ui Importada por Socio'!Z3:Z362)</f>
        <v>2.8952735725139247</v>
      </c>
      <c r="Z44" s="30">
        <f>+SUM('Ui Importada por Socio'!AA3:AA362)</f>
        <v>5.2158279129434559</v>
      </c>
      <c r="AA44" s="30">
        <f>+SUM('Ui Importada por Socio'!AB3:AB362)</f>
        <v>1.0372356600287129</v>
      </c>
      <c r="AB44" s="30">
        <f>+SUM('Ui Importada por Socio'!AC3:AC362)</f>
        <v>0</v>
      </c>
      <c r="AC44" s="30">
        <f>+SUM('Ui Importada por Socio'!AD3:AD362)</f>
        <v>0.7233206689510463</v>
      </c>
      <c r="AD44" s="30">
        <f>+SUM('Ui Importada por Socio'!AE3:AE362)</f>
        <v>0</v>
      </c>
      <c r="AE44" s="30">
        <f>+SUM('Ui Importada por Socio'!AF3:AF362)</f>
        <v>0.35556043877811078</v>
      </c>
      <c r="AF44" s="30">
        <f>+SUM('Ui Importada por Socio'!AG3:AG362)</f>
        <v>1.651699550125975</v>
      </c>
      <c r="AG44" s="30">
        <f>+SUM('Ui Importada por Socio'!AH3:AH362)</f>
        <v>0</v>
      </c>
      <c r="AH44" s="30">
        <f>+SUM('Ui Importada por Socio'!AI3:AI362)</f>
        <v>5.3431763044192809E-2</v>
      </c>
      <c r="AI44" s="30">
        <f>+SUM('Ui Importada por Socio'!AJ3:AJ362)</f>
        <v>34.183810884345391</v>
      </c>
      <c r="AJ44" s="30">
        <f>+SUM('Ui Importada por Socio'!AK3:AK362)</f>
        <v>13.29488541831425</v>
      </c>
      <c r="AK44" s="30">
        <f>+SUM('Ui Importada por Socio'!AL3:AL362)</f>
        <v>61.749613709892692</v>
      </c>
      <c r="AL44" s="30">
        <f>+SUM('Ui Importada por Socio'!AM3:AM362)</f>
        <v>243.46478005648501</v>
      </c>
      <c r="AM44" s="30">
        <f>+SUM('Ui Importada por Socio'!AN3:AN362)</f>
        <v>10.322599563183669</v>
      </c>
      <c r="AN44" s="30">
        <f>+SUM('Ui Importada por Socio'!AO3:AO362)</f>
        <v>18.035920282456345</v>
      </c>
      <c r="AO44" s="30">
        <f>+SUM('Ui Importada por Socio'!AP3:AP362)</f>
        <v>17.566814909676339</v>
      </c>
      <c r="AP44" s="30">
        <f>+SUM('Ui Importada por Socio'!AQ3:AQ362)</f>
        <v>134.3137730414056</v>
      </c>
    </row>
    <row r="45" spans="2:48" ht="18" customHeight="1">
      <c r="B45" s="29" t="s">
        <v>130</v>
      </c>
      <c r="C45" s="30">
        <f>+SUM('Ui Importada a Rdm'!D3:D402)</f>
        <v>33.715582543888651</v>
      </c>
      <c r="D45" s="30">
        <f>+SUM('Ui Importada a Rdm'!E3:E402)</f>
        <v>3.4063566504223722E-2</v>
      </c>
      <c r="E45" s="30">
        <f>+SUM('Ui Importada a Rdm'!F3:F402)</f>
        <v>73.830799710850059</v>
      </c>
      <c r="F45" s="30">
        <f>+SUM('Ui Importada a Rdm'!G3:G402)</f>
        <v>27.267294825722008</v>
      </c>
      <c r="G45" s="30">
        <f>+SUM('Ui Importada a Rdm'!H3:H402)</f>
        <v>1.8098054738747711</v>
      </c>
      <c r="H45" s="30">
        <f>+SUM('Ui Importada a Rdm'!I3:I402)</f>
        <v>5.9416439015582379</v>
      </c>
      <c r="I45" s="30">
        <f>+SUM('Ui Importada a Rdm'!J3:J402)</f>
        <v>2.5830771281191613</v>
      </c>
      <c r="J45" s="30">
        <f>+SUM('Ui Importada a Rdm'!K3:K402)</f>
        <v>12.683124016932643</v>
      </c>
      <c r="K45" s="30">
        <f>+SUM('Ui Importada a Rdm'!L3:L402)</f>
        <v>10.75962746904144</v>
      </c>
      <c r="L45" s="30">
        <f>+SUM('Ui Importada a Rdm'!M3:M402)</f>
        <v>0.49917302370360522</v>
      </c>
      <c r="M45" s="30">
        <f>+SUM('Ui Importada a Rdm'!N3:N402)</f>
        <v>12.491207640832668</v>
      </c>
      <c r="N45" s="30">
        <f>+SUM('Ui Importada a Rdm'!O3:O402)</f>
        <v>10.225881390574891</v>
      </c>
      <c r="O45" s="30">
        <f>+SUM('Ui Importada a Rdm'!P3:P402)</f>
        <v>4.8149255949142749</v>
      </c>
      <c r="P45" s="30">
        <f>+SUM('Ui Importada a Rdm'!Q3:Q402)</f>
        <v>4.5981229573261251</v>
      </c>
      <c r="Q45" s="30">
        <f>+SUM('Ui Importada a Rdm'!R3:R402)</f>
        <v>10.873242500225178</v>
      </c>
      <c r="R45" s="30">
        <f>+SUM('Ui Importada a Rdm'!S3:S402)</f>
        <v>9.7657178154934421</v>
      </c>
      <c r="S45" s="30">
        <f>+SUM('Ui Importada a Rdm'!T3:T402)</f>
        <v>1.6064352176836105</v>
      </c>
      <c r="T45" s="30">
        <f>+SUM('Ui Importada a Rdm'!U3:U402)</f>
        <v>3.5566508412421478</v>
      </c>
      <c r="U45" s="30">
        <f>+SUM('Ui Importada a Rdm'!V3:V402)</f>
        <v>2.9849186475387643</v>
      </c>
      <c r="V45" s="30">
        <f>+SUM('Ui Importada a Rdm'!W3:W402)</f>
        <v>6.54292417374542</v>
      </c>
      <c r="W45" s="30">
        <f>+SUM('Ui Importada a Rdm'!X3:X402)</f>
        <v>3.2039841418919397</v>
      </c>
      <c r="X45" s="30">
        <f>+SUM('Ui Importada a Rdm'!Y3:Y402)</f>
        <v>0.38881007795722705</v>
      </c>
      <c r="Y45" s="30">
        <f>+SUM('Ui Importada a Rdm'!Z3:Z402)</f>
        <v>3.2191788997174799</v>
      </c>
      <c r="Z45" s="30">
        <f>+SUM('Ui Importada a Rdm'!AA3:AA402)</f>
        <v>3.1442823370827417</v>
      </c>
      <c r="AA45" s="30">
        <f>+SUM('Ui Importada a Rdm'!AB3:AB402)</f>
        <v>0.62528169170423797</v>
      </c>
      <c r="AB45" s="30">
        <f>+SUM('Ui Importada a Rdm'!AC3:AC402)</f>
        <v>0</v>
      </c>
      <c r="AC45" s="30">
        <f>+SUM('Ui Importada a Rdm'!AD3:AD402)</f>
        <v>0.37469178790363111</v>
      </c>
      <c r="AD45" s="30">
        <f>+SUM('Ui Importada a Rdm'!AE3:AE402)</f>
        <v>0</v>
      </c>
      <c r="AE45" s="30">
        <f>+SUM('Ui Importada a Rdm'!AF3:AF402)</f>
        <v>0.21434418611485365</v>
      </c>
      <c r="AF45" s="30">
        <f>+SUM('Ui Importada a Rdm'!AG3:AG402)</f>
        <v>0.85560702101953234</v>
      </c>
      <c r="AG45" s="30">
        <f>+SUM('Ui Importada a Rdm'!AH3:AH402)</f>
        <v>0</v>
      </c>
      <c r="AH45" s="30">
        <f>+SUM('Ui Importada a Rdm'!AI3:AI402)</f>
        <v>2.7678515266240954E-2</v>
      </c>
      <c r="AI45" s="30">
        <f>+SUM('Ui Importada a Rdm'!AJ3:AJ402)</f>
        <v>7.1462938972141119</v>
      </c>
      <c r="AJ45" s="30">
        <f>+SUM('Ui Importada a Rdm'!AK3:AK402)</f>
        <v>5.9408802269880132</v>
      </c>
      <c r="AK45" s="30">
        <f>+SUM('Ui Importada a Rdm'!AL3:AL402)</f>
        <v>23.51183230640488</v>
      </c>
      <c r="AL45" s="30">
        <f>+SUM('Ui Importada a Rdm'!AM3:AM402)</f>
        <v>76.062407788742149</v>
      </c>
      <c r="AM45" s="30">
        <f>+SUM('Ui Importada a Rdm'!AN3:AN402)</f>
        <v>10.814619854688095</v>
      </c>
      <c r="AN45" s="30">
        <f>+SUM('Ui Importada a Rdm'!AO3:AO402)</f>
        <v>19.077153276666824</v>
      </c>
      <c r="AO45" s="30">
        <f>+SUM('Ui Importada a Rdm'!AP3:AP402)</f>
        <v>12.713544574382095</v>
      </c>
      <c r="AP45" s="30">
        <f>+SUM('Ui Importada a Rdm'!AQ3:AQ402)</f>
        <v>135.72038898302867</v>
      </c>
    </row>
    <row r="46" spans="2:48" ht="18" customHeight="1">
      <c r="B46" s="29" t="s">
        <v>11</v>
      </c>
      <c r="C46" s="30">
        <v>70.714263916015625</v>
      </c>
      <c r="D46" s="42">
        <v>0.10263487696647644</v>
      </c>
      <c r="E46" s="42">
        <v>164.5728759765625</v>
      </c>
      <c r="F46" s="42">
        <v>21.540597915649414</v>
      </c>
      <c r="G46" s="42">
        <v>49.145381927490234</v>
      </c>
      <c r="H46" s="42">
        <v>56.937831878662109</v>
      </c>
      <c r="I46" s="42">
        <v>20.686573028564453</v>
      </c>
      <c r="J46" s="42">
        <v>72.067253112792969</v>
      </c>
      <c r="K46" s="42">
        <v>24.703271865844727</v>
      </c>
      <c r="L46" s="42">
        <v>3.1562228202819824</v>
      </c>
      <c r="M46" s="42">
        <v>12.752812385559082</v>
      </c>
      <c r="N46" s="42">
        <v>10.614002227783203</v>
      </c>
      <c r="O46" s="42">
        <v>7.9635100364685059</v>
      </c>
      <c r="P46" s="42">
        <v>26.807926177978516</v>
      </c>
      <c r="Q46" s="42">
        <v>10.921004295349121</v>
      </c>
      <c r="R46" s="42">
        <v>100.44764709472656</v>
      </c>
      <c r="S46" s="42">
        <v>1.397261381149292</v>
      </c>
      <c r="T46" s="42">
        <v>3.1271841526031494</v>
      </c>
      <c r="U46" s="42">
        <v>2.6887679100036621</v>
      </c>
      <c r="V46" s="42">
        <v>5.752863883972168</v>
      </c>
      <c r="W46" s="42">
        <v>29.546747207641602</v>
      </c>
      <c r="X46" s="42">
        <v>1.7174532413482666</v>
      </c>
      <c r="Y46" s="42">
        <v>14.088757514953613</v>
      </c>
      <c r="Z46" s="42">
        <v>2.0193653106689453</v>
      </c>
      <c r="AA46" s="42">
        <v>0.40157723426818848</v>
      </c>
      <c r="AB46" s="42">
        <v>0</v>
      </c>
      <c r="AC46" s="42">
        <v>0.26575508713722229</v>
      </c>
      <c r="AD46" s="42">
        <v>0</v>
      </c>
      <c r="AE46" s="42">
        <v>0.13765914738178253</v>
      </c>
      <c r="AF46" s="42">
        <v>0.60685056447982788</v>
      </c>
      <c r="AG46" s="42">
        <v>0</v>
      </c>
      <c r="AH46" s="42">
        <v>1.9631350412964821E-2</v>
      </c>
      <c r="AI46" s="42">
        <v>7.2838454246520996</v>
      </c>
      <c r="AJ46" s="42">
        <v>31.048423767089844</v>
      </c>
      <c r="AK46" s="42">
        <v>44.055812835693359</v>
      </c>
      <c r="AL46" s="42">
        <v>110.45222473144531</v>
      </c>
      <c r="AM46" s="42">
        <v>6.1872615814208984</v>
      </c>
      <c r="AN46" s="42">
        <v>5.4040794372558594</v>
      </c>
      <c r="AO46" s="42">
        <v>8.3527488708496094</v>
      </c>
      <c r="AP46" s="46">
        <v>189.85206604003906</v>
      </c>
    </row>
    <row r="47" spans="2:48" ht="18" customHeight="1">
      <c r="B47" s="31" t="s">
        <v>6</v>
      </c>
      <c r="C47" s="32">
        <v>7.1580694499197079</v>
      </c>
      <c r="D47" s="21">
        <v>5.3022762010925262E-3</v>
      </c>
      <c r="E47" s="21">
        <v>3.4537407885804328</v>
      </c>
      <c r="F47" s="21">
        <v>3.9770561117074976</v>
      </c>
      <c r="G47" s="21">
        <v>0.73578215601946084</v>
      </c>
      <c r="H47" s="21">
        <v>4.5444868075776199</v>
      </c>
      <c r="I47" s="21">
        <v>0.56443203839779432</v>
      </c>
      <c r="J47" s="21">
        <v>6.2206708765276133</v>
      </c>
      <c r="K47" s="21">
        <v>2.9250998887197426</v>
      </c>
      <c r="L47" s="21">
        <v>0.15503284504373505</v>
      </c>
      <c r="M47" s="21">
        <v>1.7784249065345641</v>
      </c>
      <c r="N47" s="21">
        <v>1.4189977535845415</v>
      </c>
      <c r="O47" s="21">
        <v>1.0268217328044287</v>
      </c>
      <c r="P47" s="21">
        <v>1.2856152978919138</v>
      </c>
      <c r="Q47" s="21">
        <v>2.1551395806228761</v>
      </c>
      <c r="R47" s="21">
        <v>0.77661083658185603</v>
      </c>
      <c r="S47" s="21">
        <v>0.30155420543146683</v>
      </c>
      <c r="T47" s="21">
        <v>0.68332921037759853</v>
      </c>
      <c r="U47" s="21">
        <v>0.54210503496989659</v>
      </c>
      <c r="V47" s="21">
        <v>1.2570735696568143</v>
      </c>
      <c r="W47" s="21">
        <v>0.92627983870191599</v>
      </c>
      <c r="X47" s="21">
        <v>7.5096220718499085E-2</v>
      </c>
      <c r="Y47" s="21">
        <v>0.6156062006956402</v>
      </c>
      <c r="Z47" s="21">
        <v>0.38473305741012354</v>
      </c>
      <c r="AA47" s="21">
        <v>7.650921245753195E-2</v>
      </c>
      <c r="AB47" s="21">
        <v>0</v>
      </c>
      <c r="AC47" s="21">
        <v>5.2837517498656394E-2</v>
      </c>
      <c r="AD47" s="21">
        <v>0</v>
      </c>
      <c r="AE47" s="21">
        <v>2.6227062958926073E-2</v>
      </c>
      <c r="AF47" s="21">
        <v>0.12065423066723024</v>
      </c>
      <c r="AG47" s="21">
        <v>0</v>
      </c>
      <c r="AH47" s="21">
        <v>3.9031120931069252E-3</v>
      </c>
      <c r="AI47" s="21">
        <v>2.4696036283137985</v>
      </c>
      <c r="AJ47" s="21">
        <v>1.1364612521703457</v>
      </c>
      <c r="AK47" s="21">
        <v>8.2790166747653586</v>
      </c>
      <c r="AL47" s="21">
        <v>16.213234275159607</v>
      </c>
      <c r="AM47" s="21">
        <v>0.4809542366819457</v>
      </c>
      <c r="AN47" s="21">
        <v>0.64154882975912386</v>
      </c>
      <c r="AO47" s="21">
        <v>0.71429580403925996</v>
      </c>
      <c r="AP47" s="33">
        <v>11.87393864771343</v>
      </c>
    </row>
    <row r="48" spans="2:48" ht="18" customHeight="1">
      <c r="B48" s="31" t="s">
        <v>7</v>
      </c>
      <c r="C48" s="32">
        <f t="shared" ref="C48:AP48" si="3">+SUM(C43:C47)</f>
        <v>539.36891655407146</v>
      </c>
      <c r="D48" s="32">
        <f t="shared" si="3"/>
        <v>0.42870362425564518</v>
      </c>
      <c r="E48" s="32">
        <f t="shared" si="3"/>
        <v>873.39945934085176</v>
      </c>
      <c r="F48" s="32">
        <f t="shared" si="3"/>
        <v>167.72616155605695</v>
      </c>
      <c r="G48" s="32">
        <f t="shared" si="3"/>
        <v>384.20820005080827</v>
      </c>
      <c r="H48" s="32">
        <f t="shared" si="3"/>
        <v>420.62944152365287</v>
      </c>
      <c r="I48" s="32">
        <f t="shared" si="3"/>
        <v>101.2887013971954</v>
      </c>
      <c r="J48" s="32">
        <f t="shared" si="3"/>
        <v>521.02127352144009</v>
      </c>
      <c r="K48" s="32">
        <f t="shared" si="3"/>
        <v>216.46947267564576</v>
      </c>
      <c r="L48" s="32">
        <f t="shared" si="3"/>
        <v>13.87022405793509</v>
      </c>
      <c r="M48" s="32">
        <f t="shared" si="3"/>
        <v>81.33661821187944</v>
      </c>
      <c r="N48" s="32">
        <f t="shared" si="3"/>
        <v>67.695426552512828</v>
      </c>
      <c r="O48" s="32">
        <f t="shared" si="3"/>
        <v>50.501866337275935</v>
      </c>
      <c r="P48" s="32">
        <f t="shared" si="3"/>
        <v>189.40776687600572</v>
      </c>
      <c r="Q48" s="32">
        <f t="shared" si="3"/>
        <v>71.013050268758761</v>
      </c>
      <c r="R48" s="32">
        <f t="shared" si="3"/>
        <v>367.81350386227678</v>
      </c>
      <c r="S48" s="32">
        <f t="shared" si="3"/>
        <v>10.595563176390804</v>
      </c>
      <c r="T48" s="32">
        <f t="shared" si="3"/>
        <v>23.713727864416789</v>
      </c>
      <c r="U48" s="32">
        <f t="shared" si="3"/>
        <v>20.38917753930496</v>
      </c>
      <c r="V48" s="32">
        <f t="shared" si="3"/>
        <v>43.624502800458473</v>
      </c>
      <c r="W48" s="32">
        <f t="shared" si="3"/>
        <v>135.58519121409728</v>
      </c>
      <c r="X48" s="32">
        <f t="shared" si="3"/>
        <v>15.424541927330644</v>
      </c>
      <c r="Y48" s="32">
        <f t="shared" si="3"/>
        <v>126.60307055809756</v>
      </c>
      <c r="Z48" s="32">
        <f t="shared" si="3"/>
        <v>19.986355230563234</v>
      </c>
      <c r="AA48" s="32">
        <f t="shared" si="3"/>
        <v>3.9745483940431692</v>
      </c>
      <c r="AB48" s="32">
        <f t="shared" si="3"/>
        <v>0</v>
      </c>
      <c r="AC48" s="32">
        <f t="shared" si="3"/>
        <v>2.6302697390906511</v>
      </c>
      <c r="AD48" s="32">
        <f t="shared" si="3"/>
        <v>0</v>
      </c>
      <c r="AE48" s="32">
        <f t="shared" si="3"/>
        <v>1.3624600651511076</v>
      </c>
      <c r="AF48" s="32">
        <f t="shared" si="3"/>
        <v>6.0062093325376997</v>
      </c>
      <c r="AG48" s="32">
        <f t="shared" si="3"/>
        <v>0</v>
      </c>
      <c r="AH48" s="32">
        <f t="shared" si="3"/>
        <v>0.19429825693940381</v>
      </c>
      <c r="AI48" s="32">
        <f t="shared" si="3"/>
        <v>89.594710262542009</v>
      </c>
      <c r="AJ48" s="32">
        <f t="shared" si="3"/>
        <v>132.96968411628237</v>
      </c>
      <c r="AK48" s="32">
        <f t="shared" si="3"/>
        <v>382.09029379863875</v>
      </c>
      <c r="AL48" s="32">
        <f t="shared" si="3"/>
        <v>801.72837406800534</v>
      </c>
      <c r="AM48" s="32">
        <f t="shared" si="3"/>
        <v>163.18340795604243</v>
      </c>
      <c r="AN48" s="32">
        <f t="shared" si="3"/>
        <v>143.7770377840863</v>
      </c>
      <c r="AO48" s="32">
        <f t="shared" si="3"/>
        <v>141.7873870647318</v>
      </c>
      <c r="AP48" s="32">
        <f t="shared" si="3"/>
        <v>1670.5776491363899</v>
      </c>
    </row>
    <row r="49" spans="2:42" ht="18" customHeight="1">
      <c r="B49" s="31" t="s">
        <v>8</v>
      </c>
      <c r="C49" s="32">
        <f>+SUM(VAB!B2:B4)</f>
        <v>1130.3819686174393</v>
      </c>
      <c r="D49" s="32">
        <f>+SUM(VAB!C2:C4)</f>
        <v>1.2383923996239901</v>
      </c>
      <c r="E49" s="32">
        <f>+SUM(VAB!D2:D4)</f>
        <v>606.39667320251465</v>
      </c>
      <c r="F49" s="32">
        <f>+SUM(VAB!E2:E4)</f>
        <v>329.63240450620651</v>
      </c>
      <c r="G49" s="32">
        <f>+SUM(VAB!F2:F4)</f>
        <v>132.18664056062698</v>
      </c>
      <c r="H49" s="32">
        <f>+SUM(VAB!G2:G4)</f>
        <v>130.65813863277435</v>
      </c>
      <c r="I49" s="32">
        <f>+SUM(VAB!H2:H4)</f>
        <v>50.020448952913284</v>
      </c>
      <c r="J49" s="32">
        <f>+SUM(VAB!I2:I4)</f>
        <v>124.33232867717743</v>
      </c>
      <c r="K49" s="32">
        <f>+SUM(VAB!J2:J4)</f>
        <v>122.64169585704803</v>
      </c>
      <c r="L49" s="32">
        <f>+SUM(VAB!K2:K4)</f>
        <v>18.034337144345045</v>
      </c>
      <c r="M49" s="32">
        <f>+SUM(VAB!L2:L4)</f>
        <v>73.10933580994606</v>
      </c>
      <c r="N49" s="32">
        <f>+SUM(VAB!M2:M4)</f>
        <v>86.701958209276199</v>
      </c>
      <c r="O49" s="32">
        <f>+SUM(VAB!N2:N4)</f>
        <v>48.224674567580223</v>
      </c>
      <c r="P49" s="32">
        <f>+SUM(VAB!O2:O4)</f>
        <v>76.681578621268272</v>
      </c>
      <c r="Q49" s="32">
        <f>+SUM(VAB!P2:P4)</f>
        <v>57.82164278626442</v>
      </c>
      <c r="R49" s="32">
        <f>+SUM(VAB!Q2:Q4)</f>
        <v>173.81901895999908</v>
      </c>
      <c r="S49" s="32">
        <f>+SUM(VAB!R2:R4)</f>
        <v>27.640838280320168</v>
      </c>
      <c r="T49" s="32">
        <f>+SUM(VAB!S2:S4)</f>
        <v>173.44017314910889</v>
      </c>
      <c r="U49" s="32">
        <f>+SUM(VAB!T2:T4)</f>
        <v>19.845905587077141</v>
      </c>
      <c r="V49" s="32">
        <f>+SUM(VAB!U2:U4)</f>
        <v>26.49885681271553</v>
      </c>
      <c r="W49" s="32">
        <f>+SUM(VAB!V2:V4)</f>
        <v>105.70514540374279</v>
      </c>
      <c r="X49" s="32">
        <f>+SUM(VAB!W2:W4)</f>
        <v>5.4349269419908524</v>
      </c>
      <c r="Y49" s="32">
        <f>+SUM(VAB!X2:X4)</f>
        <v>62.012936353683472</v>
      </c>
      <c r="Z49" s="32">
        <f>+SUM(VAB!Y2:Y4)</f>
        <v>16.551964983344078</v>
      </c>
      <c r="AA49" s="32">
        <f>+SUM(VAB!Z2:Z4)</f>
        <v>38.742074370384216</v>
      </c>
      <c r="AB49" s="32">
        <f>+SUM(VAB!AA2:AA4)</f>
        <v>5.6275405883789062</v>
      </c>
      <c r="AC49" s="32">
        <f>+SUM(VAB!AB2:AB4)</f>
        <v>15.547085449099541</v>
      </c>
      <c r="AD49" s="32">
        <f>+SUM(VAB!AC2:AC4)</f>
        <v>18.494571685791016</v>
      </c>
      <c r="AE49" s="32">
        <f>+SUM(VAB!AD2:AD4)</f>
        <v>5.495954230427742</v>
      </c>
      <c r="AF49" s="32">
        <f>+SUM(VAB!AE2:AE4)</f>
        <v>26.136307045817375</v>
      </c>
      <c r="AG49" s="32">
        <f>+SUM(VAB!AF2:AF4)</f>
        <v>0</v>
      </c>
      <c r="AH49" s="32">
        <f>+SUM(VAB!AG2:AG4)</f>
        <v>1.3544592410326004</v>
      </c>
      <c r="AI49" s="32">
        <f>+SUM(VAB!AH2:AH4)</f>
        <v>123.15924090147018</v>
      </c>
      <c r="AJ49" s="32">
        <f>+SUM(VAB!AI2:AI4)</f>
        <v>220.61227858066559</v>
      </c>
      <c r="AK49" s="32">
        <f>+SUM(VAB!AJ2:AJ4)</f>
        <v>187.90632289368659</v>
      </c>
      <c r="AL49" s="32">
        <f>+SUM(VAB!AK2:AK4)</f>
        <v>985.41012191772461</v>
      </c>
      <c r="AM49" s="32">
        <f>+SUM(VAB!AL2:AL4)</f>
        <v>188.30023574829102</v>
      </c>
      <c r="AN49" s="32">
        <f>+SUM(VAB!AM2:AM4)</f>
        <v>312.70557975769043</v>
      </c>
      <c r="AO49" s="32">
        <f>+SUM(VAB!AN2:AN4)</f>
        <v>238.89133262634277</v>
      </c>
      <c r="AP49" s="32">
        <f>+SUM(VAB!AO2:AO4)</f>
        <v>2982.4572374224663</v>
      </c>
    </row>
    <row r="50" spans="2:42" ht="18" customHeight="1" thickBot="1">
      <c r="B50" s="34" t="s">
        <v>9</v>
      </c>
      <c r="C50" s="35">
        <f>+SUM(C48:C49)</f>
        <v>1669.7508851715106</v>
      </c>
      <c r="D50" s="35">
        <f t="shared" ref="D50:AP50" si="4">+SUM(D48:D49)</f>
        <v>1.6670960238796353</v>
      </c>
      <c r="E50" s="35">
        <f t="shared" si="4"/>
        <v>1479.7961325433664</v>
      </c>
      <c r="F50" s="35">
        <f t="shared" si="4"/>
        <v>497.35856606226344</v>
      </c>
      <c r="G50" s="35">
        <f t="shared" si="4"/>
        <v>516.39484061143526</v>
      </c>
      <c r="H50" s="35">
        <f t="shared" si="4"/>
        <v>551.28758015642723</v>
      </c>
      <c r="I50" s="35">
        <f t="shared" si="4"/>
        <v>151.30915035010867</v>
      </c>
      <c r="J50" s="35">
        <f t="shared" si="4"/>
        <v>645.35360219861752</v>
      </c>
      <c r="K50" s="35">
        <f t="shared" si="4"/>
        <v>339.1111685326938</v>
      </c>
      <c r="L50" s="35">
        <f t="shared" si="4"/>
        <v>31.904561202280135</v>
      </c>
      <c r="M50" s="35">
        <f t="shared" si="4"/>
        <v>154.44595402182551</v>
      </c>
      <c r="N50" s="35">
        <f t="shared" si="4"/>
        <v>154.39738476178903</v>
      </c>
      <c r="O50" s="35">
        <f t="shared" si="4"/>
        <v>98.726540904856165</v>
      </c>
      <c r="P50" s="35">
        <f t="shared" si="4"/>
        <v>266.089345497274</v>
      </c>
      <c r="Q50" s="35">
        <f t="shared" si="4"/>
        <v>128.83469305502319</v>
      </c>
      <c r="R50" s="35">
        <f t="shared" si="4"/>
        <v>541.63252282227586</v>
      </c>
      <c r="S50" s="35">
        <f t="shared" si="4"/>
        <v>38.236401456710972</v>
      </c>
      <c r="T50" s="35">
        <f t="shared" si="4"/>
        <v>197.15390101352568</v>
      </c>
      <c r="U50" s="35">
        <f t="shared" si="4"/>
        <v>40.235083126382101</v>
      </c>
      <c r="V50" s="35">
        <f t="shared" si="4"/>
        <v>70.123359613174003</v>
      </c>
      <c r="W50" s="35">
        <f t="shared" si="4"/>
        <v>241.29033661784007</v>
      </c>
      <c r="X50" s="35">
        <f t="shared" si="4"/>
        <v>20.859468869321496</v>
      </c>
      <c r="Y50" s="35">
        <f t="shared" si="4"/>
        <v>188.61600691178103</v>
      </c>
      <c r="Z50" s="35">
        <f t="shared" si="4"/>
        <v>36.538320213907312</v>
      </c>
      <c r="AA50" s="35">
        <f t="shared" si="4"/>
        <v>42.716622764427385</v>
      </c>
      <c r="AB50" s="35">
        <f t="shared" si="4"/>
        <v>5.6275405883789062</v>
      </c>
      <c r="AC50" s="35">
        <f t="shared" si="4"/>
        <v>18.177355188190191</v>
      </c>
      <c r="AD50" s="35">
        <f t="shared" si="4"/>
        <v>18.494571685791016</v>
      </c>
      <c r="AE50" s="35">
        <f t="shared" si="4"/>
        <v>6.8584142955788501</v>
      </c>
      <c r="AF50" s="35">
        <f t="shared" si="4"/>
        <v>32.142516378355076</v>
      </c>
      <c r="AG50" s="35">
        <f t="shared" si="4"/>
        <v>0</v>
      </c>
      <c r="AH50" s="35">
        <f t="shared" si="4"/>
        <v>1.5487574979720042</v>
      </c>
      <c r="AI50" s="35">
        <f t="shared" si="4"/>
        <v>212.75395116401219</v>
      </c>
      <c r="AJ50" s="35">
        <f t="shared" si="4"/>
        <v>353.58196269694793</v>
      </c>
      <c r="AK50" s="35">
        <f t="shared" si="4"/>
        <v>569.99661669232535</v>
      </c>
      <c r="AL50" s="35">
        <f t="shared" si="4"/>
        <v>1787.1384959857301</v>
      </c>
      <c r="AM50" s="35">
        <f t="shared" si="4"/>
        <v>351.48364370433342</v>
      </c>
      <c r="AN50" s="35">
        <f t="shared" si="4"/>
        <v>456.48261754177673</v>
      </c>
      <c r="AO50" s="35">
        <f t="shared" si="4"/>
        <v>380.67871969107455</v>
      </c>
      <c r="AP50" s="35">
        <f t="shared" si="4"/>
        <v>4653.0348865588567</v>
      </c>
    </row>
    <row r="56" spans="2:42">
      <c r="C56" s="36"/>
      <c r="D56" s="36"/>
      <c r="E56" s="36"/>
      <c r="F56" s="36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36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36"/>
    </row>
    <row r="65" spans="43:48">
      <c r="AQ65" s="37"/>
      <c r="AR65" s="37"/>
      <c r="AS65" s="37"/>
      <c r="AT65" s="37"/>
      <c r="AU65" s="37"/>
      <c r="AV65" s="3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T362"/>
  <sheetViews>
    <sheetView zoomScale="70" zoomScaleNormal="70" workbookViewId="0">
      <pane xSplit="3" ySplit="2" topLeftCell="D63" activePane="bottomRight" state="frozen"/>
      <selection activeCell="AM62" sqref="AM62"/>
      <selection pane="topRight" activeCell="AM62" sqref="AM62"/>
      <selection pane="bottomLeft" activeCell="AM62" sqref="AM62"/>
      <selection pane="bottomRight" activeCell="A83" sqref="A83:XFD122"/>
    </sheetView>
  </sheetViews>
  <sheetFormatPr defaultColWidth="11.42578125" defaultRowHeight="15"/>
  <cols>
    <col min="1" max="1" width="29" style="38" customWidth="1"/>
    <col min="2" max="2" width="47" style="38" customWidth="1"/>
    <col min="3" max="3" width="29" style="38" customWidth="1"/>
    <col min="4" max="43" width="17.7109375" style="38" customWidth="1"/>
  </cols>
  <sheetData>
    <row r="1" spans="1:43" ht="15.75" thickBot="1"/>
    <row r="2" spans="1:43" s="38" customFormat="1" ht="75.75" thickBot="1">
      <c r="A2" s="53"/>
      <c r="B2" s="53" t="s">
        <v>10</v>
      </c>
      <c r="C2" s="53" t="s">
        <v>57</v>
      </c>
      <c r="D2" s="4" t="s">
        <v>13</v>
      </c>
      <c r="E2" s="5" t="s">
        <v>14</v>
      </c>
      <c r="F2" s="5" t="s">
        <v>15</v>
      </c>
      <c r="G2" s="5" t="s">
        <v>16</v>
      </c>
      <c r="H2" s="5" t="s">
        <v>17</v>
      </c>
      <c r="I2" s="5" t="s">
        <v>18</v>
      </c>
      <c r="J2" s="5" t="s">
        <v>19</v>
      </c>
      <c r="K2" s="5" t="s">
        <v>20</v>
      </c>
      <c r="L2" s="5" t="s">
        <v>21</v>
      </c>
      <c r="M2" s="5" t="s">
        <v>22</v>
      </c>
      <c r="N2" s="5" t="s">
        <v>1</v>
      </c>
      <c r="O2" s="5" t="s">
        <v>23</v>
      </c>
      <c r="P2" s="5" t="s">
        <v>24</v>
      </c>
      <c r="Q2" s="5" t="s">
        <v>25</v>
      </c>
      <c r="R2" s="5" t="s">
        <v>26</v>
      </c>
      <c r="S2" s="5" t="s">
        <v>27</v>
      </c>
      <c r="T2" s="5" t="s">
        <v>28</v>
      </c>
      <c r="U2" s="5" t="s">
        <v>29</v>
      </c>
      <c r="V2" s="5" t="s">
        <v>30</v>
      </c>
      <c r="W2" s="5" t="s">
        <v>31</v>
      </c>
      <c r="X2" s="5" t="s">
        <v>32</v>
      </c>
      <c r="Y2" s="5" t="s">
        <v>33</v>
      </c>
      <c r="Z2" s="5" t="s">
        <v>34</v>
      </c>
      <c r="AA2" s="5" t="s">
        <v>35</v>
      </c>
      <c r="AB2" s="5" t="s">
        <v>36</v>
      </c>
      <c r="AC2" s="5" t="s">
        <v>37</v>
      </c>
      <c r="AD2" s="5" t="s">
        <v>38</v>
      </c>
      <c r="AE2" s="5" t="s">
        <v>39</v>
      </c>
      <c r="AF2" s="5" t="s">
        <v>40</v>
      </c>
      <c r="AG2" s="5" t="s">
        <v>41</v>
      </c>
      <c r="AH2" s="5" t="s">
        <v>42</v>
      </c>
      <c r="AI2" s="5" t="s">
        <v>43</v>
      </c>
      <c r="AJ2" s="5" t="s">
        <v>44</v>
      </c>
      <c r="AK2" s="5" t="s">
        <v>45</v>
      </c>
      <c r="AL2" s="5" t="s">
        <v>46</v>
      </c>
      <c r="AM2" s="5" t="s">
        <v>47</v>
      </c>
      <c r="AN2" s="5" t="s">
        <v>48</v>
      </c>
      <c r="AO2" s="5" t="s">
        <v>49</v>
      </c>
      <c r="AP2" s="5" t="s">
        <v>50</v>
      </c>
      <c r="AQ2" s="6" t="s">
        <v>51</v>
      </c>
    </row>
    <row r="3" spans="1:43" s="38" customFormat="1">
      <c r="A3" s="53" t="s">
        <v>67</v>
      </c>
      <c r="B3" s="53" t="s">
        <v>13</v>
      </c>
      <c r="C3" s="53" t="s">
        <v>58</v>
      </c>
      <c r="D3" s="54">
        <v>2.2612795829772949</v>
      </c>
      <c r="E3" s="55">
        <v>1.2984340719413012E-4</v>
      </c>
      <c r="F3" s="55">
        <v>1.4643013710156083E-3</v>
      </c>
      <c r="G3" s="55">
        <v>3.656700428109616E-4</v>
      </c>
      <c r="H3" s="55">
        <v>0.62197637557983398</v>
      </c>
      <c r="I3" s="55">
        <v>5.2981619834899902</v>
      </c>
      <c r="J3" s="55">
        <v>4.5857951045036316E-3</v>
      </c>
      <c r="K3" s="55">
        <v>7.3208403587341309</v>
      </c>
      <c r="L3" s="55">
        <v>1.4397371560335159E-2</v>
      </c>
      <c r="M3" s="55">
        <v>7.3937073349952698E-2</v>
      </c>
      <c r="N3" s="55">
        <v>0.40523093938827515</v>
      </c>
      <c r="O3" s="55">
        <v>0.33726853132247925</v>
      </c>
      <c r="P3" s="55">
        <v>0.24996411800384521</v>
      </c>
      <c r="Q3" s="55">
        <v>6.6117316484451294E-2</v>
      </c>
      <c r="R3" s="55">
        <v>7.6593115227296948E-4</v>
      </c>
      <c r="S3" s="55">
        <v>2.5082321371883154E-5</v>
      </c>
      <c r="T3" s="55">
        <v>6.5300026908516884E-3</v>
      </c>
      <c r="U3" s="55">
        <v>1.461467333137989E-2</v>
      </c>
      <c r="V3" s="55">
        <v>1.2565767392516136E-2</v>
      </c>
      <c r="W3" s="55">
        <v>2.6885604485869408E-2</v>
      </c>
      <c r="X3" s="55">
        <v>0</v>
      </c>
      <c r="Y3" s="55">
        <v>0</v>
      </c>
      <c r="Z3" s="55">
        <v>0</v>
      </c>
      <c r="AA3" s="55">
        <v>0</v>
      </c>
      <c r="AB3" s="55">
        <v>0</v>
      </c>
      <c r="AC3" s="55">
        <v>0</v>
      </c>
      <c r="AD3" s="55">
        <v>0</v>
      </c>
      <c r="AE3" s="55">
        <v>0</v>
      </c>
      <c r="AF3" s="55">
        <v>0</v>
      </c>
      <c r="AG3" s="55">
        <v>0</v>
      </c>
      <c r="AH3" s="55">
        <v>0</v>
      </c>
      <c r="AI3" s="55">
        <v>0</v>
      </c>
      <c r="AJ3" s="55">
        <v>0</v>
      </c>
      <c r="AK3" s="55">
        <v>0</v>
      </c>
      <c r="AL3" s="55">
        <v>0</v>
      </c>
      <c r="AM3" s="55">
        <v>0</v>
      </c>
      <c r="AN3" s="55">
        <v>0</v>
      </c>
      <c r="AO3" s="55">
        <v>0</v>
      </c>
      <c r="AP3" s="55">
        <v>0</v>
      </c>
      <c r="AQ3" s="56">
        <v>0.1343168318271637</v>
      </c>
    </row>
    <row r="4" spans="1:43" s="38" customFormat="1">
      <c r="A4" s="53" t="s">
        <v>68</v>
      </c>
      <c r="B4" s="53" t="s">
        <v>14</v>
      </c>
      <c r="C4" s="53" t="s">
        <v>58</v>
      </c>
      <c r="D4" s="57">
        <v>0</v>
      </c>
      <c r="E4" s="58">
        <v>0</v>
      </c>
      <c r="F4" s="58">
        <v>0</v>
      </c>
      <c r="G4" s="58">
        <v>0</v>
      </c>
      <c r="H4" s="58">
        <v>0</v>
      </c>
      <c r="I4" s="58">
        <v>0</v>
      </c>
      <c r="J4" s="58">
        <v>0</v>
      </c>
      <c r="K4" s="58">
        <v>0</v>
      </c>
      <c r="L4" s="58">
        <v>0</v>
      </c>
      <c r="M4" s="58">
        <v>0</v>
      </c>
      <c r="N4" s="58">
        <v>0</v>
      </c>
      <c r="O4" s="58">
        <v>0</v>
      </c>
      <c r="P4" s="58">
        <v>0</v>
      </c>
      <c r="Q4" s="58">
        <v>0</v>
      </c>
      <c r="R4" s="58">
        <v>0</v>
      </c>
      <c r="S4" s="58">
        <v>0</v>
      </c>
      <c r="T4" s="58">
        <v>0</v>
      </c>
      <c r="U4" s="58">
        <v>0</v>
      </c>
      <c r="V4" s="58">
        <v>0</v>
      </c>
      <c r="W4" s="58">
        <v>0</v>
      </c>
      <c r="X4" s="58">
        <v>0</v>
      </c>
      <c r="Y4" s="58">
        <v>0</v>
      </c>
      <c r="Z4" s="58">
        <v>0</v>
      </c>
      <c r="AA4" s="58">
        <v>0</v>
      </c>
      <c r="AB4" s="58">
        <v>0</v>
      </c>
      <c r="AC4" s="58">
        <v>0</v>
      </c>
      <c r="AD4" s="58">
        <v>0</v>
      </c>
      <c r="AE4" s="58">
        <v>0</v>
      </c>
      <c r="AF4" s="58">
        <v>0</v>
      </c>
      <c r="AG4" s="58">
        <v>0</v>
      </c>
      <c r="AH4" s="58">
        <v>0</v>
      </c>
      <c r="AI4" s="58">
        <v>0</v>
      </c>
      <c r="AJ4" s="58">
        <v>0</v>
      </c>
      <c r="AK4" s="58">
        <v>0</v>
      </c>
      <c r="AL4" s="58">
        <v>0</v>
      </c>
      <c r="AM4" s="58">
        <v>0</v>
      </c>
      <c r="AN4" s="58">
        <v>0</v>
      </c>
      <c r="AO4" s="58">
        <v>0</v>
      </c>
      <c r="AP4" s="58">
        <v>0</v>
      </c>
      <c r="AQ4" s="59">
        <v>0</v>
      </c>
    </row>
    <row r="5" spans="1:43" s="38" customFormat="1">
      <c r="A5" s="53" t="s">
        <v>69</v>
      </c>
      <c r="B5" s="53" t="s">
        <v>15</v>
      </c>
      <c r="C5" s="53" t="s">
        <v>58</v>
      </c>
      <c r="D5" s="57">
        <v>0</v>
      </c>
      <c r="E5" s="58">
        <v>0</v>
      </c>
      <c r="F5" s="58">
        <v>0</v>
      </c>
      <c r="G5" s="58">
        <v>0</v>
      </c>
      <c r="H5" s="58">
        <v>0</v>
      </c>
      <c r="I5" s="58">
        <v>0</v>
      </c>
      <c r="J5" s="58">
        <v>0</v>
      </c>
      <c r="K5" s="58">
        <v>0</v>
      </c>
      <c r="L5" s="58">
        <v>0</v>
      </c>
      <c r="M5" s="58">
        <v>0</v>
      </c>
      <c r="N5" s="58">
        <v>0</v>
      </c>
      <c r="O5" s="58">
        <v>0</v>
      </c>
      <c r="P5" s="58">
        <v>0</v>
      </c>
      <c r="Q5" s="58">
        <v>0</v>
      </c>
      <c r="R5" s="58">
        <v>0</v>
      </c>
      <c r="S5" s="58">
        <v>0</v>
      </c>
      <c r="T5" s="58">
        <v>0</v>
      </c>
      <c r="U5" s="58">
        <v>0</v>
      </c>
      <c r="V5" s="58">
        <v>0</v>
      </c>
      <c r="W5" s="58">
        <v>0</v>
      </c>
      <c r="X5" s="58">
        <v>0</v>
      </c>
      <c r="Y5" s="58">
        <v>0</v>
      </c>
      <c r="Z5" s="58">
        <v>0</v>
      </c>
      <c r="AA5" s="58">
        <v>0</v>
      </c>
      <c r="AB5" s="58">
        <v>0</v>
      </c>
      <c r="AC5" s="58">
        <v>0</v>
      </c>
      <c r="AD5" s="58">
        <v>0</v>
      </c>
      <c r="AE5" s="58">
        <v>0</v>
      </c>
      <c r="AF5" s="58">
        <v>0</v>
      </c>
      <c r="AG5" s="58">
        <v>0</v>
      </c>
      <c r="AH5" s="58">
        <v>0</v>
      </c>
      <c r="AI5" s="58">
        <v>0</v>
      </c>
      <c r="AJ5" s="58">
        <v>0</v>
      </c>
      <c r="AK5" s="58">
        <v>0</v>
      </c>
      <c r="AL5" s="58">
        <v>0</v>
      </c>
      <c r="AM5" s="58">
        <v>0</v>
      </c>
      <c r="AN5" s="58">
        <v>0</v>
      </c>
      <c r="AO5" s="58">
        <v>0</v>
      </c>
      <c r="AP5" s="58">
        <v>0</v>
      </c>
      <c r="AQ5" s="59">
        <v>0</v>
      </c>
    </row>
    <row r="6" spans="1:43" s="38" customFormat="1">
      <c r="A6" s="53" t="s">
        <v>70</v>
      </c>
      <c r="B6" s="53" t="s">
        <v>16</v>
      </c>
      <c r="C6" s="53" t="s">
        <v>58</v>
      </c>
      <c r="D6" s="57">
        <v>0</v>
      </c>
      <c r="E6" s="58">
        <v>0</v>
      </c>
      <c r="F6" s="58">
        <v>0</v>
      </c>
      <c r="G6" s="58">
        <v>0</v>
      </c>
      <c r="H6" s="58">
        <v>0</v>
      </c>
      <c r="I6" s="58">
        <v>0</v>
      </c>
      <c r="J6" s="58">
        <v>0</v>
      </c>
      <c r="K6" s="58">
        <v>0</v>
      </c>
      <c r="L6" s="58">
        <v>0</v>
      </c>
      <c r="M6" s="58">
        <v>0</v>
      </c>
      <c r="N6" s="58">
        <v>0</v>
      </c>
      <c r="O6" s="58">
        <v>0</v>
      </c>
      <c r="P6" s="58">
        <v>0</v>
      </c>
      <c r="Q6" s="58">
        <v>0</v>
      </c>
      <c r="R6" s="58">
        <v>0</v>
      </c>
      <c r="S6" s="58">
        <v>0</v>
      </c>
      <c r="T6" s="58">
        <v>1.6848313680384308E-4</v>
      </c>
      <c r="U6" s="58">
        <v>3.7707886076532304E-4</v>
      </c>
      <c r="V6" s="58">
        <v>3.2421425567008555E-4</v>
      </c>
      <c r="W6" s="58">
        <v>6.9368589902296662E-4</v>
      </c>
      <c r="X6" s="58">
        <v>2.6024486869573593E-3</v>
      </c>
      <c r="Y6" s="58">
        <v>4.6006171032786369E-3</v>
      </c>
      <c r="Z6" s="58">
        <v>3.9263494312763214E-2</v>
      </c>
      <c r="AA6" s="58">
        <v>0</v>
      </c>
      <c r="AB6" s="58">
        <v>0</v>
      </c>
      <c r="AC6" s="58">
        <v>0</v>
      </c>
      <c r="AD6" s="58">
        <v>0</v>
      </c>
      <c r="AE6" s="58">
        <v>0</v>
      </c>
      <c r="AF6" s="58">
        <v>0</v>
      </c>
      <c r="AG6" s="58">
        <v>0</v>
      </c>
      <c r="AH6" s="58">
        <v>0</v>
      </c>
      <c r="AI6" s="58">
        <v>0</v>
      </c>
      <c r="AJ6" s="58">
        <v>1.2735240161418915E-2</v>
      </c>
      <c r="AK6" s="58">
        <v>0</v>
      </c>
      <c r="AL6" s="58">
        <v>0</v>
      </c>
      <c r="AM6" s="58">
        <v>0</v>
      </c>
      <c r="AN6" s="58">
        <v>0</v>
      </c>
      <c r="AO6" s="58">
        <v>0</v>
      </c>
      <c r="AP6" s="58">
        <v>0</v>
      </c>
      <c r="AQ6" s="59">
        <v>0</v>
      </c>
    </row>
    <row r="7" spans="1:43" s="38" customFormat="1">
      <c r="A7" s="53" t="s">
        <v>71</v>
      </c>
      <c r="B7" s="53" t="s">
        <v>17</v>
      </c>
      <c r="C7" s="53" t="s">
        <v>58</v>
      </c>
      <c r="D7" s="57">
        <v>1.9509593257680535E-3</v>
      </c>
      <c r="E7" s="58">
        <v>5.974361101834802E-6</v>
      </c>
      <c r="F7" s="58">
        <v>0</v>
      </c>
      <c r="G7" s="58">
        <v>0</v>
      </c>
      <c r="H7" s="58">
        <v>1.327347569167614E-2</v>
      </c>
      <c r="I7" s="58">
        <v>1.3435262255370617E-2</v>
      </c>
      <c r="J7" s="58">
        <v>2.5560520589351654E-3</v>
      </c>
      <c r="K7" s="58">
        <v>5.3793387487530708E-3</v>
      </c>
      <c r="L7" s="58">
        <v>7.0410105399787426E-3</v>
      </c>
      <c r="M7" s="58">
        <v>0</v>
      </c>
      <c r="N7" s="58">
        <v>0</v>
      </c>
      <c r="O7" s="58">
        <v>0</v>
      </c>
      <c r="P7" s="58">
        <v>0</v>
      </c>
      <c r="Q7" s="58">
        <v>0</v>
      </c>
      <c r="R7" s="58">
        <v>0</v>
      </c>
      <c r="S7" s="58">
        <v>0</v>
      </c>
      <c r="T7" s="58">
        <v>1.6372757090721279E-4</v>
      </c>
      <c r="U7" s="58">
        <v>3.6643553175963461E-4</v>
      </c>
      <c r="V7" s="58">
        <v>3.1506308005191386E-4</v>
      </c>
      <c r="W7" s="58">
        <v>6.7410612246021628E-4</v>
      </c>
      <c r="X7" s="58">
        <v>0</v>
      </c>
      <c r="Y7" s="58">
        <v>0</v>
      </c>
      <c r="Z7" s="58">
        <v>0</v>
      </c>
      <c r="AA7" s="58">
        <v>0</v>
      </c>
      <c r="AB7" s="58">
        <v>0</v>
      </c>
      <c r="AC7" s="58">
        <v>0</v>
      </c>
      <c r="AD7" s="58">
        <v>0</v>
      </c>
      <c r="AE7" s="58">
        <v>0</v>
      </c>
      <c r="AF7" s="58">
        <v>0</v>
      </c>
      <c r="AG7" s="58">
        <v>0</v>
      </c>
      <c r="AH7" s="58">
        <v>0</v>
      </c>
      <c r="AI7" s="58">
        <v>0</v>
      </c>
      <c r="AJ7" s="58">
        <v>0</v>
      </c>
      <c r="AK7" s="58">
        <v>0</v>
      </c>
      <c r="AL7" s="58">
        <v>0</v>
      </c>
      <c r="AM7" s="58">
        <v>0</v>
      </c>
      <c r="AN7" s="58">
        <v>0</v>
      </c>
      <c r="AO7" s="58">
        <v>0</v>
      </c>
      <c r="AP7" s="58">
        <v>0</v>
      </c>
      <c r="AQ7" s="59">
        <v>0.23342512547969818</v>
      </c>
    </row>
    <row r="8" spans="1:43" s="38" customFormat="1">
      <c r="A8" s="53" t="s">
        <v>72</v>
      </c>
      <c r="B8" s="53" t="s">
        <v>18</v>
      </c>
      <c r="C8" s="53" t="s">
        <v>58</v>
      </c>
      <c r="D8" s="57">
        <v>6.4217532053589821E-3</v>
      </c>
      <c r="E8" s="58">
        <v>4.5516876525653061E-6</v>
      </c>
      <c r="F8" s="58">
        <v>1.0753172682598233E-3</v>
      </c>
      <c r="G8" s="58">
        <v>2.5263587012887001E-3</v>
      </c>
      <c r="H8" s="58">
        <v>5.7284976355731487E-4</v>
      </c>
      <c r="I8" s="58">
        <v>8.2586250305175781</v>
      </c>
      <c r="J8" s="58">
        <v>9.2056570574641228E-3</v>
      </c>
      <c r="K8" s="58">
        <v>0.73557376861572266</v>
      </c>
      <c r="L8" s="58">
        <v>2.6450607925653458E-2</v>
      </c>
      <c r="M8" s="58">
        <v>6.1538426962215453E-5</v>
      </c>
      <c r="N8" s="58">
        <v>7.4437272269278765E-4</v>
      </c>
      <c r="O8" s="58">
        <v>6.1953195836395025E-4</v>
      </c>
      <c r="P8" s="58">
        <v>4.621806729119271E-4</v>
      </c>
      <c r="Q8" s="58">
        <v>6.0635671252384782E-4</v>
      </c>
      <c r="R8" s="58">
        <v>1.278018462471664E-3</v>
      </c>
      <c r="S8" s="58">
        <v>5.6402705376967788E-4</v>
      </c>
      <c r="T8" s="58">
        <v>2.6539029204286635E-4</v>
      </c>
      <c r="U8" s="58">
        <v>5.9396494179964066E-4</v>
      </c>
      <c r="V8" s="58">
        <v>5.1069393521174788E-4</v>
      </c>
      <c r="W8" s="58">
        <v>1.0926761897280812E-3</v>
      </c>
      <c r="X8" s="58">
        <v>2.3892117314971983E-4</v>
      </c>
      <c r="Y8" s="58">
        <v>3.3029309634002857E-6</v>
      </c>
      <c r="Z8" s="58">
        <v>2.7110121664009057E-5</v>
      </c>
      <c r="AA8" s="58">
        <v>3.4884762135334313E-4</v>
      </c>
      <c r="AB8" s="58">
        <v>6.9372916186694056E-5</v>
      </c>
      <c r="AC8" s="58">
        <v>0</v>
      </c>
      <c r="AD8" s="58">
        <v>4.59094881080091E-5</v>
      </c>
      <c r="AE8" s="58">
        <v>0</v>
      </c>
      <c r="AF8" s="58">
        <v>2.378077078901697E-5</v>
      </c>
      <c r="AG8" s="58">
        <v>1.0483412188477814E-4</v>
      </c>
      <c r="AH8" s="58">
        <v>0</v>
      </c>
      <c r="AI8" s="58">
        <v>3.3913379411387723E-6</v>
      </c>
      <c r="AJ8" s="58">
        <v>1.4430748706217855E-5</v>
      </c>
      <c r="AK8" s="58">
        <v>5.3729332285001874E-4</v>
      </c>
      <c r="AL8" s="58">
        <v>1.3184752315282822E-3</v>
      </c>
      <c r="AM8" s="58">
        <v>3.3518665004521608E-3</v>
      </c>
      <c r="AN8" s="58">
        <v>6.4314182964153588E-5</v>
      </c>
      <c r="AO8" s="58">
        <v>2.2844329578219913E-5</v>
      </c>
      <c r="AP8" s="58">
        <v>4.0187445119954646E-4</v>
      </c>
      <c r="AQ8" s="59">
        <v>1.5556445121765137</v>
      </c>
    </row>
    <row r="9" spans="1:43" s="38" customFormat="1">
      <c r="A9" s="53" t="s">
        <v>73</v>
      </c>
      <c r="B9" s="53" t="s">
        <v>19</v>
      </c>
      <c r="C9" s="53" t="s">
        <v>58</v>
      </c>
      <c r="D9" s="57">
        <v>8.3473089034669101E-5</v>
      </c>
      <c r="E9" s="58">
        <v>3.9529286510742168E-8</v>
      </c>
      <c r="F9" s="58">
        <v>1.5206503121589776E-5</v>
      </c>
      <c r="G9" s="58">
        <v>3.5726276109926403E-5</v>
      </c>
      <c r="H9" s="58">
        <v>1.523186710983282E-6</v>
      </c>
      <c r="I9" s="58">
        <v>1.4756991004105657E-4</v>
      </c>
      <c r="J9" s="58">
        <v>3.5816157469525933E-4</v>
      </c>
      <c r="K9" s="58">
        <v>1.2536445865407586E-3</v>
      </c>
      <c r="L9" s="58">
        <v>5.5892381351441145E-4</v>
      </c>
      <c r="M9" s="58">
        <v>8.7024022832338233E-7</v>
      </c>
      <c r="N9" s="58">
        <v>1.052648076438345E-5</v>
      </c>
      <c r="O9" s="58">
        <v>8.7610560512985103E-6</v>
      </c>
      <c r="P9" s="58">
        <v>6.5358867686882149E-6</v>
      </c>
      <c r="Q9" s="58">
        <v>8.5747387856827118E-6</v>
      </c>
      <c r="R9" s="58">
        <v>1.8072985767503269E-5</v>
      </c>
      <c r="S9" s="58">
        <v>7.9761384768062271E-6</v>
      </c>
      <c r="T9" s="58">
        <v>3.7727338622062234E-6</v>
      </c>
      <c r="U9" s="58">
        <v>8.4436842371360399E-6</v>
      </c>
      <c r="V9" s="58">
        <v>7.259920039359713E-6</v>
      </c>
      <c r="W9" s="58">
        <v>1.5533260011579841E-5</v>
      </c>
      <c r="X9" s="58">
        <v>3.3786827771109529E-6</v>
      </c>
      <c r="Y9" s="58">
        <v>4.6708109380233509E-8</v>
      </c>
      <c r="Z9" s="58">
        <v>3.8337537944244104E-7</v>
      </c>
      <c r="AA9" s="58">
        <v>4.9331979425915051E-6</v>
      </c>
      <c r="AB9" s="58">
        <v>9.8103089385404019E-7</v>
      </c>
      <c r="AC9" s="58">
        <v>0</v>
      </c>
      <c r="AD9" s="58">
        <v>6.4922500087050139E-7</v>
      </c>
      <c r="AE9" s="58">
        <v>0</v>
      </c>
      <c r="AF9" s="58">
        <v>3.3629368090259959E-7</v>
      </c>
      <c r="AG9" s="58">
        <v>1.4825022844888736E-6</v>
      </c>
      <c r="AH9" s="58">
        <v>0</v>
      </c>
      <c r="AI9" s="58">
        <v>4.7958305771089726E-8</v>
      </c>
      <c r="AJ9" s="58">
        <v>2.0407115641773999E-7</v>
      </c>
      <c r="AK9" s="58">
        <v>7.5980851761414669E-6</v>
      </c>
      <c r="AL9" s="58">
        <v>1.8645099771674722E-5</v>
      </c>
      <c r="AM9" s="58">
        <v>4.740012445836328E-5</v>
      </c>
      <c r="AN9" s="58">
        <v>9.0949322384403786E-7</v>
      </c>
      <c r="AO9" s="58">
        <v>3.2305106856256316E-7</v>
      </c>
      <c r="AP9" s="58">
        <v>5.6830717767297756E-6</v>
      </c>
      <c r="AQ9" s="59">
        <v>5.3040985949337482E-4</v>
      </c>
    </row>
    <row r="10" spans="1:43" s="38" customFormat="1">
      <c r="A10" s="53" t="s">
        <v>74</v>
      </c>
      <c r="B10" s="53" t="s">
        <v>20</v>
      </c>
      <c r="C10" s="53" t="s">
        <v>58</v>
      </c>
      <c r="D10" s="57">
        <v>0.21791346371173859</v>
      </c>
      <c r="E10" s="58">
        <v>6.9827015977352858E-4</v>
      </c>
      <c r="F10" s="58">
        <v>2.4686255492269993E-3</v>
      </c>
      <c r="G10" s="58">
        <v>5.799807608127594E-3</v>
      </c>
      <c r="H10" s="58">
        <v>0.18339692056179047</v>
      </c>
      <c r="I10" s="58">
        <v>0.14768612384796143</v>
      </c>
      <c r="J10" s="58">
        <v>0.26798191666603088</v>
      </c>
      <c r="K10" s="58">
        <v>0.33992698788642883</v>
      </c>
      <c r="L10" s="58">
        <v>0.74167221784591675</v>
      </c>
      <c r="M10" s="58">
        <v>1.4127489703241736E-4</v>
      </c>
      <c r="N10" s="58">
        <v>1.7088702879846096E-3</v>
      </c>
      <c r="O10" s="58">
        <v>1.4222708996385336E-3</v>
      </c>
      <c r="P10" s="58">
        <v>1.0610367171466351E-3</v>
      </c>
      <c r="Q10" s="58">
        <v>1.3920242199674249E-3</v>
      </c>
      <c r="R10" s="58">
        <v>2.9339706525206566E-3</v>
      </c>
      <c r="S10" s="58">
        <v>1.2948473449796438E-3</v>
      </c>
      <c r="T10" s="58">
        <v>1.7615620046854019E-2</v>
      </c>
      <c r="U10" s="58">
        <v>3.9425183087587357E-2</v>
      </c>
      <c r="V10" s="58">
        <v>3.3897966146469116E-2</v>
      </c>
      <c r="W10" s="58">
        <v>7.2527781128883362E-2</v>
      </c>
      <c r="X10" s="58">
        <v>5.4849573643878102E-4</v>
      </c>
      <c r="Y10" s="58">
        <v>7.5825992098543793E-6</v>
      </c>
      <c r="Z10" s="58">
        <v>6.2237202655524015E-5</v>
      </c>
      <c r="AA10" s="58">
        <v>8.0085592344403267E-4</v>
      </c>
      <c r="AB10" s="58">
        <v>1.5926068590488285E-4</v>
      </c>
      <c r="AC10" s="58">
        <v>0</v>
      </c>
      <c r="AD10" s="58">
        <v>1.0539525101194158E-4</v>
      </c>
      <c r="AE10" s="58">
        <v>0</v>
      </c>
      <c r="AF10" s="58">
        <v>5.459395470097661E-5</v>
      </c>
      <c r="AG10" s="58">
        <v>2.4066960031632334E-4</v>
      </c>
      <c r="AH10" s="58">
        <v>0</v>
      </c>
      <c r="AI10" s="58">
        <v>7.7855565905338153E-6</v>
      </c>
      <c r="AJ10" s="58">
        <v>3.3128937502624467E-5</v>
      </c>
      <c r="AK10" s="58">
        <v>1.2334741186350584E-3</v>
      </c>
      <c r="AL10" s="58">
        <v>3.0268477275967598E-3</v>
      </c>
      <c r="AM10" s="58">
        <v>7.694941945374012E-3</v>
      </c>
      <c r="AN10" s="58">
        <v>1.4764723891858011E-4</v>
      </c>
      <c r="AO10" s="58">
        <v>5.2444149332586676E-5</v>
      </c>
      <c r="AP10" s="58">
        <v>9.225905523635447E-4</v>
      </c>
      <c r="AQ10" s="59">
        <v>0.43450456857681274</v>
      </c>
    </row>
    <row r="11" spans="1:43" s="38" customFormat="1">
      <c r="A11" s="53" t="s">
        <v>75</v>
      </c>
      <c r="B11" s="53" t="s">
        <v>21</v>
      </c>
      <c r="C11" s="53" t="s">
        <v>58</v>
      </c>
      <c r="D11" s="57">
        <v>9.2918351292610168E-3</v>
      </c>
      <c r="E11" s="58">
        <v>1.3115104593452998E-5</v>
      </c>
      <c r="F11" s="58">
        <v>1.3317824341356754E-3</v>
      </c>
      <c r="G11" s="58">
        <v>3.0296859331429005E-3</v>
      </c>
      <c r="H11" s="58">
        <v>2.6155025698244572E-3</v>
      </c>
      <c r="I11" s="58">
        <v>1.0847581550478935E-2</v>
      </c>
      <c r="J11" s="58">
        <v>3.7908183876425028E-3</v>
      </c>
      <c r="K11" s="58">
        <v>5.4372046142816544E-3</v>
      </c>
      <c r="L11" s="58">
        <v>0.67649507522583008</v>
      </c>
      <c r="M11" s="58">
        <v>6.6656037233769894E-5</v>
      </c>
      <c r="N11" s="58">
        <v>8.1465754192322493E-4</v>
      </c>
      <c r="O11" s="58">
        <v>6.7802908597514033E-4</v>
      </c>
      <c r="P11" s="58">
        <v>5.0582049880176783E-4</v>
      </c>
      <c r="Q11" s="58">
        <v>6.7481439327821136E-4</v>
      </c>
      <c r="R11" s="58">
        <v>1.4075258513912559E-3</v>
      </c>
      <c r="S11" s="58">
        <v>6.6218856954947114E-4</v>
      </c>
      <c r="T11" s="58">
        <v>5.002140998840332E-3</v>
      </c>
      <c r="U11" s="58">
        <v>1.1195196770131588E-2</v>
      </c>
      <c r="V11" s="58">
        <v>9.6256835386157036E-3</v>
      </c>
      <c r="W11" s="58">
        <v>2.0595027133822441E-2</v>
      </c>
      <c r="X11" s="58">
        <v>2.9465713305398822E-4</v>
      </c>
      <c r="Y11" s="58">
        <v>1.0340545486542396E-5</v>
      </c>
      <c r="Z11" s="58">
        <v>8.4874147432856262E-5</v>
      </c>
      <c r="AA11" s="58">
        <v>3.8195584784261882E-4</v>
      </c>
      <c r="AB11" s="58">
        <v>7.5956922955811024E-5</v>
      </c>
      <c r="AC11" s="58">
        <v>0</v>
      </c>
      <c r="AD11" s="58">
        <v>5.0266637117601931E-5</v>
      </c>
      <c r="AE11" s="58">
        <v>0</v>
      </c>
      <c r="AF11" s="58">
        <v>2.6037741918116808E-5</v>
      </c>
      <c r="AG11" s="58">
        <v>1.1478365195216611E-4</v>
      </c>
      <c r="AH11" s="58">
        <v>0</v>
      </c>
      <c r="AI11" s="58">
        <v>3.7132010675122729E-6</v>
      </c>
      <c r="AJ11" s="58">
        <v>2.0443116227397695E-5</v>
      </c>
      <c r="AK11" s="58">
        <v>6.952201365493238E-4</v>
      </c>
      <c r="AL11" s="58">
        <v>1.6244074795395136E-3</v>
      </c>
      <c r="AM11" s="58">
        <v>4.8843999393284321E-3</v>
      </c>
      <c r="AN11" s="58">
        <v>1.0808113438542932E-4</v>
      </c>
      <c r="AO11" s="58">
        <v>1.0775934060802683E-4</v>
      </c>
      <c r="AP11" s="58">
        <v>4.494075255934149E-4</v>
      </c>
      <c r="AQ11" s="59">
        <v>4.5123748779296875</v>
      </c>
    </row>
    <row r="12" spans="1:43" s="38" customFormat="1">
      <c r="A12" s="53" t="s">
        <v>76</v>
      </c>
      <c r="B12" s="53" t="s">
        <v>22</v>
      </c>
      <c r="C12" s="53" t="s">
        <v>58</v>
      </c>
      <c r="D12" s="57">
        <v>0</v>
      </c>
      <c r="E12" s="58">
        <v>0</v>
      </c>
      <c r="F12" s="58">
        <v>0</v>
      </c>
      <c r="G12" s="58">
        <v>0</v>
      </c>
      <c r="H12" s="58">
        <v>0</v>
      </c>
      <c r="I12" s="58">
        <v>0</v>
      </c>
      <c r="J12" s="58">
        <v>0</v>
      </c>
      <c r="K12" s="58">
        <v>0</v>
      </c>
      <c r="L12" s="58">
        <v>0</v>
      </c>
      <c r="M12" s="58">
        <v>0</v>
      </c>
      <c r="N12" s="58">
        <v>0</v>
      </c>
      <c r="O12" s="58">
        <v>0</v>
      </c>
      <c r="P12" s="58">
        <v>0</v>
      </c>
      <c r="Q12" s="58">
        <v>0</v>
      </c>
      <c r="R12" s="58">
        <v>0</v>
      </c>
      <c r="S12" s="58">
        <v>0</v>
      </c>
      <c r="T12" s="58">
        <v>0</v>
      </c>
      <c r="U12" s="58">
        <v>0</v>
      </c>
      <c r="V12" s="58">
        <v>0</v>
      </c>
      <c r="W12" s="58">
        <v>0</v>
      </c>
      <c r="X12" s="58">
        <v>0</v>
      </c>
      <c r="Y12" s="58">
        <v>0</v>
      </c>
      <c r="Z12" s="58">
        <v>0</v>
      </c>
      <c r="AA12" s="58">
        <v>0</v>
      </c>
      <c r="AB12" s="58">
        <v>0</v>
      </c>
      <c r="AC12" s="58">
        <v>0</v>
      </c>
      <c r="AD12" s="58">
        <v>0</v>
      </c>
      <c r="AE12" s="58">
        <v>0</v>
      </c>
      <c r="AF12" s="58">
        <v>0</v>
      </c>
      <c r="AG12" s="58">
        <v>0</v>
      </c>
      <c r="AH12" s="58">
        <v>0</v>
      </c>
      <c r="AI12" s="58">
        <v>0</v>
      </c>
      <c r="AJ12" s="58">
        <v>0</v>
      </c>
      <c r="AK12" s="58">
        <v>0</v>
      </c>
      <c r="AL12" s="58">
        <v>0</v>
      </c>
      <c r="AM12" s="58">
        <v>0</v>
      </c>
      <c r="AN12" s="58">
        <v>0</v>
      </c>
      <c r="AO12" s="58">
        <v>0</v>
      </c>
      <c r="AP12" s="58">
        <v>0</v>
      </c>
      <c r="AQ12" s="59">
        <v>0</v>
      </c>
    </row>
    <row r="13" spans="1:43" s="38" customFormat="1">
      <c r="A13" s="53" t="s">
        <v>77</v>
      </c>
      <c r="B13" s="53" t="s">
        <v>1</v>
      </c>
      <c r="C13" s="53" t="s">
        <v>58</v>
      </c>
      <c r="D13" s="57">
        <v>3.8939252495765686E-2</v>
      </c>
      <c r="E13" s="58">
        <v>1.8002099750447087E-5</v>
      </c>
      <c r="F13" s="58">
        <v>0.14264975488185883</v>
      </c>
      <c r="G13" s="58">
        <v>5.0574950873851776E-2</v>
      </c>
      <c r="H13" s="58">
        <v>5.7847041171044111E-4</v>
      </c>
      <c r="I13" s="58">
        <v>1.3463416835293174E-3</v>
      </c>
      <c r="J13" s="58">
        <v>4.8412405885756016E-4</v>
      </c>
      <c r="K13" s="58">
        <v>2.7555108536034822E-3</v>
      </c>
      <c r="L13" s="58">
        <v>1.1365983635187149E-2</v>
      </c>
      <c r="M13" s="58">
        <v>4.0752562927082181E-4</v>
      </c>
      <c r="N13" s="58">
        <v>0.42395281791687012</v>
      </c>
      <c r="O13" s="58">
        <v>0.3528505265712738</v>
      </c>
      <c r="P13" s="58">
        <v>6.9271600805222988E-3</v>
      </c>
      <c r="Q13" s="58">
        <v>4.0154727175831795E-3</v>
      </c>
      <c r="R13" s="58">
        <v>7.9354323446750641E-2</v>
      </c>
      <c r="S13" s="58">
        <v>6.056652870029211E-3</v>
      </c>
      <c r="T13" s="58">
        <v>7.9690972343087196E-3</v>
      </c>
      <c r="U13" s="58">
        <v>1.7835484817624092E-2</v>
      </c>
      <c r="V13" s="58">
        <v>1.5335036441683769E-2</v>
      </c>
      <c r="W13" s="58">
        <v>3.281070664525032E-2</v>
      </c>
      <c r="X13" s="58">
        <v>1.5822065761312842E-3</v>
      </c>
      <c r="Y13" s="58">
        <v>2.1872985598747618E-5</v>
      </c>
      <c r="Z13" s="58">
        <v>1.7953122733160853E-4</v>
      </c>
      <c r="AA13" s="58">
        <v>2.3101719561964273E-3</v>
      </c>
      <c r="AB13" s="58">
        <v>4.5940792188048363E-4</v>
      </c>
      <c r="AC13" s="58">
        <v>0</v>
      </c>
      <c r="AD13" s="58">
        <v>3.0402617994695902E-4</v>
      </c>
      <c r="AE13" s="58">
        <v>0</v>
      </c>
      <c r="AF13" s="58">
        <v>1.5748328587505966E-4</v>
      </c>
      <c r="AG13" s="58">
        <v>6.9424242246896029E-4</v>
      </c>
      <c r="AH13" s="58">
        <v>0</v>
      </c>
      <c r="AI13" s="58">
        <v>2.2458440071204677E-5</v>
      </c>
      <c r="AJ13" s="58">
        <v>9.5564682851545513E-5</v>
      </c>
      <c r="AK13" s="58">
        <v>3.5581146366894245E-3</v>
      </c>
      <c r="AL13" s="58">
        <v>8.7313316762447357E-3</v>
      </c>
      <c r="AM13" s="58">
        <v>2.2197049111127853E-2</v>
      </c>
      <c r="AN13" s="58">
        <v>4.2590746306814253E-4</v>
      </c>
      <c r="AO13" s="58">
        <v>1.5128188533708453E-4</v>
      </c>
      <c r="AP13" s="58">
        <v>2.6613310910761356E-3</v>
      </c>
      <c r="AQ13" s="59">
        <v>0.36922043561935425</v>
      </c>
    </row>
    <row r="14" spans="1:43" s="38" customFormat="1">
      <c r="A14" s="53" t="s">
        <v>78</v>
      </c>
      <c r="B14" s="53" t="s">
        <v>23</v>
      </c>
      <c r="C14" s="53" t="s">
        <v>58</v>
      </c>
      <c r="D14" s="57">
        <v>2.3978451266884804E-2</v>
      </c>
      <c r="E14" s="58">
        <v>1.1085534424637444E-5</v>
      </c>
      <c r="F14" s="58">
        <v>8.7842471897602081E-2</v>
      </c>
      <c r="G14" s="58">
        <v>3.1143611297011375E-2</v>
      </c>
      <c r="H14" s="58">
        <v>3.5621697315946221E-4</v>
      </c>
      <c r="I14" s="58">
        <v>8.2906539319083095E-4</v>
      </c>
      <c r="J14" s="58">
        <v>2.9811932472512126E-4</v>
      </c>
      <c r="K14" s="58">
        <v>1.6968193231150508E-3</v>
      </c>
      <c r="L14" s="58">
        <v>6.9990726187825203E-3</v>
      </c>
      <c r="M14" s="58">
        <v>2.5095071760006249E-4</v>
      </c>
      <c r="N14" s="58">
        <v>5.15262670814991E-2</v>
      </c>
      <c r="O14" s="58">
        <v>4.2884655296802521E-2</v>
      </c>
      <c r="P14" s="58">
        <v>3.1992632895708084E-2</v>
      </c>
      <c r="Q14" s="58">
        <v>2.4726928677409887E-3</v>
      </c>
      <c r="R14" s="58">
        <v>4.8865694552659988E-2</v>
      </c>
      <c r="S14" s="58">
        <v>3.7296335212886333E-3</v>
      </c>
      <c r="T14" s="58">
        <v>4.9073002301156521E-3</v>
      </c>
      <c r="U14" s="58">
        <v>1.0982935316860676E-2</v>
      </c>
      <c r="V14" s="58">
        <v>9.4431806355714798E-3</v>
      </c>
      <c r="W14" s="58">
        <v>2.0204545930027962E-2</v>
      </c>
      <c r="X14" s="58">
        <v>9.743089322000742E-4</v>
      </c>
      <c r="Y14" s="58">
        <v>1.3469191799231339E-5</v>
      </c>
      <c r="Z14" s="58">
        <v>1.1055375216528773E-4</v>
      </c>
      <c r="AA14" s="58">
        <v>1.4225835911929607E-3</v>
      </c>
      <c r="AB14" s="58">
        <v>2.8289936017245054E-4</v>
      </c>
      <c r="AC14" s="58">
        <v>0</v>
      </c>
      <c r="AD14" s="58">
        <v>1.8721664673648775E-4</v>
      </c>
      <c r="AE14" s="58">
        <v>0</v>
      </c>
      <c r="AF14" s="58">
        <v>9.6976829809136689E-5</v>
      </c>
      <c r="AG14" s="58">
        <v>4.2750837747007608E-4</v>
      </c>
      <c r="AH14" s="58">
        <v>0</v>
      </c>
      <c r="AI14" s="58">
        <v>1.3829710951540619E-5</v>
      </c>
      <c r="AJ14" s="58">
        <v>5.8847890613833442E-5</v>
      </c>
      <c r="AK14" s="58">
        <v>2.1910557989031076E-3</v>
      </c>
      <c r="AL14" s="58">
        <v>5.3766770288348198E-3</v>
      </c>
      <c r="AM14" s="58">
        <v>1.3668748550117016E-2</v>
      </c>
      <c r="AN14" s="58">
        <v>2.6227007037959993E-4</v>
      </c>
      <c r="AO14" s="58">
        <v>9.315806528320536E-5</v>
      </c>
      <c r="AP14" s="58">
        <v>1.6388243529945612E-3</v>
      </c>
      <c r="AQ14" s="59">
        <v>0.22736269235610962</v>
      </c>
    </row>
    <row r="15" spans="1:43" s="38" customFormat="1">
      <c r="A15" s="53" t="s">
        <v>79</v>
      </c>
      <c r="B15" s="53" t="s">
        <v>24</v>
      </c>
      <c r="C15" s="53" t="s">
        <v>58</v>
      </c>
      <c r="D15" s="57">
        <v>2.9577771201729774E-2</v>
      </c>
      <c r="E15" s="58">
        <v>1.3674170986632816E-5</v>
      </c>
      <c r="F15" s="58">
        <v>0.10835498571395874</v>
      </c>
      <c r="G15" s="58">
        <v>3.8416106253862381E-2</v>
      </c>
      <c r="H15" s="58">
        <v>4.3939889292232692E-4</v>
      </c>
      <c r="I15" s="58">
        <v>1.0226643644273281E-3</v>
      </c>
      <c r="J15" s="58">
        <v>3.6773458123207092E-4</v>
      </c>
      <c r="K15" s="58">
        <v>2.0930517930537462E-3</v>
      </c>
      <c r="L15" s="58">
        <v>8.6334599182009697E-3</v>
      </c>
      <c r="M15" s="58">
        <v>3.0955139664001763E-4</v>
      </c>
      <c r="N15" s="58">
        <v>4.2372271418571472E-2</v>
      </c>
      <c r="O15" s="58">
        <v>3.5265903919935226E-2</v>
      </c>
      <c r="P15" s="58">
        <v>0.99973911046981812</v>
      </c>
      <c r="Q15" s="58">
        <v>3.0501033179461956E-3</v>
      </c>
      <c r="R15" s="58">
        <v>6.0276556760072708E-2</v>
      </c>
      <c r="S15" s="58">
        <v>4.6005579642951488E-3</v>
      </c>
      <c r="T15" s="58">
        <v>6.0532274655997753E-3</v>
      </c>
      <c r="U15" s="58">
        <v>1.3547612354159355E-2</v>
      </c>
      <c r="V15" s="58">
        <v>1.1648302897810936E-2</v>
      </c>
      <c r="W15" s="58">
        <v>2.4922605603933334E-2</v>
      </c>
      <c r="X15" s="58">
        <v>1.2018244015052915E-3</v>
      </c>
      <c r="Y15" s="58">
        <v>1.6614447304164059E-5</v>
      </c>
      <c r="Z15" s="58">
        <v>1.3636969379149377E-4</v>
      </c>
      <c r="AA15" s="58">
        <v>1.7547777388244867E-3</v>
      </c>
      <c r="AB15" s="58">
        <v>3.4896054421551526E-4</v>
      </c>
      <c r="AC15" s="58">
        <v>0</v>
      </c>
      <c r="AD15" s="58">
        <v>2.309345145476982E-4</v>
      </c>
      <c r="AE15" s="58">
        <v>0</v>
      </c>
      <c r="AF15" s="58">
        <v>1.1962234566453844E-4</v>
      </c>
      <c r="AG15" s="58">
        <v>5.2733795018866658E-4</v>
      </c>
      <c r="AH15" s="58">
        <v>0</v>
      </c>
      <c r="AI15" s="58">
        <v>1.7059152014553547E-5</v>
      </c>
      <c r="AJ15" s="58">
        <v>7.258974073920399E-5</v>
      </c>
      <c r="AK15" s="58">
        <v>2.7026997413486242E-3</v>
      </c>
      <c r="AL15" s="58">
        <v>6.6322106868028641E-3</v>
      </c>
      <c r="AM15" s="58">
        <v>1.6860602423548698E-2</v>
      </c>
      <c r="AN15" s="58">
        <v>3.2351401750929654E-4</v>
      </c>
      <c r="AO15" s="58">
        <v>1.1491183249745518E-4</v>
      </c>
      <c r="AP15" s="58">
        <v>2.0215138792991638E-3</v>
      </c>
      <c r="AQ15" s="59">
        <v>0.28045523166656494</v>
      </c>
    </row>
    <row r="16" spans="1:43" s="38" customFormat="1">
      <c r="A16" s="53" t="s">
        <v>80</v>
      </c>
      <c r="B16" s="53" t="s">
        <v>25</v>
      </c>
      <c r="C16" s="53" t="s">
        <v>58</v>
      </c>
      <c r="D16" s="57">
        <v>2.5327190756797791E-2</v>
      </c>
      <c r="E16" s="58">
        <v>2.4197146558435634E-5</v>
      </c>
      <c r="F16" s="58">
        <v>5.8909347280859947E-3</v>
      </c>
      <c r="G16" s="58">
        <v>1.0341273620724678E-2</v>
      </c>
      <c r="H16" s="58">
        <v>3.2281337189488113E-4</v>
      </c>
      <c r="I16" s="58">
        <v>1.076209475286305E-3</v>
      </c>
      <c r="J16" s="58">
        <v>1.4015337219461799E-3</v>
      </c>
      <c r="K16" s="58">
        <v>6.2965094111859798E-3</v>
      </c>
      <c r="L16" s="58">
        <v>6.029853830114007E-4</v>
      </c>
      <c r="M16" s="58">
        <v>0</v>
      </c>
      <c r="N16" s="58">
        <v>2.9559870017692447E-4</v>
      </c>
      <c r="O16" s="58">
        <v>2.4602303165011108E-4</v>
      </c>
      <c r="P16" s="58">
        <v>1.8353709310758859E-4</v>
      </c>
      <c r="Q16" s="58">
        <v>1.5349775552749634</v>
      </c>
      <c r="R16" s="58">
        <v>8.1909284926950932E-4</v>
      </c>
      <c r="S16" s="58">
        <v>1.8076325068250299E-3</v>
      </c>
      <c r="T16" s="58">
        <v>1.413002610206604E-4</v>
      </c>
      <c r="U16" s="58">
        <v>3.1624140683561563E-4</v>
      </c>
      <c r="V16" s="58">
        <v>2.7190591208636761E-4</v>
      </c>
      <c r="W16" s="58">
        <v>5.8176746824756265E-4</v>
      </c>
      <c r="X16" s="58">
        <v>1.2649031123146415E-3</v>
      </c>
      <c r="Y16" s="58">
        <v>2.3850527941249311E-4</v>
      </c>
      <c r="Z16" s="58">
        <v>1.9576270133256912E-3</v>
      </c>
      <c r="AA16" s="58">
        <v>1.4450887101702392E-4</v>
      </c>
      <c r="AB16" s="58">
        <v>2.8737482352880761E-5</v>
      </c>
      <c r="AC16" s="58">
        <v>0</v>
      </c>
      <c r="AD16" s="58">
        <v>1.9017841623281129E-5</v>
      </c>
      <c r="AE16" s="58">
        <v>0</v>
      </c>
      <c r="AF16" s="58">
        <v>9.8511000032885931E-6</v>
      </c>
      <c r="AG16" s="58">
        <v>4.3427156924735755E-5</v>
      </c>
      <c r="AH16" s="58">
        <v>0</v>
      </c>
      <c r="AI16" s="58">
        <v>1.4048496268515009E-6</v>
      </c>
      <c r="AJ16" s="58">
        <v>1.6971264267340302E-4</v>
      </c>
      <c r="AK16" s="58">
        <v>3.9937505498528481E-3</v>
      </c>
      <c r="AL16" s="58">
        <v>6.9223316386342049E-3</v>
      </c>
      <c r="AM16" s="58">
        <v>4.4216729700565338E-2</v>
      </c>
      <c r="AN16" s="58">
        <v>1.354886800982058E-3</v>
      </c>
      <c r="AO16" s="58">
        <v>2.9276586137712002E-3</v>
      </c>
      <c r="AP16" s="58">
        <v>4.9770565237849951E-4</v>
      </c>
      <c r="AQ16" s="59">
        <v>4.2167376726865768E-2</v>
      </c>
    </row>
    <row r="17" spans="1:43" s="38" customFormat="1">
      <c r="A17" s="53" t="s">
        <v>81</v>
      </c>
      <c r="B17" s="53" t="s">
        <v>26</v>
      </c>
      <c r="C17" s="53" t="s">
        <v>58</v>
      </c>
      <c r="D17" s="57">
        <v>0.20929409563541412</v>
      </c>
      <c r="E17" s="58">
        <v>8.7242195149883628E-5</v>
      </c>
      <c r="F17" s="58">
        <v>6.5854057669639587E-2</v>
      </c>
      <c r="G17" s="58">
        <v>0.47154873609542847</v>
      </c>
      <c r="H17" s="58">
        <v>0.14460082352161407</v>
      </c>
      <c r="I17" s="58">
        <v>0.67435228824615479</v>
      </c>
      <c r="J17" s="58">
        <v>3.0775329098105431E-2</v>
      </c>
      <c r="K17" s="58">
        <v>0.77568858861923218</v>
      </c>
      <c r="L17" s="58">
        <v>0.32875719666481018</v>
      </c>
      <c r="M17" s="58">
        <v>9.584634006023407E-2</v>
      </c>
      <c r="N17" s="58">
        <v>2.3889245465397835E-2</v>
      </c>
      <c r="O17" s="58">
        <v>1.9882714375853539E-2</v>
      </c>
      <c r="P17" s="58">
        <v>1.4832820743322372E-2</v>
      </c>
      <c r="Q17" s="58">
        <v>1.9459879025816917E-2</v>
      </c>
      <c r="R17" s="58">
        <v>1.127177357673645</v>
      </c>
      <c r="S17" s="58">
        <v>2.2319968789815903E-2</v>
      </c>
      <c r="T17" s="58">
        <v>3.8918323814868927E-2</v>
      </c>
      <c r="U17" s="58">
        <v>8.7102361023426056E-2</v>
      </c>
      <c r="V17" s="58">
        <v>7.4891030788421631E-2</v>
      </c>
      <c r="W17" s="58">
        <v>0.1602361798286438</v>
      </c>
      <c r="X17" s="58">
        <v>9.3756280839443207E-2</v>
      </c>
      <c r="Y17" s="58">
        <v>1.0600136738503352E-4</v>
      </c>
      <c r="Z17" s="58">
        <v>8.7004841770976782E-4</v>
      </c>
      <c r="AA17" s="58">
        <v>1.1195609346032143E-2</v>
      </c>
      <c r="AB17" s="58">
        <v>2.2263934370130301E-3</v>
      </c>
      <c r="AC17" s="58">
        <v>0</v>
      </c>
      <c r="AD17" s="58">
        <v>1.4733788557350636E-3</v>
      </c>
      <c r="AE17" s="58">
        <v>0</v>
      </c>
      <c r="AF17" s="58">
        <v>7.6319917570799589E-4</v>
      </c>
      <c r="AG17" s="58">
        <v>3.36445402354002E-3</v>
      </c>
      <c r="AH17" s="58">
        <v>0</v>
      </c>
      <c r="AI17" s="58">
        <v>1.0883861978072673E-4</v>
      </c>
      <c r="AJ17" s="58">
        <v>4.6312779886648059E-4</v>
      </c>
      <c r="AK17" s="58">
        <v>0.19354735314846039</v>
      </c>
      <c r="AL17" s="58">
        <v>0.1394013911485672</v>
      </c>
      <c r="AM17" s="58">
        <v>0.10757186263799667</v>
      </c>
      <c r="AN17" s="58">
        <v>0.24771632254123688</v>
      </c>
      <c r="AO17" s="58">
        <v>0.34649720788002014</v>
      </c>
      <c r="AP17" s="58">
        <v>0.16854533553123474</v>
      </c>
      <c r="AQ17" s="59">
        <v>1.568394660949707</v>
      </c>
    </row>
    <row r="18" spans="1:43" s="38" customFormat="1">
      <c r="A18" s="53" t="s">
        <v>82</v>
      </c>
      <c r="B18" s="53" t="s">
        <v>27</v>
      </c>
      <c r="C18" s="53" t="s">
        <v>58</v>
      </c>
      <c r="D18" s="57">
        <v>1.9452458620071411</v>
      </c>
      <c r="E18" s="58">
        <v>1.6669516917318106E-3</v>
      </c>
      <c r="F18" s="58">
        <v>0.31976518034934998</v>
      </c>
      <c r="G18" s="58">
        <v>0.7569238543510437</v>
      </c>
      <c r="H18" s="58">
        <v>0</v>
      </c>
      <c r="I18" s="58">
        <v>0</v>
      </c>
      <c r="J18" s="58">
        <v>0</v>
      </c>
      <c r="K18" s="58">
        <v>0</v>
      </c>
      <c r="L18" s="58">
        <v>0</v>
      </c>
      <c r="M18" s="58">
        <v>0</v>
      </c>
      <c r="N18" s="58">
        <v>0</v>
      </c>
      <c r="O18" s="58">
        <v>0</v>
      </c>
      <c r="P18" s="58">
        <v>0</v>
      </c>
      <c r="Q18" s="58">
        <v>0</v>
      </c>
      <c r="R18" s="58">
        <v>0</v>
      </c>
      <c r="S18" s="58">
        <v>1.193853497505188</v>
      </c>
      <c r="T18" s="58">
        <v>0</v>
      </c>
      <c r="U18" s="58">
        <v>0</v>
      </c>
      <c r="V18" s="58">
        <v>0</v>
      </c>
      <c r="W18" s="58">
        <v>0</v>
      </c>
      <c r="X18" s="58">
        <v>0</v>
      </c>
      <c r="Y18" s="58">
        <v>0</v>
      </c>
      <c r="Z18" s="58">
        <v>0</v>
      </c>
      <c r="AA18" s="58">
        <v>0</v>
      </c>
      <c r="AB18" s="58">
        <v>0</v>
      </c>
      <c r="AC18" s="58">
        <v>0</v>
      </c>
      <c r="AD18" s="58">
        <v>0</v>
      </c>
      <c r="AE18" s="58">
        <v>0</v>
      </c>
      <c r="AF18" s="58">
        <v>0</v>
      </c>
      <c r="AG18" s="58">
        <v>0</v>
      </c>
      <c r="AH18" s="58">
        <v>0</v>
      </c>
      <c r="AI18" s="58">
        <v>0</v>
      </c>
      <c r="AJ18" s="58">
        <v>0</v>
      </c>
      <c r="AK18" s="58">
        <v>2.6310155391693115</v>
      </c>
      <c r="AL18" s="58">
        <v>0</v>
      </c>
      <c r="AM18" s="58">
        <v>112.68951416015625</v>
      </c>
      <c r="AN18" s="58">
        <v>2.8794379904866219E-2</v>
      </c>
      <c r="AO18" s="58">
        <v>6.425855215638876E-3</v>
      </c>
      <c r="AP18" s="58">
        <v>1.7683026790618896</v>
      </c>
      <c r="AQ18" s="59">
        <v>0.43006277084350586</v>
      </c>
    </row>
    <row r="19" spans="1:43" s="38" customFormat="1">
      <c r="A19" s="53" t="s">
        <v>83</v>
      </c>
      <c r="B19" s="53" t="s">
        <v>28</v>
      </c>
      <c r="C19" s="53" t="s">
        <v>58</v>
      </c>
      <c r="D19" s="57">
        <v>8.5832862854003906</v>
      </c>
      <c r="E19" s="58">
        <v>5.7456258218735456E-4</v>
      </c>
      <c r="F19" s="58">
        <v>0.22651916742324829</v>
      </c>
      <c r="G19" s="58">
        <v>3.8280704021453857</v>
      </c>
      <c r="H19" s="58">
        <v>1.8598766997456551E-2</v>
      </c>
      <c r="I19" s="58">
        <v>4.393400251865387E-2</v>
      </c>
      <c r="J19" s="58">
        <v>1.5671798959374428E-2</v>
      </c>
      <c r="K19" s="58">
        <v>0.14829427003860474</v>
      </c>
      <c r="L19" s="58">
        <v>0.79696285724639893</v>
      </c>
      <c r="M19" s="58">
        <v>1.3040280900895596E-2</v>
      </c>
      <c r="N19" s="58">
        <v>1.4678765535354614</v>
      </c>
      <c r="O19" s="58">
        <v>0.12979911267757416</v>
      </c>
      <c r="P19" s="58">
        <v>0.91140377521514893</v>
      </c>
      <c r="Q19" s="58">
        <v>0.1270681619644165</v>
      </c>
      <c r="R19" s="58">
        <v>2.5371415615081787</v>
      </c>
      <c r="S19" s="58">
        <v>0.11848417669534683</v>
      </c>
      <c r="T19" s="58">
        <v>0.39631330966949463</v>
      </c>
      <c r="U19" s="58">
        <v>1.0017670392990112</v>
      </c>
      <c r="V19" s="58">
        <v>8.1025794148445129E-2</v>
      </c>
      <c r="W19" s="58">
        <v>1.842881441116333</v>
      </c>
      <c r="X19" s="58">
        <v>5.0458267331123352E-2</v>
      </c>
      <c r="Y19" s="58">
        <v>7.4608606519177556E-4</v>
      </c>
      <c r="Z19" s="58">
        <v>6.1237984336912632E-3</v>
      </c>
      <c r="AA19" s="58">
        <v>7.3053799569606781E-2</v>
      </c>
      <c r="AB19" s="58">
        <v>1.4527704566717148E-2</v>
      </c>
      <c r="AC19" s="58">
        <v>0</v>
      </c>
      <c r="AD19" s="58">
        <v>2.1291760727763176E-2</v>
      </c>
      <c r="AE19" s="58">
        <v>0</v>
      </c>
      <c r="AF19" s="58">
        <v>4.9800421111285686E-3</v>
      </c>
      <c r="AG19" s="58">
        <v>4.8619646579027176E-2</v>
      </c>
      <c r="AH19" s="58">
        <v>0</v>
      </c>
      <c r="AI19" s="58">
        <v>1.5728243160992861E-3</v>
      </c>
      <c r="AJ19" s="58">
        <v>3.0596686992794275E-3</v>
      </c>
      <c r="AK19" s="58">
        <v>0.25176021456718445</v>
      </c>
      <c r="AL19" s="58">
        <v>0.99987667798995972</v>
      </c>
      <c r="AM19" s="58">
        <v>2.5614206790924072</v>
      </c>
      <c r="AN19" s="58">
        <v>1.4190293848514557E-2</v>
      </c>
      <c r="AO19" s="58">
        <v>6.0399351641535759E-3</v>
      </c>
      <c r="AP19" s="58">
        <v>8.4498077630996704E-2</v>
      </c>
      <c r="AQ19" s="59">
        <v>0.52194464206695557</v>
      </c>
    </row>
    <row r="20" spans="1:43" s="38" customFormat="1">
      <c r="A20" s="53" t="s">
        <v>84</v>
      </c>
      <c r="B20" s="53" t="s">
        <v>29</v>
      </c>
      <c r="C20" s="53" t="s">
        <v>58</v>
      </c>
      <c r="D20" s="57">
        <v>2.5596854686737061</v>
      </c>
      <c r="E20" s="58">
        <v>1.4443752588704228E-3</v>
      </c>
      <c r="F20" s="58">
        <v>0.5694395899772644</v>
      </c>
      <c r="G20" s="58">
        <v>1.0650482177734375</v>
      </c>
      <c r="H20" s="58">
        <v>4.6754870563745499E-2</v>
      </c>
      <c r="I20" s="58">
        <v>0.1104443371295929</v>
      </c>
      <c r="J20" s="58">
        <v>3.9396855980157852E-2</v>
      </c>
      <c r="K20" s="58">
        <v>0.12235461920499802</v>
      </c>
      <c r="L20" s="58">
        <v>0.13102318346500397</v>
      </c>
      <c r="M20" s="58">
        <v>3.2781559973955154E-2</v>
      </c>
      <c r="N20" s="58">
        <v>5.6781996041536331E-2</v>
      </c>
      <c r="O20" s="58">
        <v>0.32629799842834473</v>
      </c>
      <c r="P20" s="58">
        <v>3.5255912691354752E-2</v>
      </c>
      <c r="Q20" s="58">
        <v>0.31943276524543762</v>
      </c>
      <c r="R20" s="58">
        <v>9.8144456744194031E-2</v>
      </c>
      <c r="S20" s="58">
        <v>0.2978537380695343</v>
      </c>
      <c r="T20" s="58">
        <v>1.5330621041357517E-2</v>
      </c>
      <c r="U20" s="58">
        <v>6.8622338585555553E-3</v>
      </c>
      <c r="V20" s="58">
        <v>0.20368824899196625</v>
      </c>
      <c r="W20" s="58">
        <v>1.2623976916074753E-2</v>
      </c>
      <c r="X20" s="58">
        <v>0.12684549391269684</v>
      </c>
      <c r="Y20" s="58">
        <v>1.8755629425868392E-3</v>
      </c>
      <c r="Z20" s="58">
        <v>1.5394429676234722E-2</v>
      </c>
      <c r="AA20" s="58">
        <v>0.18364770710468292</v>
      </c>
      <c r="AB20" s="58">
        <v>3.6520753055810928E-2</v>
      </c>
      <c r="AC20" s="58">
        <v>0</v>
      </c>
      <c r="AD20" s="58">
        <v>3.5004320088773966E-3</v>
      </c>
      <c r="AE20" s="58">
        <v>0</v>
      </c>
      <c r="AF20" s="58">
        <v>1.2519174255430698E-2</v>
      </c>
      <c r="AG20" s="58">
        <v>7.9932212829589844E-3</v>
      </c>
      <c r="AH20" s="58">
        <v>0</v>
      </c>
      <c r="AI20" s="58">
        <v>2.5857723085209727E-4</v>
      </c>
      <c r="AJ20" s="58">
        <v>7.691606879234314E-3</v>
      </c>
      <c r="AK20" s="58">
        <v>4.1390165686607361E-2</v>
      </c>
      <c r="AL20" s="58">
        <v>5.0579335540533066E-2</v>
      </c>
      <c r="AM20" s="58">
        <v>0.12957093119621277</v>
      </c>
      <c r="AN20" s="58">
        <v>3.5672545433044434E-2</v>
      </c>
      <c r="AO20" s="58">
        <v>1.5183608047664165E-2</v>
      </c>
      <c r="AP20" s="58">
        <v>0.2124171257019043</v>
      </c>
      <c r="AQ20" s="59">
        <v>1.2675303220748901</v>
      </c>
    </row>
    <row r="21" spans="1:43" s="38" customFormat="1">
      <c r="A21" s="53" t="s">
        <v>85</v>
      </c>
      <c r="B21" s="53" t="s">
        <v>30</v>
      </c>
      <c r="C21" s="53" t="s">
        <v>58</v>
      </c>
      <c r="D21" s="57">
        <v>0.22862230241298676</v>
      </c>
      <c r="E21" s="58">
        <v>3.6507716868072748E-4</v>
      </c>
      <c r="F21" s="58">
        <v>0.14393033087253571</v>
      </c>
      <c r="G21" s="58">
        <v>9.8711766302585602E-2</v>
      </c>
      <c r="H21" s="58">
        <v>1.1817660182714462E-2</v>
      </c>
      <c r="I21" s="58">
        <v>2.7915673330426216E-2</v>
      </c>
      <c r="J21" s="58">
        <v>9.9578648805618286E-3</v>
      </c>
      <c r="K21" s="58">
        <v>3.5429805517196655E-2</v>
      </c>
      <c r="L21" s="58">
        <v>6.678985059261322E-2</v>
      </c>
      <c r="M21" s="58">
        <v>8.285796269774437E-3</v>
      </c>
      <c r="N21" s="58">
        <v>2.8944963589310646E-2</v>
      </c>
      <c r="O21" s="58">
        <v>8.2474380731582642E-2</v>
      </c>
      <c r="P21" s="58">
        <v>1.7971912398934364E-2</v>
      </c>
      <c r="Q21" s="58">
        <v>8.0739133059978485E-2</v>
      </c>
      <c r="R21" s="58">
        <v>5.0029724836349487E-2</v>
      </c>
      <c r="S21" s="58">
        <v>7.5284875929355621E-2</v>
      </c>
      <c r="T21" s="58">
        <v>7.8148758038878441E-3</v>
      </c>
      <c r="U21" s="58">
        <v>3.4980650525540113E-3</v>
      </c>
      <c r="V21" s="58">
        <v>5.1483806222677231E-2</v>
      </c>
      <c r="W21" s="58">
        <v>6.4351479522883892E-3</v>
      </c>
      <c r="X21" s="58">
        <v>3.2061193138360977E-2</v>
      </c>
      <c r="Y21" s="58">
        <v>4.7406327212229371E-4</v>
      </c>
      <c r="Z21" s="58">
        <v>3.891063155606389E-3</v>
      </c>
      <c r="AA21" s="58">
        <v>4.6418402343988419E-2</v>
      </c>
      <c r="AB21" s="58">
        <v>9.2309070751070976E-3</v>
      </c>
      <c r="AC21" s="58">
        <v>0</v>
      </c>
      <c r="AD21" s="58">
        <v>1.7843660898506641E-3</v>
      </c>
      <c r="AE21" s="58">
        <v>0</v>
      </c>
      <c r="AF21" s="58">
        <v>3.1643195543438196E-3</v>
      </c>
      <c r="AG21" s="58">
        <v>4.0745921432971954E-3</v>
      </c>
      <c r="AH21" s="58">
        <v>0</v>
      </c>
      <c r="AI21" s="58">
        <v>1.3181129179429263E-4</v>
      </c>
      <c r="AJ21" s="58">
        <v>1.9441141048446298E-3</v>
      </c>
      <c r="AK21" s="58">
        <v>2.109888382256031E-2</v>
      </c>
      <c r="AL21" s="58">
        <v>5.1566239446401596E-2</v>
      </c>
      <c r="AM21" s="58">
        <v>0.13209913671016693</v>
      </c>
      <c r="AN21" s="58">
        <v>9.0165156871080399E-3</v>
      </c>
      <c r="AO21" s="58">
        <v>3.8377761375159025E-3</v>
      </c>
      <c r="AP21" s="58">
        <v>5.3690098226070404E-2</v>
      </c>
      <c r="AQ21" s="59">
        <v>1.8037875890731812</v>
      </c>
    </row>
    <row r="22" spans="1:43" s="38" customFormat="1">
      <c r="A22" s="53" t="s">
        <v>86</v>
      </c>
      <c r="B22" s="53" t="s">
        <v>31</v>
      </c>
      <c r="C22" s="53" t="s">
        <v>58</v>
      </c>
      <c r="D22" s="57">
        <v>0.3680461049079895</v>
      </c>
      <c r="E22" s="58">
        <v>1.9091494614258409E-3</v>
      </c>
      <c r="F22" s="58">
        <v>0.75267511606216431</v>
      </c>
      <c r="G22" s="58">
        <v>0.11233676970005035</v>
      </c>
      <c r="H22" s="58">
        <v>6.1799749732017517E-2</v>
      </c>
      <c r="I22" s="58">
        <v>0.14598335325717926</v>
      </c>
      <c r="J22" s="58">
        <v>5.2074059844017029E-2</v>
      </c>
      <c r="K22" s="58">
        <v>0.42321476340293884</v>
      </c>
      <c r="L22" s="58">
        <v>2.1282444000244141</v>
      </c>
      <c r="M22" s="58">
        <v>4.3330080807209015E-2</v>
      </c>
      <c r="N22" s="58">
        <v>6.5880365669727325E-2</v>
      </c>
      <c r="O22" s="58">
        <v>0.43129488825798035</v>
      </c>
      <c r="P22" s="58">
        <v>4.0905088186264038E-2</v>
      </c>
      <c r="Q22" s="58">
        <v>0.42222049832344055</v>
      </c>
      <c r="R22" s="58">
        <v>0.11387047916650772</v>
      </c>
      <c r="S22" s="58">
        <v>0.39369776844978333</v>
      </c>
      <c r="T22" s="58">
        <v>1.778709888458252E-2</v>
      </c>
      <c r="U22" s="58">
        <v>1.5923585742712021E-2</v>
      </c>
      <c r="V22" s="58">
        <v>0.26923149824142456</v>
      </c>
      <c r="W22" s="58">
        <v>2.9293518513441086E-2</v>
      </c>
      <c r="X22" s="58">
        <v>0.167662113904953</v>
      </c>
      <c r="Y22" s="58">
        <v>2.4790854658931494E-3</v>
      </c>
      <c r="Z22" s="58">
        <v>2.0348083227872849E-2</v>
      </c>
      <c r="AA22" s="58">
        <v>0.24274227023124695</v>
      </c>
      <c r="AB22" s="58">
        <v>4.8272479325532913E-2</v>
      </c>
      <c r="AC22" s="58">
        <v>0</v>
      </c>
      <c r="AD22" s="58">
        <v>5.6858453899621964E-2</v>
      </c>
      <c r="AE22" s="58">
        <v>0</v>
      </c>
      <c r="AF22" s="58">
        <v>1.6547622159123421E-2</v>
      </c>
      <c r="AG22" s="58">
        <v>0.12983602285385132</v>
      </c>
      <c r="AH22" s="58">
        <v>0</v>
      </c>
      <c r="AI22" s="58">
        <v>4.200139082968235E-3</v>
      </c>
      <c r="AJ22" s="58">
        <v>1.0166628286242485E-2</v>
      </c>
      <c r="AK22" s="58">
        <v>0.67231148481369019</v>
      </c>
      <c r="AL22" s="58">
        <v>1.4084120988845825</v>
      </c>
      <c r="AM22" s="58">
        <v>3.6079807281494141</v>
      </c>
      <c r="AN22" s="58">
        <v>4.7151334583759308E-2</v>
      </c>
      <c r="AO22" s="58">
        <v>2.0069420337677002E-2</v>
      </c>
      <c r="AP22" s="58">
        <v>0.28076916933059692</v>
      </c>
      <c r="AQ22" s="59">
        <v>1.3569247722625732</v>
      </c>
    </row>
    <row r="23" spans="1:43" s="38" customFormat="1">
      <c r="A23" s="53" t="s">
        <v>87</v>
      </c>
      <c r="B23" s="53" t="s">
        <v>32</v>
      </c>
      <c r="C23" s="53" t="s">
        <v>58</v>
      </c>
      <c r="D23" s="57">
        <v>7.2979098185896873E-3</v>
      </c>
      <c r="E23" s="58">
        <v>3.373914069015882E-6</v>
      </c>
      <c r="F23" s="58">
        <v>1.3346149353310466E-3</v>
      </c>
      <c r="G23" s="58">
        <v>3.1355547253042459E-3</v>
      </c>
      <c r="H23" s="58">
        <v>1.0841565381269902E-4</v>
      </c>
      <c r="I23" s="58">
        <v>2.5232843472622335E-4</v>
      </c>
      <c r="J23" s="58">
        <v>9.073346882360056E-5</v>
      </c>
      <c r="K23" s="58">
        <v>5.1643181359395385E-4</v>
      </c>
      <c r="L23" s="58">
        <v>2.1301878150552511E-3</v>
      </c>
      <c r="M23" s="58">
        <v>7.6377560617402196E-5</v>
      </c>
      <c r="N23" s="58">
        <v>9.2386786127462983E-4</v>
      </c>
      <c r="O23" s="58">
        <v>7.6892337528988719E-4</v>
      </c>
      <c r="P23" s="58">
        <v>5.7362910592928529E-4</v>
      </c>
      <c r="Q23" s="58">
        <v>7.5257109710946679E-4</v>
      </c>
      <c r="R23" s="58">
        <v>1.5861948486417532E-3</v>
      </c>
      <c r="S23" s="58">
        <v>7.0003425935283303E-4</v>
      </c>
      <c r="T23" s="58">
        <v>2.4913722882047296E-4</v>
      </c>
      <c r="U23" s="58">
        <v>5.5758922826498747E-4</v>
      </c>
      <c r="V23" s="58">
        <v>4.7941794036887586E-4</v>
      </c>
      <c r="W23" s="58">
        <v>1.0257583344355226E-3</v>
      </c>
      <c r="X23" s="58">
        <v>0.50868213176727295</v>
      </c>
      <c r="Y23" s="58">
        <v>4.0993868424266111E-6</v>
      </c>
      <c r="Z23" s="58">
        <v>3.3647349482635036E-5</v>
      </c>
      <c r="AA23" s="58">
        <v>4.3296735384501517E-4</v>
      </c>
      <c r="AB23" s="58">
        <v>8.6101223132573068E-5</v>
      </c>
      <c r="AC23" s="58">
        <v>0</v>
      </c>
      <c r="AD23" s="58">
        <v>5.6979919463628903E-5</v>
      </c>
      <c r="AE23" s="58">
        <v>0</v>
      </c>
      <c r="AF23" s="58">
        <v>2.9515171263483353E-5</v>
      </c>
      <c r="AG23" s="58">
        <v>1.3011340342927724E-4</v>
      </c>
      <c r="AH23" s="58">
        <v>0</v>
      </c>
      <c r="AI23" s="58">
        <v>4.2091119212273043E-6</v>
      </c>
      <c r="AJ23" s="58">
        <v>3.306536003947258E-3</v>
      </c>
      <c r="AK23" s="58">
        <v>6.6685402998700738E-4</v>
      </c>
      <c r="AL23" s="58">
        <v>4.5622406005859375</v>
      </c>
      <c r="AM23" s="58">
        <v>4.1601224802434444E-3</v>
      </c>
      <c r="AN23" s="58">
        <v>7.9822646512184292E-5</v>
      </c>
      <c r="AO23" s="58">
        <v>2.8352920708130114E-5</v>
      </c>
      <c r="AP23" s="58">
        <v>4.9878086429089308E-4</v>
      </c>
      <c r="AQ23" s="59">
        <v>5.0729620270431042E-3</v>
      </c>
    </row>
    <row r="24" spans="1:43" s="38" customFormat="1">
      <c r="A24" s="53" t="s">
        <v>88</v>
      </c>
      <c r="B24" s="53" t="s">
        <v>33</v>
      </c>
      <c r="C24" s="53" t="s">
        <v>58</v>
      </c>
      <c r="D24" s="57">
        <v>1.2056524865329266E-2</v>
      </c>
      <c r="E24" s="58">
        <v>1.5401039854623377E-4</v>
      </c>
      <c r="F24" s="58">
        <v>8.8994131088256836</v>
      </c>
      <c r="G24" s="58">
        <v>2.3481564521789551</v>
      </c>
      <c r="H24" s="58">
        <v>3.0482417059829459E-5</v>
      </c>
      <c r="I24" s="58">
        <v>1.0162362741539255E-4</v>
      </c>
      <c r="J24" s="58">
        <v>1.3234313519205898E-4</v>
      </c>
      <c r="K24" s="58">
        <v>5.9456273447722197E-4</v>
      </c>
      <c r="L24" s="58">
        <v>0.46771472692489624</v>
      </c>
      <c r="M24" s="58">
        <v>0</v>
      </c>
      <c r="N24" s="58">
        <v>2.791260885715019E-5</v>
      </c>
      <c r="O24" s="58">
        <v>2.3231306840898469E-5</v>
      </c>
      <c r="P24" s="58">
        <v>1.7330923583358526E-5</v>
      </c>
      <c r="Q24" s="58">
        <v>1.0026365518569946</v>
      </c>
      <c r="R24" s="58">
        <v>7.7344782766886055E-5</v>
      </c>
      <c r="S24" s="58">
        <v>0.18104362487792969</v>
      </c>
      <c r="T24" s="58">
        <v>0.14342211186885834</v>
      </c>
      <c r="U24" s="58">
        <v>0.32099032402038574</v>
      </c>
      <c r="V24" s="58">
        <v>0.27598899602890015</v>
      </c>
      <c r="W24" s="58">
        <v>0.59050363302230835</v>
      </c>
      <c r="X24" s="58">
        <v>2.2165495902299881E-2</v>
      </c>
      <c r="Y24" s="58">
        <v>6.9378298940137029E-4</v>
      </c>
      <c r="Z24" s="58">
        <v>5.6944997049868107E-3</v>
      </c>
      <c r="AA24" s="58">
        <v>0.47768089175224304</v>
      </c>
      <c r="AB24" s="58">
        <v>9.4993099570274353E-2</v>
      </c>
      <c r="AC24" s="58">
        <v>0</v>
      </c>
      <c r="AD24" s="58">
        <v>6.2864363193511963E-2</v>
      </c>
      <c r="AE24" s="58">
        <v>0</v>
      </c>
      <c r="AF24" s="58">
        <v>3.256327286362648E-2</v>
      </c>
      <c r="AG24" s="58">
        <v>0.14355050027370453</v>
      </c>
      <c r="AH24" s="58">
        <v>0</v>
      </c>
      <c r="AI24" s="58">
        <v>4.6437964774668217E-3</v>
      </c>
      <c r="AJ24" s="58">
        <v>12.276730537414551</v>
      </c>
      <c r="AK24" s="58">
        <v>3.771193150896579E-4</v>
      </c>
      <c r="AL24" s="58">
        <v>8.9190492630004883</v>
      </c>
      <c r="AM24" s="58">
        <v>4.1752690449357033E-3</v>
      </c>
      <c r="AN24" s="58">
        <v>1.2793838686775416E-4</v>
      </c>
      <c r="AO24" s="58">
        <v>2.8353955713100731E-4</v>
      </c>
      <c r="AP24" s="58">
        <v>0.51529562473297119</v>
      </c>
      <c r="AQ24" s="59">
        <v>0.51561969518661499</v>
      </c>
    </row>
    <row r="25" spans="1:43" s="38" customFormat="1">
      <c r="A25" s="53" t="s">
        <v>89</v>
      </c>
      <c r="B25" s="53" t="s">
        <v>34</v>
      </c>
      <c r="C25" s="53" t="s">
        <v>58</v>
      </c>
      <c r="D25" s="57">
        <v>3.0952236556913704E-5</v>
      </c>
      <c r="E25" s="58">
        <v>3.9982163002605375E-7</v>
      </c>
      <c r="F25" s="58">
        <v>0</v>
      </c>
      <c r="G25" s="58">
        <v>0</v>
      </c>
      <c r="H25" s="58">
        <v>7.9134466091090871E-8</v>
      </c>
      <c r="I25" s="58">
        <v>2.6382195983387646E-7</v>
      </c>
      <c r="J25" s="58">
        <v>3.4357191225353745E-7</v>
      </c>
      <c r="K25" s="58">
        <v>1.5435260820595431E-6</v>
      </c>
      <c r="L25" s="58">
        <v>1.2142198393121362E-3</v>
      </c>
      <c r="M25" s="58">
        <v>0</v>
      </c>
      <c r="N25" s="58">
        <v>7.2463059552774212E-8</v>
      </c>
      <c r="O25" s="58">
        <v>6.031007870888061E-8</v>
      </c>
      <c r="P25" s="58">
        <v>4.4992276571065304E-8</v>
      </c>
      <c r="Q25" s="58">
        <v>2.6029136497527361E-3</v>
      </c>
      <c r="R25" s="58">
        <v>2.0079238538528443E-7</v>
      </c>
      <c r="S25" s="58">
        <v>4.7000174527056515E-4</v>
      </c>
      <c r="T25" s="58">
        <v>3.7233371403999627E-4</v>
      </c>
      <c r="U25" s="58">
        <v>8.333129808306694E-4</v>
      </c>
      <c r="V25" s="58">
        <v>7.1648659650236368E-4</v>
      </c>
      <c r="W25" s="58">
        <v>1.5329882735386491E-3</v>
      </c>
      <c r="X25" s="58">
        <v>5.7543162256479263E-5</v>
      </c>
      <c r="Y25" s="58">
        <v>1.801108624022163E-6</v>
      </c>
      <c r="Z25" s="58">
        <v>1.4783315236854833E-5</v>
      </c>
      <c r="AA25" s="58">
        <v>1.2400926789268851E-3</v>
      </c>
      <c r="AB25" s="58">
        <v>2.4660865892656147E-4</v>
      </c>
      <c r="AC25" s="58">
        <v>0</v>
      </c>
      <c r="AD25" s="58">
        <v>1.6320025315508246E-4</v>
      </c>
      <c r="AE25" s="58">
        <v>0</v>
      </c>
      <c r="AF25" s="58">
        <v>8.453650661977008E-5</v>
      </c>
      <c r="AG25" s="58">
        <v>3.7266706931404769E-4</v>
      </c>
      <c r="AH25" s="58">
        <v>0</v>
      </c>
      <c r="AI25" s="58">
        <v>1.2055616025463678E-5</v>
      </c>
      <c r="AJ25" s="58">
        <v>0</v>
      </c>
      <c r="AK25" s="58">
        <v>9.7902795914706076E-7</v>
      </c>
      <c r="AL25" s="58">
        <v>0</v>
      </c>
      <c r="AM25" s="58">
        <v>1.0839287824637722E-5</v>
      </c>
      <c r="AN25" s="58">
        <v>3.3213692063327471E-7</v>
      </c>
      <c r="AO25" s="58">
        <v>0</v>
      </c>
      <c r="AP25" s="58">
        <v>1.33774324785918E-3</v>
      </c>
      <c r="AQ25" s="59">
        <v>7.1054404543247074E-5</v>
      </c>
    </row>
    <row r="26" spans="1:43" s="38" customFormat="1" ht="30">
      <c r="A26" s="53" t="s">
        <v>90</v>
      </c>
      <c r="B26" s="53" t="s">
        <v>35</v>
      </c>
      <c r="C26" s="53" t="s">
        <v>58</v>
      </c>
      <c r="D26" s="57">
        <v>0.16402018070220947</v>
      </c>
      <c r="E26" s="58">
        <v>9.3646952882409096E-4</v>
      </c>
      <c r="F26" s="58">
        <v>0.22900769114494324</v>
      </c>
      <c r="G26" s="58">
        <v>0.40048661828041077</v>
      </c>
      <c r="H26" s="58">
        <v>1.2493171729147434E-2</v>
      </c>
      <c r="I26" s="58">
        <v>4.1650287806987762E-2</v>
      </c>
      <c r="J26" s="58">
        <v>5.4240632802248001E-2</v>
      </c>
      <c r="K26" s="58">
        <v>0.24368065595626831</v>
      </c>
      <c r="L26" s="58">
        <v>2.3391233757138252E-2</v>
      </c>
      <c r="M26" s="58">
        <v>0</v>
      </c>
      <c r="N26" s="58">
        <v>1.1439939960837364E-2</v>
      </c>
      <c r="O26" s="58">
        <v>9.5213158056139946E-3</v>
      </c>
      <c r="P26" s="58">
        <v>7.1030533872544765E-3</v>
      </c>
      <c r="Q26" s="58">
        <v>2.4729577824473381E-2</v>
      </c>
      <c r="R26" s="58">
        <v>3.1699642539024353E-2</v>
      </c>
      <c r="S26" s="58">
        <v>6.997835636138916E-2</v>
      </c>
      <c r="T26" s="58">
        <v>5.4853605106472969E-3</v>
      </c>
      <c r="U26" s="58">
        <v>1.2276680208742619E-2</v>
      </c>
      <c r="V26" s="58">
        <v>1.0555548593401909E-2</v>
      </c>
      <c r="W26" s="58">
        <v>2.258455753326416E-2</v>
      </c>
      <c r="X26" s="58">
        <v>4.895550012588501E-2</v>
      </c>
      <c r="Y26" s="58">
        <v>9.230450727045536E-3</v>
      </c>
      <c r="Z26" s="58">
        <v>7.5762607157230377E-2</v>
      </c>
      <c r="AA26" s="58">
        <v>5.6489543057978153E-3</v>
      </c>
      <c r="AB26" s="58">
        <v>1.1233685072511435E-3</v>
      </c>
      <c r="AC26" s="58">
        <v>0</v>
      </c>
      <c r="AD26" s="58">
        <v>7.4342085281386971E-4</v>
      </c>
      <c r="AE26" s="58">
        <v>0</v>
      </c>
      <c r="AF26" s="58">
        <v>3.8508643046952784E-4</v>
      </c>
      <c r="AG26" s="58">
        <v>1.6975983744487166E-3</v>
      </c>
      <c r="AH26" s="58">
        <v>0</v>
      </c>
      <c r="AI26" s="58">
        <v>5.4916563385631889E-5</v>
      </c>
      <c r="AJ26" s="58">
        <v>7.9795662313699722E-3</v>
      </c>
      <c r="AK26" s="58">
        <v>0.15456178784370422</v>
      </c>
      <c r="AL26" s="58">
        <v>0.26892596483230591</v>
      </c>
      <c r="AM26" s="58">
        <v>0</v>
      </c>
      <c r="AN26" s="58">
        <v>0</v>
      </c>
      <c r="AO26" s="58">
        <v>0</v>
      </c>
      <c r="AP26" s="58">
        <v>0</v>
      </c>
      <c r="AQ26" s="59">
        <v>1.1852784156799316</v>
      </c>
    </row>
    <row r="27" spans="1:43" s="38" customFormat="1" ht="30">
      <c r="A27" s="53" t="s">
        <v>91</v>
      </c>
      <c r="B27" s="53" t="s">
        <v>36</v>
      </c>
      <c r="C27" s="53" t="s">
        <v>58</v>
      </c>
      <c r="D27" s="57">
        <v>0.27850627899169922</v>
      </c>
      <c r="E27" s="58">
        <v>1.5901254955679178E-3</v>
      </c>
      <c r="F27" s="58">
        <v>0.25208836793899536</v>
      </c>
      <c r="G27" s="58">
        <v>0.44249987602233887</v>
      </c>
      <c r="H27" s="58">
        <v>1.0725053027272224E-2</v>
      </c>
      <c r="I27" s="58">
        <v>4.2441729456186295E-2</v>
      </c>
      <c r="J27" s="58">
        <v>5.4273471236228943E-2</v>
      </c>
      <c r="K27" s="58">
        <v>0.26462176442146301</v>
      </c>
      <c r="L27" s="58">
        <v>1.3095472007989883E-2</v>
      </c>
      <c r="M27" s="58">
        <v>0</v>
      </c>
      <c r="N27" s="58">
        <v>1.2035565450787544E-2</v>
      </c>
      <c r="O27" s="58">
        <v>1.0017047636210918E-2</v>
      </c>
      <c r="P27" s="58">
        <v>7.47287692502141E-3</v>
      </c>
      <c r="Q27" s="58">
        <v>2.5385284796357155E-2</v>
      </c>
      <c r="R27" s="58">
        <v>3.4567501395940781E-2</v>
      </c>
      <c r="S27" s="58">
        <v>7.6121717691421509E-2</v>
      </c>
      <c r="T27" s="58">
        <v>5.801154300570488E-3</v>
      </c>
      <c r="U27" s="58">
        <v>1.2983452528715134E-2</v>
      </c>
      <c r="V27" s="58">
        <v>1.1163235642015934E-2</v>
      </c>
      <c r="W27" s="58">
        <v>2.3884758353233337E-2</v>
      </c>
      <c r="X27" s="58">
        <v>5.3488079458475113E-2</v>
      </c>
      <c r="Y27" s="58">
        <v>1.0143238119781017E-2</v>
      </c>
      <c r="Z27" s="58">
        <v>8.325466513633728E-2</v>
      </c>
      <c r="AA27" s="58">
        <v>6.0813575983047485E-3</v>
      </c>
      <c r="AB27" s="58">
        <v>1.2093576369807124E-3</v>
      </c>
      <c r="AC27" s="58">
        <v>0</v>
      </c>
      <c r="AD27" s="58">
        <v>8.003265829756856E-4</v>
      </c>
      <c r="AE27" s="58">
        <v>0</v>
      </c>
      <c r="AF27" s="58">
        <v>4.1456316830590367E-4</v>
      </c>
      <c r="AG27" s="58">
        <v>1.8275423208251595E-3</v>
      </c>
      <c r="AH27" s="58">
        <v>0</v>
      </c>
      <c r="AI27" s="58">
        <v>5.9120193327544257E-5</v>
      </c>
      <c r="AJ27" s="58">
        <v>8.2399593666195869E-3</v>
      </c>
      <c r="AK27" s="58">
        <v>0.1703762412071228</v>
      </c>
      <c r="AL27" s="58">
        <v>0.29393929243087769</v>
      </c>
      <c r="AM27" s="58">
        <v>1.266499400138855</v>
      </c>
      <c r="AN27" s="58">
        <v>1.0581979528069496E-2</v>
      </c>
      <c r="AO27" s="58">
        <v>0.21465657651424408</v>
      </c>
      <c r="AP27" s="58">
        <v>3.5927649587392807E-2</v>
      </c>
      <c r="AQ27" s="59">
        <v>1.5352658033370972</v>
      </c>
    </row>
    <row r="28" spans="1:43" s="38" customFormat="1">
      <c r="A28" s="53" t="s">
        <v>92</v>
      </c>
      <c r="B28" s="53" t="s">
        <v>37</v>
      </c>
      <c r="C28" s="53" t="s">
        <v>58</v>
      </c>
      <c r="D28" s="57">
        <v>0</v>
      </c>
      <c r="E28" s="58">
        <v>0</v>
      </c>
      <c r="F28" s="58">
        <v>6.7380312830209732E-3</v>
      </c>
      <c r="G28" s="58">
        <v>1.1496638879179955E-2</v>
      </c>
      <c r="H28" s="58">
        <v>8.9372479123994708E-4</v>
      </c>
      <c r="I28" s="58">
        <v>1.8174877623096108E-3</v>
      </c>
      <c r="J28" s="58">
        <v>2.5403178296983242E-3</v>
      </c>
      <c r="K28" s="58">
        <v>7.7986293472349644E-3</v>
      </c>
      <c r="L28" s="58">
        <v>2.8873933479189873E-3</v>
      </c>
      <c r="M28" s="58">
        <v>0</v>
      </c>
      <c r="N28" s="58">
        <v>4.3346345773898065E-4</v>
      </c>
      <c r="O28" s="58">
        <v>3.6076610558666289E-4</v>
      </c>
      <c r="P28" s="58">
        <v>2.6913726469501853E-4</v>
      </c>
      <c r="Q28" s="58">
        <v>1.0468291584402323E-3</v>
      </c>
      <c r="R28" s="58">
        <v>9.8952429834753275E-4</v>
      </c>
      <c r="S28" s="58">
        <v>2.2170171141624451E-3</v>
      </c>
      <c r="T28" s="58">
        <v>2.0259416487533599E-4</v>
      </c>
      <c r="U28" s="58">
        <v>4.5342210796661675E-4</v>
      </c>
      <c r="V28" s="58">
        <v>3.8985454011708498E-4</v>
      </c>
      <c r="W28" s="58">
        <v>8.3412928506731987E-4</v>
      </c>
      <c r="X28" s="58">
        <v>1.5101735480129719E-3</v>
      </c>
      <c r="Y28" s="58">
        <v>2.7462822617962956E-4</v>
      </c>
      <c r="Z28" s="58">
        <v>2.2541205398738384E-3</v>
      </c>
      <c r="AA28" s="58">
        <v>1.9000623433385044E-4</v>
      </c>
      <c r="AB28" s="58">
        <v>3.7785226595588028E-5</v>
      </c>
      <c r="AC28" s="58">
        <v>0</v>
      </c>
      <c r="AD28" s="58">
        <v>2.5005441784742288E-5</v>
      </c>
      <c r="AE28" s="58">
        <v>0</v>
      </c>
      <c r="AF28" s="58">
        <v>1.295263155043358E-5</v>
      </c>
      <c r="AG28" s="58">
        <v>5.7099819969153032E-5</v>
      </c>
      <c r="AH28" s="58">
        <v>0</v>
      </c>
      <c r="AI28" s="58">
        <v>1.8471541807230096E-6</v>
      </c>
      <c r="AJ28" s="58">
        <v>3.2929962617345154E-4</v>
      </c>
      <c r="AK28" s="58">
        <v>4.5064627192914486E-3</v>
      </c>
      <c r="AL28" s="58">
        <v>8.2758711650967598E-3</v>
      </c>
      <c r="AM28" s="58">
        <v>5.5864300578832626E-2</v>
      </c>
      <c r="AN28" s="58">
        <v>1.8084647599607706E-3</v>
      </c>
      <c r="AO28" s="58">
        <v>3.2510026358067989E-3</v>
      </c>
      <c r="AP28" s="58">
        <v>6.7249080166220665E-4</v>
      </c>
      <c r="AQ28" s="59">
        <v>4.7942444682121277E-2</v>
      </c>
    </row>
    <row r="29" spans="1:43" s="38" customFormat="1">
      <c r="A29" s="53" t="s">
        <v>93</v>
      </c>
      <c r="B29" s="53" t="s">
        <v>38</v>
      </c>
      <c r="C29" s="53" t="s">
        <v>58</v>
      </c>
      <c r="D29" s="57">
        <v>0</v>
      </c>
      <c r="E29" s="58">
        <v>0</v>
      </c>
      <c r="F29" s="58">
        <v>7.2319291532039642E-2</v>
      </c>
      <c r="G29" s="58">
        <v>0.12647134065628052</v>
      </c>
      <c r="H29" s="58">
        <v>3.9452705532312393E-3</v>
      </c>
      <c r="I29" s="58">
        <v>1.3152917847037315E-2</v>
      </c>
      <c r="J29" s="58">
        <v>1.7128875479102135E-2</v>
      </c>
      <c r="K29" s="58">
        <v>7.6952919363975525E-2</v>
      </c>
      <c r="L29" s="58">
        <v>7.3868148028850555E-3</v>
      </c>
      <c r="M29" s="58">
        <v>0</v>
      </c>
      <c r="N29" s="58">
        <v>3.6126661580055952E-3</v>
      </c>
      <c r="O29" s="58">
        <v>3.006775863468647E-3</v>
      </c>
      <c r="P29" s="58">
        <v>2.24310252815485E-3</v>
      </c>
      <c r="Q29" s="58">
        <v>7.8094564378261566E-3</v>
      </c>
      <c r="R29" s="58">
        <v>1.0010560974478722E-2</v>
      </c>
      <c r="S29" s="58">
        <v>2.2098755463957787E-2</v>
      </c>
      <c r="T29" s="58">
        <v>1.7322447383776307E-3</v>
      </c>
      <c r="U29" s="58">
        <v>3.8769040256738663E-3</v>
      </c>
      <c r="V29" s="58">
        <v>3.3333804458379745E-3</v>
      </c>
      <c r="W29" s="58">
        <v>7.1320715360343456E-3</v>
      </c>
      <c r="X29" s="58">
        <v>1.5459860675036907E-2</v>
      </c>
      <c r="Y29" s="58">
        <v>2.9149225447326899E-3</v>
      </c>
      <c r="Z29" s="58">
        <v>2.3925386369228363E-2</v>
      </c>
      <c r="AA29" s="58">
        <v>1.7839067149907351E-3</v>
      </c>
      <c r="AB29" s="58">
        <v>3.5475319600664079E-4</v>
      </c>
      <c r="AC29" s="58">
        <v>0</v>
      </c>
      <c r="AD29" s="58">
        <v>2.3476796923205256E-4</v>
      </c>
      <c r="AE29" s="58">
        <v>0</v>
      </c>
      <c r="AF29" s="58">
        <v>1.2160804180894047E-4</v>
      </c>
      <c r="AG29" s="58">
        <v>5.3609156748279929E-4</v>
      </c>
      <c r="AH29" s="58">
        <v>0</v>
      </c>
      <c r="AI29" s="58">
        <v>1.7342328646918759E-5</v>
      </c>
      <c r="AJ29" s="58">
        <v>2.5199004448950291E-3</v>
      </c>
      <c r="AK29" s="58">
        <v>4.8809710890054703E-2</v>
      </c>
      <c r="AL29" s="58">
        <v>8.4925249218940735E-2</v>
      </c>
      <c r="AM29" s="58">
        <v>0.54039573669433594</v>
      </c>
      <c r="AN29" s="58">
        <v>1.6558779403567314E-2</v>
      </c>
      <c r="AO29" s="58">
        <v>3.5780444741249084E-2</v>
      </c>
      <c r="AP29" s="58">
        <v>6.101908627897501E-3</v>
      </c>
      <c r="AQ29" s="59">
        <v>0.51536810398101807</v>
      </c>
    </row>
    <row r="30" spans="1:43" s="38" customFormat="1">
      <c r="A30" s="53" t="s">
        <v>94</v>
      </c>
      <c r="B30" s="53" t="s">
        <v>39</v>
      </c>
      <c r="C30" s="53" t="s">
        <v>58</v>
      </c>
      <c r="D30" s="57">
        <v>0</v>
      </c>
      <c r="E30" s="58">
        <v>0</v>
      </c>
      <c r="F30" s="58">
        <v>9.3400798505172133E-5</v>
      </c>
      <c r="G30" s="58">
        <v>1.5936334966681898E-4</v>
      </c>
      <c r="H30" s="58">
        <v>1.2388575669319835E-5</v>
      </c>
      <c r="I30" s="58">
        <v>2.519353074603714E-5</v>
      </c>
      <c r="J30" s="58">
        <v>3.5213204682804644E-5</v>
      </c>
      <c r="K30" s="58">
        <v>1.0810252570081502E-4</v>
      </c>
      <c r="L30" s="58">
        <v>4.002427522209473E-5</v>
      </c>
      <c r="M30" s="58">
        <v>0</v>
      </c>
      <c r="N30" s="58">
        <v>6.0085553741373587E-6</v>
      </c>
      <c r="O30" s="58">
        <v>5.0008438847726211E-6</v>
      </c>
      <c r="P30" s="58">
        <v>3.7307090678950772E-6</v>
      </c>
      <c r="Q30" s="58">
        <v>1.4510867913486436E-5</v>
      </c>
      <c r="R30" s="58">
        <v>1.3716523426410276E-5</v>
      </c>
      <c r="S30" s="58">
        <v>3.0731698643648997E-5</v>
      </c>
      <c r="T30" s="58">
        <v>2.8083061351935612E-6</v>
      </c>
      <c r="U30" s="58">
        <v>6.2852163864590693E-6</v>
      </c>
      <c r="V30" s="58">
        <v>5.404059720603982E-6</v>
      </c>
      <c r="W30" s="58">
        <v>1.1562477084225975E-5</v>
      </c>
      <c r="X30" s="58">
        <v>2.0933624909957871E-5</v>
      </c>
      <c r="Y30" s="58">
        <v>3.8068233152444009E-6</v>
      </c>
      <c r="Z30" s="58">
        <v>3.1246017897501588E-5</v>
      </c>
      <c r="AA30" s="58">
        <v>2.6338157113059424E-6</v>
      </c>
      <c r="AB30" s="58">
        <v>5.2376873327375506E-7</v>
      </c>
      <c r="AC30" s="58">
        <v>0</v>
      </c>
      <c r="AD30" s="58">
        <v>3.4661877634789562E-7</v>
      </c>
      <c r="AE30" s="58">
        <v>0</v>
      </c>
      <c r="AF30" s="58">
        <v>1.7954593545255193E-7</v>
      </c>
      <c r="AG30" s="58">
        <v>7.9150248666337575E-7</v>
      </c>
      <c r="AH30" s="58">
        <v>0</v>
      </c>
      <c r="AI30" s="58">
        <v>2.5604759201769411E-8</v>
      </c>
      <c r="AJ30" s="58">
        <v>4.5646634134755004E-6</v>
      </c>
      <c r="AK30" s="58">
        <v>6.2467384850606322E-5</v>
      </c>
      <c r="AL30" s="58">
        <v>1.1471791367512196E-4</v>
      </c>
      <c r="AM30" s="58">
        <v>7.7437603613361716E-4</v>
      </c>
      <c r="AN30" s="58">
        <v>1.1611028574407101E-2</v>
      </c>
      <c r="AO30" s="58">
        <v>4.5064531150273979E-5</v>
      </c>
      <c r="AP30" s="58">
        <v>9.3218886831891723E-6</v>
      </c>
      <c r="AQ30" s="59">
        <v>6.6456536296755075E-4</v>
      </c>
    </row>
    <row r="31" spans="1:43" s="38" customFormat="1" ht="30">
      <c r="A31" s="53" t="s">
        <v>95</v>
      </c>
      <c r="B31" s="53" t="s">
        <v>40</v>
      </c>
      <c r="C31" s="53" t="s">
        <v>58</v>
      </c>
      <c r="D31" s="57">
        <v>0</v>
      </c>
      <c r="E31" s="58">
        <v>0</v>
      </c>
      <c r="F31" s="58">
        <v>2.6269890367984772E-3</v>
      </c>
      <c r="G31" s="58">
        <v>4.5940554700791836E-3</v>
      </c>
      <c r="H31" s="58">
        <v>1.4331146667245775E-4</v>
      </c>
      <c r="I31" s="58">
        <v>4.7777811414562166E-4</v>
      </c>
      <c r="J31" s="58">
        <v>6.2220427207648754E-4</v>
      </c>
      <c r="K31" s="58">
        <v>2.7953055687248707E-3</v>
      </c>
      <c r="L31" s="58">
        <v>2.6832512230612338E-4</v>
      </c>
      <c r="M31" s="58">
        <v>0</v>
      </c>
      <c r="N31" s="58">
        <v>1.3122965174261481E-4</v>
      </c>
      <c r="O31" s="58">
        <v>1.0922076035058126E-4</v>
      </c>
      <c r="P31" s="58">
        <v>8.1480422522872686E-5</v>
      </c>
      <c r="Q31" s="58">
        <v>2.8367753839120269E-4</v>
      </c>
      <c r="R31" s="58">
        <v>3.6363239632919431E-4</v>
      </c>
      <c r="S31" s="58">
        <v>8.0273451749235392E-4</v>
      </c>
      <c r="T31" s="58">
        <v>6.2923572841100395E-5</v>
      </c>
      <c r="U31" s="58">
        <v>1.408280513714999E-4</v>
      </c>
      <c r="V31" s="58">
        <v>1.2108463852200657E-4</v>
      </c>
      <c r="W31" s="58">
        <v>2.5907161762006581E-4</v>
      </c>
      <c r="X31" s="58">
        <v>5.6157755898311734E-4</v>
      </c>
      <c r="Y31" s="58">
        <v>1.0588419536361471E-4</v>
      </c>
      <c r="Z31" s="58">
        <v>8.6908671073615551E-4</v>
      </c>
      <c r="AA31" s="58">
        <v>6.4800195104908198E-5</v>
      </c>
      <c r="AB31" s="58">
        <v>1.2886365766462404E-5</v>
      </c>
      <c r="AC31" s="58">
        <v>0</v>
      </c>
      <c r="AD31" s="58">
        <v>8.5279170889407396E-6</v>
      </c>
      <c r="AE31" s="58">
        <v>0</v>
      </c>
      <c r="AF31" s="58">
        <v>4.4173971218697261E-6</v>
      </c>
      <c r="AG31" s="58">
        <v>1.9473462089081295E-5</v>
      </c>
      <c r="AH31" s="58">
        <v>0</v>
      </c>
      <c r="AI31" s="58">
        <v>6.2995803773446823E-7</v>
      </c>
      <c r="AJ31" s="58">
        <v>9.1535068349912763E-5</v>
      </c>
      <c r="AK31" s="58">
        <v>1.7730066319927573E-3</v>
      </c>
      <c r="AL31" s="58">
        <v>3.0848989263176918E-3</v>
      </c>
      <c r="AM31" s="58">
        <v>1.9629808142781258E-2</v>
      </c>
      <c r="AN31" s="58">
        <v>6.0149561613798141E-4</v>
      </c>
      <c r="AO31" s="58">
        <v>1.2997201411053538E-3</v>
      </c>
      <c r="AP31" s="58">
        <v>2.2165107657201588E-4</v>
      </c>
      <c r="AQ31" s="59">
        <v>3.9666712284088135E-2</v>
      </c>
    </row>
    <row r="32" spans="1:43" s="38" customFormat="1">
      <c r="A32" s="53" t="s">
        <v>96</v>
      </c>
      <c r="B32" s="53" t="s">
        <v>41</v>
      </c>
      <c r="C32" s="53" t="s">
        <v>58</v>
      </c>
      <c r="D32" s="57">
        <v>0.10559158027172089</v>
      </c>
      <c r="E32" s="58">
        <v>6.0287280939519405E-4</v>
      </c>
      <c r="F32" s="58">
        <v>0.1474287211894989</v>
      </c>
      <c r="G32" s="58">
        <v>0.25782203674316406</v>
      </c>
      <c r="H32" s="58">
        <v>8.0427536740899086E-3</v>
      </c>
      <c r="I32" s="58">
        <v>2.6813285425305367E-2</v>
      </c>
      <c r="J32" s="58">
        <v>3.4918598830699921E-2</v>
      </c>
      <c r="K32" s="58">
        <v>0.15687476098537445</v>
      </c>
      <c r="L32" s="58">
        <v>1.5058618970215321E-2</v>
      </c>
      <c r="M32" s="58">
        <v>0</v>
      </c>
      <c r="N32" s="58">
        <v>7.3647117242217064E-3</v>
      </c>
      <c r="O32" s="58">
        <v>6.1295558698475361E-3</v>
      </c>
      <c r="P32" s="58">
        <v>4.5727463439106941E-3</v>
      </c>
      <c r="Q32" s="58">
        <v>1.5920206904411316E-2</v>
      </c>
      <c r="R32" s="58">
        <v>2.0407337695360184E-2</v>
      </c>
      <c r="S32" s="58">
        <v>4.5050099492073059E-2</v>
      </c>
      <c r="T32" s="58">
        <v>3.5313209518790245E-3</v>
      </c>
      <c r="U32" s="58">
        <v>7.9033821821212769E-3</v>
      </c>
      <c r="V32" s="58">
        <v>6.7953658290207386E-3</v>
      </c>
      <c r="W32" s="58">
        <v>1.4539305120706558E-2</v>
      </c>
      <c r="X32" s="58">
        <v>3.1516175717115402E-2</v>
      </c>
      <c r="Y32" s="58">
        <v>5.9423050843179226E-3</v>
      </c>
      <c r="Z32" s="58">
        <v>4.8773832619190216E-2</v>
      </c>
      <c r="AA32" s="58">
        <v>3.6366379354149103E-3</v>
      </c>
      <c r="AB32" s="58">
        <v>7.2319305036216974E-4</v>
      </c>
      <c r="AC32" s="58">
        <v>0</v>
      </c>
      <c r="AD32" s="58">
        <v>4.7859345795586705E-4</v>
      </c>
      <c r="AE32" s="58">
        <v>0</v>
      </c>
      <c r="AF32" s="58">
        <v>2.4790782481431961E-4</v>
      </c>
      <c r="AG32" s="58">
        <v>1.092866063117981E-3</v>
      </c>
      <c r="AH32" s="58">
        <v>0</v>
      </c>
      <c r="AI32" s="58">
        <v>3.5353743442101404E-5</v>
      </c>
      <c r="AJ32" s="58">
        <v>5.137020256370306E-3</v>
      </c>
      <c r="AK32" s="58">
        <v>9.9502541124820709E-2</v>
      </c>
      <c r="AL32" s="58">
        <v>0.17312698066234589</v>
      </c>
      <c r="AM32" s="58">
        <v>2.5501949787139893</v>
      </c>
      <c r="AN32" s="58">
        <v>3.3756408840417862E-2</v>
      </c>
      <c r="AO32" s="58">
        <v>7.2941325604915619E-2</v>
      </c>
      <c r="AP32" s="58">
        <v>1.2439234182238579E-2</v>
      </c>
      <c r="AQ32" s="59">
        <v>1.0506196022033691</v>
      </c>
    </row>
    <row r="33" spans="1:46" s="38" customFormat="1">
      <c r="A33" s="53" t="s">
        <v>97</v>
      </c>
      <c r="B33" s="53" t="s">
        <v>42</v>
      </c>
      <c r="C33" s="53" t="s">
        <v>58</v>
      </c>
      <c r="D33" s="57">
        <v>0</v>
      </c>
      <c r="E33" s="58">
        <v>0</v>
      </c>
      <c r="F33" s="58">
        <v>0</v>
      </c>
      <c r="G33" s="58">
        <v>0</v>
      </c>
      <c r="H33" s="58">
        <v>0</v>
      </c>
      <c r="I33" s="58">
        <v>0</v>
      </c>
      <c r="J33" s="58">
        <v>0</v>
      </c>
      <c r="K33" s="58">
        <v>0</v>
      </c>
      <c r="L33" s="58">
        <v>0</v>
      </c>
      <c r="M33" s="58">
        <v>0</v>
      </c>
      <c r="N33" s="58">
        <v>0</v>
      </c>
      <c r="O33" s="58">
        <v>0</v>
      </c>
      <c r="P33" s="58">
        <v>0</v>
      </c>
      <c r="Q33" s="58">
        <v>0</v>
      </c>
      <c r="R33" s="58">
        <v>0</v>
      </c>
      <c r="S33" s="58">
        <v>0</v>
      </c>
      <c r="T33" s="58">
        <v>0</v>
      </c>
      <c r="U33" s="58">
        <v>0</v>
      </c>
      <c r="V33" s="58">
        <v>0</v>
      </c>
      <c r="W33" s="58">
        <v>0</v>
      </c>
      <c r="X33" s="58">
        <v>0</v>
      </c>
      <c r="Y33" s="58">
        <v>0</v>
      </c>
      <c r="Z33" s="58">
        <v>0</v>
      </c>
      <c r="AA33" s="58">
        <v>0</v>
      </c>
      <c r="AB33" s="58">
        <v>0</v>
      </c>
      <c r="AC33" s="58">
        <v>0</v>
      </c>
      <c r="AD33" s="58">
        <v>0</v>
      </c>
      <c r="AE33" s="58">
        <v>0</v>
      </c>
      <c r="AF33" s="58">
        <v>0</v>
      </c>
      <c r="AG33" s="58">
        <v>0</v>
      </c>
      <c r="AH33" s="58">
        <v>0</v>
      </c>
      <c r="AI33" s="58">
        <v>0</v>
      </c>
      <c r="AJ33" s="58">
        <v>0</v>
      </c>
      <c r="AK33" s="58">
        <v>0</v>
      </c>
      <c r="AL33" s="58">
        <v>0</v>
      </c>
      <c r="AM33" s="58">
        <v>5.7624801993370056E-2</v>
      </c>
      <c r="AN33" s="58">
        <v>0</v>
      </c>
      <c r="AO33" s="58">
        <v>0</v>
      </c>
      <c r="AP33" s="58">
        <v>0</v>
      </c>
      <c r="AQ33" s="59">
        <v>3.4766983240842819E-2</v>
      </c>
    </row>
    <row r="34" spans="1:46" s="38" customFormat="1">
      <c r="A34" s="53" t="s">
        <v>98</v>
      </c>
      <c r="B34" s="53" t="s">
        <v>43</v>
      </c>
      <c r="C34" s="53" t="s">
        <v>58</v>
      </c>
      <c r="D34" s="57">
        <v>0</v>
      </c>
      <c r="E34" s="58">
        <v>0</v>
      </c>
      <c r="F34" s="58">
        <v>0</v>
      </c>
      <c r="G34" s="58">
        <v>0</v>
      </c>
      <c r="H34" s="58">
        <v>0</v>
      </c>
      <c r="I34" s="58">
        <v>0</v>
      </c>
      <c r="J34" s="58">
        <v>0</v>
      </c>
      <c r="K34" s="58">
        <v>0</v>
      </c>
      <c r="L34" s="58">
        <v>0</v>
      </c>
      <c r="M34" s="58">
        <v>0</v>
      </c>
      <c r="N34" s="58">
        <v>0</v>
      </c>
      <c r="O34" s="58">
        <v>0</v>
      </c>
      <c r="P34" s="58">
        <v>0</v>
      </c>
      <c r="Q34" s="58">
        <v>0</v>
      </c>
      <c r="R34" s="58">
        <v>0</v>
      </c>
      <c r="S34" s="58">
        <v>0</v>
      </c>
      <c r="T34" s="58">
        <v>0</v>
      </c>
      <c r="U34" s="58">
        <v>0</v>
      </c>
      <c r="V34" s="58">
        <v>0</v>
      </c>
      <c r="W34" s="58">
        <v>0</v>
      </c>
      <c r="X34" s="58">
        <v>0</v>
      </c>
      <c r="Y34" s="58">
        <v>0</v>
      </c>
      <c r="Z34" s="58">
        <v>0</v>
      </c>
      <c r="AA34" s="58">
        <v>0</v>
      </c>
      <c r="AB34" s="58">
        <v>0</v>
      </c>
      <c r="AC34" s="58">
        <v>0</v>
      </c>
      <c r="AD34" s="58">
        <v>0</v>
      </c>
      <c r="AE34" s="58">
        <v>0</v>
      </c>
      <c r="AF34" s="58">
        <v>0</v>
      </c>
      <c r="AG34" s="58">
        <v>0</v>
      </c>
      <c r="AH34" s="58">
        <v>0</v>
      </c>
      <c r="AI34" s="58">
        <v>0</v>
      </c>
      <c r="AJ34" s="58">
        <v>0</v>
      </c>
      <c r="AK34" s="58">
        <v>0</v>
      </c>
      <c r="AL34" s="58">
        <v>0</v>
      </c>
      <c r="AM34" s="58">
        <v>0.18419653177261353</v>
      </c>
      <c r="AN34" s="58">
        <v>0</v>
      </c>
      <c r="AO34" s="58">
        <v>0</v>
      </c>
      <c r="AP34" s="58">
        <v>0</v>
      </c>
      <c r="AQ34" s="59">
        <v>0.11368583142757416</v>
      </c>
    </row>
    <row r="35" spans="1:46" s="38" customFormat="1" ht="30">
      <c r="A35" s="53" t="s">
        <v>99</v>
      </c>
      <c r="B35" s="53" t="s">
        <v>44</v>
      </c>
      <c r="C35" s="53" t="s">
        <v>58</v>
      </c>
      <c r="D35" s="57">
        <v>0</v>
      </c>
      <c r="E35" s="58">
        <v>0</v>
      </c>
      <c r="F35" s="58">
        <v>0</v>
      </c>
      <c r="G35" s="58">
        <v>1.2230558320879936E-2</v>
      </c>
      <c r="H35" s="58">
        <v>0</v>
      </c>
      <c r="I35" s="58">
        <v>0</v>
      </c>
      <c r="J35" s="58">
        <v>1.8715080805122852E-3</v>
      </c>
      <c r="K35" s="58">
        <v>0</v>
      </c>
      <c r="L35" s="58">
        <v>1.8692664802074432E-2</v>
      </c>
      <c r="M35" s="58">
        <v>0</v>
      </c>
      <c r="N35" s="58">
        <v>2.9784893617033958E-2</v>
      </c>
      <c r="O35" s="58">
        <v>2.4789584800601006E-2</v>
      </c>
      <c r="P35" s="58">
        <v>1.8493425101041794E-2</v>
      </c>
      <c r="Q35" s="58">
        <v>0</v>
      </c>
      <c r="R35" s="58">
        <v>0</v>
      </c>
      <c r="S35" s="58">
        <v>1.7557390034198761E-2</v>
      </c>
      <c r="T35" s="58">
        <v>9.1863790294155478E-4</v>
      </c>
      <c r="U35" s="58">
        <v>2.0559858530759811E-3</v>
      </c>
      <c r="V35" s="58">
        <v>1.7677466385066509E-3</v>
      </c>
      <c r="W35" s="58">
        <v>3.7822551093995571E-3</v>
      </c>
      <c r="X35" s="58">
        <v>0</v>
      </c>
      <c r="Y35" s="58">
        <v>4.2833159677684307E-3</v>
      </c>
      <c r="Z35" s="58">
        <v>3.5157021135091782E-2</v>
      </c>
      <c r="AA35" s="58">
        <v>0</v>
      </c>
      <c r="AB35" s="58">
        <v>0</v>
      </c>
      <c r="AC35" s="58">
        <v>0</v>
      </c>
      <c r="AD35" s="58">
        <v>0</v>
      </c>
      <c r="AE35" s="58">
        <v>0</v>
      </c>
      <c r="AF35" s="58">
        <v>0</v>
      </c>
      <c r="AG35" s="58">
        <v>0</v>
      </c>
      <c r="AH35" s="58">
        <v>0</v>
      </c>
      <c r="AI35" s="58">
        <v>0</v>
      </c>
      <c r="AJ35" s="58">
        <v>4.6575544402003288E-3</v>
      </c>
      <c r="AK35" s="58">
        <v>0</v>
      </c>
      <c r="AL35" s="58">
        <v>0</v>
      </c>
      <c r="AM35" s="58">
        <v>2.253606216982007E-3</v>
      </c>
      <c r="AN35" s="58">
        <v>0.10660088062286377</v>
      </c>
      <c r="AO35" s="58">
        <v>0.10220424830913544</v>
      </c>
      <c r="AP35" s="58">
        <v>0</v>
      </c>
      <c r="AQ35" s="59">
        <v>0.63749539852142334</v>
      </c>
    </row>
    <row r="36" spans="1:46" s="38" customFormat="1">
      <c r="A36" s="53" t="s">
        <v>100</v>
      </c>
      <c r="B36" s="53" t="s">
        <v>45</v>
      </c>
      <c r="C36" s="53" t="s">
        <v>58</v>
      </c>
      <c r="D36" s="57">
        <v>0</v>
      </c>
      <c r="E36" s="58">
        <v>0</v>
      </c>
      <c r="F36" s="58">
        <v>0</v>
      </c>
      <c r="G36" s="58">
        <v>0</v>
      </c>
      <c r="H36" s="58">
        <v>0</v>
      </c>
      <c r="I36" s="58">
        <v>0</v>
      </c>
      <c r="J36" s="58">
        <v>0</v>
      </c>
      <c r="K36" s="58">
        <v>0</v>
      </c>
      <c r="L36" s="58">
        <v>0</v>
      </c>
      <c r="M36" s="58">
        <v>0</v>
      </c>
      <c r="N36" s="58">
        <v>0</v>
      </c>
      <c r="O36" s="58">
        <v>0</v>
      </c>
      <c r="P36" s="58">
        <v>0</v>
      </c>
      <c r="Q36" s="58">
        <v>0</v>
      </c>
      <c r="R36" s="58">
        <v>0</v>
      </c>
      <c r="S36" s="58">
        <v>0</v>
      </c>
      <c r="T36" s="58">
        <v>0</v>
      </c>
      <c r="U36" s="58">
        <v>0</v>
      </c>
      <c r="V36" s="58">
        <v>0</v>
      </c>
      <c r="W36" s="58">
        <v>0</v>
      </c>
      <c r="X36" s="58">
        <v>0</v>
      </c>
      <c r="Y36" s="58">
        <v>0</v>
      </c>
      <c r="Z36" s="58">
        <v>0</v>
      </c>
      <c r="AA36" s="58">
        <v>0</v>
      </c>
      <c r="AB36" s="58">
        <v>0</v>
      </c>
      <c r="AC36" s="58">
        <v>0</v>
      </c>
      <c r="AD36" s="58">
        <v>0</v>
      </c>
      <c r="AE36" s="58">
        <v>0</v>
      </c>
      <c r="AF36" s="58">
        <v>0</v>
      </c>
      <c r="AG36" s="58">
        <v>0</v>
      </c>
      <c r="AH36" s="58">
        <v>0</v>
      </c>
      <c r="AI36" s="58">
        <v>0</v>
      </c>
      <c r="AJ36" s="58">
        <v>0</v>
      </c>
      <c r="AK36" s="58">
        <v>0</v>
      </c>
      <c r="AL36" s="58">
        <v>0</v>
      </c>
      <c r="AM36" s="58">
        <v>0</v>
      </c>
      <c r="AN36" s="58">
        <v>0</v>
      </c>
      <c r="AO36" s="58">
        <v>0</v>
      </c>
      <c r="AP36" s="58">
        <v>0</v>
      </c>
      <c r="AQ36" s="59">
        <v>0</v>
      </c>
    </row>
    <row r="37" spans="1:46" s="38" customFormat="1">
      <c r="A37" s="53" t="s">
        <v>101</v>
      </c>
      <c r="B37" s="53" t="s">
        <v>46</v>
      </c>
      <c r="C37" s="53" t="s">
        <v>58</v>
      </c>
      <c r="D37" s="57">
        <v>0</v>
      </c>
      <c r="E37" s="58">
        <v>0</v>
      </c>
      <c r="F37" s="58">
        <v>0</v>
      </c>
      <c r="G37" s="58">
        <v>0</v>
      </c>
      <c r="H37" s="58">
        <v>0</v>
      </c>
      <c r="I37" s="58">
        <v>0</v>
      </c>
      <c r="J37" s="58">
        <v>0</v>
      </c>
      <c r="K37" s="58">
        <v>0</v>
      </c>
      <c r="L37" s="58">
        <v>0</v>
      </c>
      <c r="M37" s="58">
        <v>0</v>
      </c>
      <c r="N37" s="58">
        <v>0</v>
      </c>
      <c r="O37" s="58">
        <v>0</v>
      </c>
      <c r="P37" s="58">
        <v>0</v>
      </c>
      <c r="Q37" s="58">
        <v>0</v>
      </c>
      <c r="R37" s="58">
        <v>0</v>
      </c>
      <c r="S37" s="58">
        <v>0</v>
      </c>
      <c r="T37" s="58">
        <v>0</v>
      </c>
      <c r="U37" s="58">
        <v>0</v>
      </c>
      <c r="V37" s="58">
        <v>0</v>
      </c>
      <c r="W37" s="58">
        <v>0</v>
      </c>
      <c r="X37" s="58">
        <v>0</v>
      </c>
      <c r="Y37" s="58">
        <v>0</v>
      </c>
      <c r="Z37" s="58">
        <v>0</v>
      </c>
      <c r="AA37" s="58">
        <v>0</v>
      </c>
      <c r="AB37" s="58">
        <v>0</v>
      </c>
      <c r="AC37" s="58">
        <v>0</v>
      </c>
      <c r="AD37" s="58">
        <v>0</v>
      </c>
      <c r="AE37" s="58">
        <v>0</v>
      </c>
      <c r="AF37" s="58">
        <v>0</v>
      </c>
      <c r="AG37" s="58">
        <v>0</v>
      </c>
      <c r="AH37" s="58">
        <v>0</v>
      </c>
      <c r="AI37" s="58">
        <v>0</v>
      </c>
      <c r="AJ37" s="58">
        <v>0</v>
      </c>
      <c r="AK37" s="58">
        <v>0</v>
      </c>
      <c r="AL37" s="58">
        <v>0</v>
      </c>
      <c r="AM37" s="58">
        <v>0</v>
      </c>
      <c r="AN37" s="58">
        <v>0</v>
      </c>
      <c r="AO37" s="58">
        <v>0</v>
      </c>
      <c r="AP37" s="58">
        <v>0</v>
      </c>
      <c r="AQ37" s="59">
        <v>0</v>
      </c>
    </row>
    <row r="38" spans="1:46" s="38" customFormat="1">
      <c r="A38" s="53" t="s">
        <v>102</v>
      </c>
      <c r="B38" s="53" t="s">
        <v>47</v>
      </c>
      <c r="C38" s="53" t="s">
        <v>58</v>
      </c>
      <c r="D38" s="57">
        <v>4.5183751732110977E-2</v>
      </c>
      <c r="E38" s="58">
        <v>0</v>
      </c>
      <c r="F38" s="58">
        <v>1.661663293838501</v>
      </c>
      <c r="G38" s="58">
        <v>9.7500011324882507E-2</v>
      </c>
      <c r="H38" s="58">
        <v>0</v>
      </c>
      <c r="I38" s="58">
        <v>0</v>
      </c>
      <c r="J38" s="58">
        <v>0</v>
      </c>
      <c r="K38" s="58">
        <v>1.1807895265519619E-2</v>
      </c>
      <c r="L38" s="58">
        <v>8.8702179491519928E-3</v>
      </c>
      <c r="M38" s="58">
        <v>0</v>
      </c>
      <c r="N38" s="58">
        <v>7.5229018926620483E-2</v>
      </c>
      <c r="O38" s="58">
        <v>6.2612153589725494E-2</v>
      </c>
      <c r="P38" s="58">
        <v>4.6709660440683365E-2</v>
      </c>
      <c r="Q38" s="58">
        <v>0</v>
      </c>
      <c r="R38" s="58">
        <v>0</v>
      </c>
      <c r="S38" s="58">
        <v>0.15456895530223846</v>
      </c>
      <c r="T38" s="58">
        <v>0</v>
      </c>
      <c r="U38" s="58">
        <v>0</v>
      </c>
      <c r="V38" s="58">
        <v>0</v>
      </c>
      <c r="W38" s="58">
        <v>0</v>
      </c>
      <c r="X38" s="58">
        <v>0</v>
      </c>
      <c r="Y38" s="58">
        <v>4.2421929538249969E-3</v>
      </c>
      <c r="Z38" s="58">
        <v>3.481949120759964E-2</v>
      </c>
      <c r="AA38" s="58">
        <v>0.11589512228965759</v>
      </c>
      <c r="AB38" s="58">
        <v>2.3047260940074921E-2</v>
      </c>
      <c r="AC38" s="58">
        <v>0</v>
      </c>
      <c r="AD38" s="58">
        <v>1.525217667222023E-2</v>
      </c>
      <c r="AE38" s="58">
        <v>0</v>
      </c>
      <c r="AF38" s="58">
        <v>7.9005137085914612E-3</v>
      </c>
      <c r="AG38" s="58">
        <v>3.4828275442123413E-2</v>
      </c>
      <c r="AH38" s="58">
        <v>0</v>
      </c>
      <c r="AI38" s="58">
        <v>1.1266795918345451E-3</v>
      </c>
      <c r="AJ38" s="58">
        <v>0</v>
      </c>
      <c r="AK38" s="58">
        <v>2.6761274057207629E-5</v>
      </c>
      <c r="AL38" s="58">
        <v>0</v>
      </c>
      <c r="AM38" s="58">
        <v>0</v>
      </c>
      <c r="AN38" s="58">
        <v>4.5572132803499699E-3</v>
      </c>
      <c r="AO38" s="58">
        <v>1.0170037858188152E-3</v>
      </c>
      <c r="AP38" s="58">
        <v>2.4984716437757015E-3</v>
      </c>
      <c r="AQ38" s="59">
        <v>3.4185502529144287</v>
      </c>
    </row>
    <row r="39" spans="1:46" s="38" customFormat="1">
      <c r="A39" s="53" t="s">
        <v>103</v>
      </c>
      <c r="B39" s="53" t="s">
        <v>48</v>
      </c>
      <c r="C39" s="53" t="s">
        <v>58</v>
      </c>
      <c r="D39" s="57">
        <v>0</v>
      </c>
      <c r="E39" s="58">
        <v>0</v>
      </c>
      <c r="F39" s="58">
        <v>3.5356424632482231E-4</v>
      </c>
      <c r="G39" s="58">
        <v>0</v>
      </c>
      <c r="H39" s="58">
        <v>0</v>
      </c>
      <c r="I39" s="58">
        <v>0</v>
      </c>
      <c r="J39" s="58">
        <v>0</v>
      </c>
      <c r="K39" s="58">
        <v>0</v>
      </c>
      <c r="L39" s="58">
        <v>0</v>
      </c>
      <c r="M39" s="58">
        <v>0</v>
      </c>
      <c r="N39" s="58">
        <v>0</v>
      </c>
      <c r="O39" s="58">
        <v>0</v>
      </c>
      <c r="P39" s="58">
        <v>0</v>
      </c>
      <c r="Q39" s="58">
        <v>0</v>
      </c>
      <c r="R39" s="58">
        <v>0</v>
      </c>
      <c r="S39" s="58">
        <v>0</v>
      </c>
      <c r="T39" s="58">
        <v>0</v>
      </c>
      <c r="U39" s="58">
        <v>0</v>
      </c>
      <c r="V39" s="58">
        <v>0</v>
      </c>
      <c r="W39" s="58">
        <v>0</v>
      </c>
      <c r="X39" s="58">
        <v>0</v>
      </c>
      <c r="Y39" s="58">
        <v>0</v>
      </c>
      <c r="Z39" s="58">
        <v>0</v>
      </c>
      <c r="AA39" s="58">
        <v>0</v>
      </c>
      <c r="AB39" s="58">
        <v>0</v>
      </c>
      <c r="AC39" s="58">
        <v>0</v>
      </c>
      <c r="AD39" s="58">
        <v>0</v>
      </c>
      <c r="AE39" s="58">
        <v>0</v>
      </c>
      <c r="AF39" s="58">
        <v>0</v>
      </c>
      <c r="AG39" s="58">
        <v>0</v>
      </c>
      <c r="AH39" s="58">
        <v>0</v>
      </c>
      <c r="AI39" s="58">
        <v>0</v>
      </c>
      <c r="AJ39" s="58">
        <v>0</v>
      </c>
      <c r="AK39" s="58">
        <v>0</v>
      </c>
      <c r="AL39" s="58">
        <v>0</v>
      </c>
      <c r="AM39" s="58">
        <v>0</v>
      </c>
      <c r="AN39" s="58">
        <v>0.12263462692499161</v>
      </c>
      <c r="AO39" s="58">
        <v>0</v>
      </c>
      <c r="AP39" s="58">
        <v>0.25571039319038391</v>
      </c>
      <c r="AQ39" s="59">
        <v>1.3019931502640247E-2</v>
      </c>
    </row>
    <row r="40" spans="1:46" s="38" customFormat="1">
      <c r="A40" s="53" t="s">
        <v>104</v>
      </c>
      <c r="B40" s="53" t="s">
        <v>49</v>
      </c>
      <c r="C40" s="53" t="s">
        <v>58</v>
      </c>
      <c r="D40" s="57">
        <v>6.6968739032745361E-2</v>
      </c>
      <c r="E40" s="58">
        <v>4.014504884253256E-5</v>
      </c>
      <c r="F40" s="58">
        <v>8.4042675793170929E-2</v>
      </c>
      <c r="G40" s="58">
        <v>1.032548863440752E-2</v>
      </c>
      <c r="H40" s="58">
        <v>7.210136391222477E-5</v>
      </c>
      <c r="I40" s="58">
        <v>3.3957799314521253E-4</v>
      </c>
      <c r="J40" s="58">
        <v>1.4455699783866294E-5</v>
      </c>
      <c r="K40" s="58">
        <v>3.8276862353086472E-2</v>
      </c>
      <c r="L40" s="58">
        <v>1.3915872841607779E-4</v>
      </c>
      <c r="M40" s="58">
        <v>4.7731857193866745E-5</v>
      </c>
      <c r="N40" s="58">
        <v>0</v>
      </c>
      <c r="O40" s="58">
        <v>0</v>
      </c>
      <c r="P40" s="58">
        <v>0</v>
      </c>
      <c r="Q40" s="58">
        <v>0</v>
      </c>
      <c r="R40" s="58">
        <v>3.969285637140274E-2</v>
      </c>
      <c r="S40" s="58">
        <v>4.5662481337785721E-2</v>
      </c>
      <c r="T40" s="58">
        <v>1.316880714148283E-2</v>
      </c>
      <c r="U40" s="58">
        <v>2.9472855851054192E-2</v>
      </c>
      <c r="V40" s="58">
        <v>2.5340903550386429E-2</v>
      </c>
      <c r="W40" s="58">
        <v>5.4219171404838562E-2</v>
      </c>
      <c r="X40" s="58">
        <v>4.377443838166073E-5</v>
      </c>
      <c r="Y40" s="58">
        <v>5.7849870063364506E-4</v>
      </c>
      <c r="Z40" s="58">
        <v>4.7482587397098541E-3</v>
      </c>
      <c r="AA40" s="58">
        <v>0</v>
      </c>
      <c r="AB40" s="58">
        <v>0</v>
      </c>
      <c r="AC40" s="58">
        <v>0</v>
      </c>
      <c r="AD40" s="58">
        <v>0</v>
      </c>
      <c r="AE40" s="58">
        <v>0</v>
      </c>
      <c r="AF40" s="58">
        <v>0</v>
      </c>
      <c r="AG40" s="58">
        <v>0</v>
      </c>
      <c r="AH40" s="58">
        <v>0</v>
      </c>
      <c r="AI40" s="58">
        <v>0</v>
      </c>
      <c r="AJ40" s="58">
        <v>0</v>
      </c>
      <c r="AK40" s="58">
        <v>7.606099359691143E-3</v>
      </c>
      <c r="AL40" s="58">
        <v>4.9367150495527312E-5</v>
      </c>
      <c r="AM40" s="58">
        <v>0</v>
      </c>
      <c r="AN40" s="58">
        <v>1.7341483384370804E-2</v>
      </c>
      <c r="AO40" s="58">
        <v>1.30894935131073</v>
      </c>
      <c r="AP40" s="58">
        <v>0.36788955330848694</v>
      </c>
      <c r="AQ40" s="59">
        <v>0.31466609239578247</v>
      </c>
    </row>
    <row r="41" spans="1:46" s="38" customFormat="1">
      <c r="A41" s="53" t="s">
        <v>105</v>
      </c>
      <c r="B41" s="53" t="s">
        <v>50</v>
      </c>
      <c r="C41" s="53" t="s">
        <v>58</v>
      </c>
      <c r="D41" s="57">
        <v>0</v>
      </c>
      <c r="E41" s="58">
        <v>0</v>
      </c>
      <c r="F41" s="58">
        <v>3.89925217628479</v>
      </c>
      <c r="G41" s="58">
        <v>0.33080786466598511</v>
      </c>
      <c r="H41" s="58">
        <v>0</v>
      </c>
      <c r="I41" s="58">
        <v>0</v>
      </c>
      <c r="J41" s="58">
        <v>0</v>
      </c>
      <c r="K41" s="58">
        <v>0</v>
      </c>
      <c r="L41" s="58">
        <v>0</v>
      </c>
      <c r="M41" s="58">
        <v>0</v>
      </c>
      <c r="N41" s="58">
        <v>0</v>
      </c>
      <c r="O41" s="58">
        <v>0</v>
      </c>
      <c r="P41" s="58">
        <v>0</v>
      </c>
      <c r="Q41" s="58">
        <v>0</v>
      </c>
      <c r="R41" s="58">
        <v>0</v>
      </c>
      <c r="S41" s="58">
        <v>0.32543432712554932</v>
      </c>
      <c r="T41" s="58">
        <v>0</v>
      </c>
      <c r="U41" s="58">
        <v>0</v>
      </c>
      <c r="V41" s="58">
        <v>0</v>
      </c>
      <c r="W41" s="58">
        <v>0</v>
      </c>
      <c r="X41" s="58">
        <v>0</v>
      </c>
      <c r="Y41" s="58">
        <v>0</v>
      </c>
      <c r="Z41" s="58">
        <v>0</v>
      </c>
      <c r="AA41" s="58">
        <v>0</v>
      </c>
      <c r="AB41" s="58">
        <v>0</v>
      </c>
      <c r="AC41" s="58">
        <v>0</v>
      </c>
      <c r="AD41" s="58">
        <v>0</v>
      </c>
      <c r="AE41" s="58">
        <v>0</v>
      </c>
      <c r="AF41" s="58">
        <v>0</v>
      </c>
      <c r="AG41" s="58">
        <v>0</v>
      </c>
      <c r="AH41" s="58">
        <v>0</v>
      </c>
      <c r="AI41" s="58">
        <v>0</v>
      </c>
      <c r="AJ41" s="58">
        <v>0</v>
      </c>
      <c r="AK41" s="58">
        <v>3.4573541488498449E-3</v>
      </c>
      <c r="AL41" s="58">
        <v>0</v>
      </c>
      <c r="AM41" s="58">
        <v>0</v>
      </c>
      <c r="AN41" s="58">
        <v>0.58875751495361328</v>
      </c>
      <c r="AO41" s="58">
        <v>0.13138920068740845</v>
      </c>
      <c r="AP41" s="58">
        <v>0.32278364896774292</v>
      </c>
      <c r="AQ41" s="59">
        <v>6.1345532536506653E-2</v>
      </c>
    </row>
    <row r="42" spans="1:46" s="38" customFormat="1" ht="15.75" thickBot="1">
      <c r="A42" s="53" t="s">
        <v>106</v>
      </c>
      <c r="B42" s="53" t="s">
        <v>51</v>
      </c>
      <c r="C42" s="53" t="s">
        <v>58</v>
      </c>
      <c r="D42" s="60">
        <v>1.2216689065098763E-3</v>
      </c>
      <c r="E42" s="61">
        <v>0</v>
      </c>
      <c r="F42" s="61">
        <v>3.3006396144628525E-2</v>
      </c>
      <c r="G42" s="61">
        <v>1.576247438788414E-2</v>
      </c>
      <c r="H42" s="61">
        <v>5.026024766266346E-3</v>
      </c>
      <c r="I42" s="61">
        <v>2.3323236033320427E-2</v>
      </c>
      <c r="J42" s="61">
        <v>9.8444684408605099E-4</v>
      </c>
      <c r="K42" s="61">
        <v>2.6549499481916428E-2</v>
      </c>
      <c r="L42" s="61">
        <v>9.5754535868763924E-3</v>
      </c>
      <c r="M42" s="61">
        <v>3.2505847048014402E-3</v>
      </c>
      <c r="N42" s="61">
        <v>1.0587181895971298E-3</v>
      </c>
      <c r="O42" s="61">
        <v>8.8115758262574673E-4</v>
      </c>
      <c r="P42" s="61">
        <v>6.5735762473195791E-4</v>
      </c>
      <c r="Q42" s="61">
        <v>0</v>
      </c>
      <c r="R42" s="61">
        <v>3.7659849971532822E-2</v>
      </c>
      <c r="S42" s="61">
        <v>2.9802755452692509E-3</v>
      </c>
      <c r="T42" s="61">
        <v>1.1290981201454997E-3</v>
      </c>
      <c r="U42" s="61">
        <v>2.5270129553973675E-3</v>
      </c>
      <c r="V42" s="61">
        <v>2.1727383136749268E-3</v>
      </c>
      <c r="W42" s="61">
        <v>4.6487711369991302E-3</v>
      </c>
      <c r="X42" s="61">
        <v>2.981080673635006E-3</v>
      </c>
      <c r="Y42" s="61">
        <v>4.7041208745213225E-5</v>
      </c>
      <c r="Z42" s="61">
        <v>3.8610943011008203E-4</v>
      </c>
      <c r="AA42" s="61">
        <v>1.2851480860263109E-3</v>
      </c>
      <c r="AB42" s="61">
        <v>2.555685059633106E-4</v>
      </c>
      <c r="AC42" s="61">
        <v>0</v>
      </c>
      <c r="AD42" s="61">
        <v>1.6912969294935465E-4</v>
      </c>
      <c r="AE42" s="61">
        <v>0</v>
      </c>
      <c r="AF42" s="61">
        <v>8.7607913883402944E-5</v>
      </c>
      <c r="AG42" s="61">
        <v>3.8620689883828163E-4</v>
      </c>
      <c r="AH42" s="61">
        <v>0</v>
      </c>
      <c r="AI42" s="61">
        <v>1.2493625035858713E-5</v>
      </c>
      <c r="AJ42" s="61">
        <v>0</v>
      </c>
      <c r="AK42" s="61">
        <v>6.117246113717556E-3</v>
      </c>
      <c r="AL42" s="61">
        <v>3.361949697136879E-3</v>
      </c>
      <c r="AM42" s="61">
        <v>0</v>
      </c>
      <c r="AN42" s="61">
        <v>1.0580741800367832E-2</v>
      </c>
      <c r="AO42" s="61">
        <v>1.2436044402420521E-2</v>
      </c>
      <c r="AP42" s="61">
        <v>6.5270010381937027E-3</v>
      </c>
      <c r="AQ42" s="62">
        <v>1.6539387702941895</v>
      </c>
    </row>
    <row r="43" spans="1:46">
      <c r="A43" s="53" t="s">
        <v>67</v>
      </c>
      <c r="B43" s="53" t="s">
        <v>13</v>
      </c>
      <c r="C43" s="53" t="s">
        <v>59</v>
      </c>
      <c r="D43" s="54">
        <v>4.179408073425293</v>
      </c>
      <c r="E43" s="55">
        <v>2.3998295364435762E-4</v>
      </c>
      <c r="F43" s="55">
        <v>2.7063935995101929E-3</v>
      </c>
      <c r="G43" s="55">
        <v>6.7584932548925281E-4</v>
      </c>
      <c r="H43" s="55">
        <v>1.1495672464370728</v>
      </c>
      <c r="I43" s="55">
        <v>9.792323112487793</v>
      </c>
      <c r="J43" s="55">
        <v>8.4756920114159584E-3</v>
      </c>
      <c r="K43" s="55">
        <v>13.530736923217773</v>
      </c>
      <c r="L43" s="55">
        <v>2.6609929278492928E-2</v>
      </c>
      <c r="M43" s="55">
        <v>0.13665412366390228</v>
      </c>
      <c r="N43" s="55">
        <v>0.74896770715713501</v>
      </c>
      <c r="O43" s="55">
        <v>0.62335628271102905</v>
      </c>
      <c r="P43" s="55">
        <v>0.46199595928192139</v>
      </c>
      <c r="Q43" s="55">
        <v>0.12220127880573273</v>
      </c>
      <c r="R43" s="55">
        <v>1.4156315010040998E-3</v>
      </c>
      <c r="S43" s="55">
        <v>4.6358374675037339E-5</v>
      </c>
      <c r="T43" s="55">
        <v>1.2069070711731911E-2</v>
      </c>
      <c r="U43" s="55">
        <v>2.7011556550860405E-2</v>
      </c>
      <c r="V43" s="55">
        <v>2.3224666714668274E-2</v>
      </c>
      <c r="W43" s="55">
        <v>4.9691293388605118E-2</v>
      </c>
      <c r="X43" s="55">
        <v>0</v>
      </c>
      <c r="Y43" s="55">
        <v>0</v>
      </c>
      <c r="Z43" s="55">
        <v>0</v>
      </c>
      <c r="AA43" s="55">
        <v>0</v>
      </c>
      <c r="AB43" s="55">
        <v>0</v>
      </c>
      <c r="AC43" s="55">
        <v>0</v>
      </c>
      <c r="AD43" s="55">
        <v>0</v>
      </c>
      <c r="AE43" s="55">
        <v>0</v>
      </c>
      <c r="AF43" s="55">
        <v>0</v>
      </c>
      <c r="AG43" s="55">
        <v>0</v>
      </c>
      <c r="AH43" s="55">
        <v>0</v>
      </c>
      <c r="AI43" s="55">
        <v>0</v>
      </c>
      <c r="AJ43" s="55">
        <v>0</v>
      </c>
      <c r="AK43" s="55">
        <v>0</v>
      </c>
      <c r="AL43" s="55">
        <v>0</v>
      </c>
      <c r="AM43" s="55">
        <v>0</v>
      </c>
      <c r="AN43" s="55">
        <v>0</v>
      </c>
      <c r="AO43" s="55">
        <v>0</v>
      </c>
      <c r="AP43" s="55">
        <v>0</v>
      </c>
      <c r="AQ43" s="56">
        <v>0.24825094640254974</v>
      </c>
      <c r="AR43" s="38"/>
      <c r="AS43" s="38"/>
      <c r="AT43" s="38"/>
    </row>
    <row r="44" spans="1:46">
      <c r="A44" s="53" t="s">
        <v>68</v>
      </c>
      <c r="B44" s="53" t="s">
        <v>14</v>
      </c>
      <c r="C44" s="53" t="s">
        <v>59</v>
      </c>
      <c r="D44" s="57">
        <v>0</v>
      </c>
      <c r="E44" s="58">
        <v>0</v>
      </c>
      <c r="F44" s="58">
        <v>0</v>
      </c>
      <c r="G44" s="58">
        <v>0</v>
      </c>
      <c r="H44" s="58">
        <v>0</v>
      </c>
      <c r="I44" s="58">
        <v>0</v>
      </c>
      <c r="J44" s="58">
        <v>0</v>
      </c>
      <c r="K44" s="58">
        <v>0</v>
      </c>
      <c r="L44" s="58">
        <v>0</v>
      </c>
      <c r="M44" s="58">
        <v>0</v>
      </c>
      <c r="N44" s="58">
        <v>0</v>
      </c>
      <c r="O44" s="58">
        <v>0</v>
      </c>
      <c r="P44" s="58">
        <v>0</v>
      </c>
      <c r="Q44" s="58">
        <v>0</v>
      </c>
      <c r="R44" s="58">
        <v>0</v>
      </c>
      <c r="S44" s="58">
        <v>0</v>
      </c>
      <c r="T44" s="58">
        <v>0</v>
      </c>
      <c r="U44" s="58">
        <v>0</v>
      </c>
      <c r="V44" s="58">
        <v>0</v>
      </c>
      <c r="W44" s="58">
        <v>0</v>
      </c>
      <c r="X44" s="58">
        <v>0</v>
      </c>
      <c r="Y44" s="58">
        <v>0</v>
      </c>
      <c r="Z44" s="58">
        <v>0</v>
      </c>
      <c r="AA44" s="58">
        <v>0</v>
      </c>
      <c r="AB44" s="58">
        <v>0</v>
      </c>
      <c r="AC44" s="58">
        <v>0</v>
      </c>
      <c r="AD44" s="58">
        <v>0</v>
      </c>
      <c r="AE44" s="58">
        <v>0</v>
      </c>
      <c r="AF44" s="58">
        <v>0</v>
      </c>
      <c r="AG44" s="58">
        <v>0</v>
      </c>
      <c r="AH44" s="58">
        <v>0</v>
      </c>
      <c r="AI44" s="58">
        <v>0</v>
      </c>
      <c r="AJ44" s="58">
        <v>0</v>
      </c>
      <c r="AK44" s="58">
        <v>0</v>
      </c>
      <c r="AL44" s="58">
        <v>0</v>
      </c>
      <c r="AM44" s="58">
        <v>0</v>
      </c>
      <c r="AN44" s="58">
        <v>0</v>
      </c>
      <c r="AO44" s="58">
        <v>0</v>
      </c>
      <c r="AP44" s="58">
        <v>0</v>
      </c>
      <c r="AQ44" s="59">
        <v>0</v>
      </c>
    </row>
    <row r="45" spans="1:46">
      <c r="A45" s="53" t="s">
        <v>69</v>
      </c>
      <c r="B45" s="53" t="s">
        <v>15</v>
      </c>
      <c r="C45" s="53" t="s">
        <v>59</v>
      </c>
      <c r="D45" s="57">
        <v>0</v>
      </c>
      <c r="E45" s="58">
        <v>0</v>
      </c>
      <c r="F45" s="58">
        <v>3.7635848275385797E-4</v>
      </c>
      <c r="G45" s="58">
        <v>0</v>
      </c>
      <c r="H45" s="58">
        <v>0</v>
      </c>
      <c r="I45" s="58">
        <v>0</v>
      </c>
      <c r="J45" s="58">
        <v>0</v>
      </c>
      <c r="K45" s="58">
        <v>0</v>
      </c>
      <c r="L45" s="58">
        <v>0</v>
      </c>
      <c r="M45" s="58">
        <v>0</v>
      </c>
      <c r="N45" s="58">
        <v>0</v>
      </c>
      <c r="O45" s="58">
        <v>0</v>
      </c>
      <c r="P45" s="58">
        <v>0</v>
      </c>
      <c r="Q45" s="58">
        <v>0</v>
      </c>
      <c r="R45" s="58">
        <v>0</v>
      </c>
      <c r="S45" s="58">
        <v>0</v>
      </c>
      <c r="T45" s="58">
        <v>0</v>
      </c>
      <c r="U45" s="58">
        <v>0</v>
      </c>
      <c r="V45" s="58">
        <v>0</v>
      </c>
      <c r="W45" s="58">
        <v>0</v>
      </c>
      <c r="X45" s="58">
        <v>1.822195015847683E-3</v>
      </c>
      <c r="Y45" s="58">
        <v>1.1521583655849099E-3</v>
      </c>
      <c r="Z45" s="58">
        <v>0</v>
      </c>
      <c r="AA45" s="58">
        <v>0</v>
      </c>
      <c r="AB45" s="58">
        <v>0</v>
      </c>
      <c r="AC45" s="58">
        <v>0</v>
      </c>
      <c r="AD45" s="58">
        <v>0</v>
      </c>
      <c r="AE45" s="58">
        <v>0</v>
      </c>
      <c r="AF45" s="58">
        <v>0</v>
      </c>
      <c r="AG45" s="58">
        <v>0</v>
      </c>
      <c r="AH45" s="58">
        <v>0</v>
      </c>
      <c r="AI45" s="58">
        <v>0</v>
      </c>
      <c r="AJ45" s="58">
        <v>0</v>
      </c>
      <c r="AK45" s="58">
        <v>0</v>
      </c>
      <c r="AL45" s="58">
        <v>0</v>
      </c>
      <c r="AM45" s="58">
        <v>0</v>
      </c>
      <c r="AN45" s="58">
        <v>0</v>
      </c>
      <c r="AO45" s="58">
        <v>0</v>
      </c>
      <c r="AP45" s="58">
        <v>0</v>
      </c>
      <c r="AQ45" s="59">
        <v>0</v>
      </c>
    </row>
    <row r="46" spans="1:46">
      <c r="A46" s="53" t="s">
        <v>70</v>
      </c>
      <c r="B46" s="53" t="s">
        <v>16</v>
      </c>
      <c r="C46" s="53" t="s">
        <v>59</v>
      </c>
      <c r="D46" s="57">
        <v>0</v>
      </c>
      <c r="E46" s="58">
        <v>0</v>
      </c>
      <c r="F46" s="58">
        <v>0</v>
      </c>
      <c r="G46" s="58">
        <v>0</v>
      </c>
      <c r="H46" s="58">
        <v>0</v>
      </c>
      <c r="I46" s="58">
        <v>0</v>
      </c>
      <c r="J46" s="58">
        <v>0</v>
      </c>
      <c r="K46" s="58">
        <v>0</v>
      </c>
      <c r="L46" s="58">
        <v>0</v>
      </c>
      <c r="M46" s="58">
        <v>0</v>
      </c>
      <c r="N46" s="58">
        <v>0</v>
      </c>
      <c r="O46" s="58">
        <v>0</v>
      </c>
      <c r="P46" s="58">
        <v>0</v>
      </c>
      <c r="Q46" s="58">
        <v>0</v>
      </c>
      <c r="R46" s="58">
        <v>0</v>
      </c>
      <c r="S46" s="58">
        <v>0</v>
      </c>
      <c r="T46" s="58">
        <v>1.6330628423020244E-3</v>
      </c>
      <c r="U46" s="58">
        <v>3.6549265496432781E-3</v>
      </c>
      <c r="V46" s="58">
        <v>3.1425235792994499E-3</v>
      </c>
      <c r="W46" s="58">
        <v>6.7237154580652714E-3</v>
      </c>
      <c r="X46" s="58">
        <v>2.5224851444363594E-2</v>
      </c>
      <c r="Y46" s="58">
        <v>4.4592574238777161E-2</v>
      </c>
      <c r="Z46" s="58">
        <v>0.38057076930999756</v>
      </c>
      <c r="AA46" s="58">
        <v>0</v>
      </c>
      <c r="AB46" s="58">
        <v>0</v>
      </c>
      <c r="AC46" s="58">
        <v>0</v>
      </c>
      <c r="AD46" s="58">
        <v>0</v>
      </c>
      <c r="AE46" s="58">
        <v>0</v>
      </c>
      <c r="AF46" s="58">
        <v>0</v>
      </c>
      <c r="AG46" s="58">
        <v>0</v>
      </c>
      <c r="AH46" s="58">
        <v>0</v>
      </c>
      <c r="AI46" s="58">
        <v>0</v>
      </c>
      <c r="AJ46" s="58">
        <v>0.12343934178352356</v>
      </c>
      <c r="AK46" s="58">
        <v>0</v>
      </c>
      <c r="AL46" s="58">
        <v>0</v>
      </c>
      <c r="AM46" s="58">
        <v>0</v>
      </c>
      <c r="AN46" s="58">
        <v>0</v>
      </c>
      <c r="AO46" s="58">
        <v>0</v>
      </c>
      <c r="AP46" s="58">
        <v>0</v>
      </c>
      <c r="AQ46" s="59">
        <v>0</v>
      </c>
    </row>
    <row r="47" spans="1:46">
      <c r="A47" s="53" t="s">
        <v>71</v>
      </c>
      <c r="B47" s="53" t="s">
        <v>17</v>
      </c>
      <c r="C47" s="53" t="s">
        <v>59</v>
      </c>
      <c r="D47" s="57">
        <v>1.3784613693132997E-3</v>
      </c>
      <c r="E47" s="58">
        <v>4.2212186599499546E-6</v>
      </c>
      <c r="F47" s="58">
        <v>0</v>
      </c>
      <c r="G47" s="58">
        <v>0</v>
      </c>
      <c r="H47" s="58">
        <v>9.378449060022831E-3</v>
      </c>
      <c r="I47" s="58">
        <v>9.492761455476284E-3</v>
      </c>
      <c r="J47" s="58">
        <v>1.8059932626783848E-3</v>
      </c>
      <c r="K47" s="58">
        <v>3.8008023984730244E-3</v>
      </c>
      <c r="L47" s="58">
        <v>4.9748658202588558E-3</v>
      </c>
      <c r="M47" s="58">
        <v>0</v>
      </c>
      <c r="N47" s="58">
        <v>0</v>
      </c>
      <c r="O47" s="58">
        <v>0</v>
      </c>
      <c r="P47" s="58">
        <v>0</v>
      </c>
      <c r="Q47" s="58">
        <v>0</v>
      </c>
      <c r="R47" s="58">
        <v>0</v>
      </c>
      <c r="S47" s="58">
        <v>0</v>
      </c>
      <c r="T47" s="58">
        <v>1.1568264744710177E-4</v>
      </c>
      <c r="U47" s="58">
        <v>2.5890712277032435E-4</v>
      </c>
      <c r="V47" s="58">
        <v>2.2260961122810841E-4</v>
      </c>
      <c r="W47" s="58">
        <v>4.7629352775402367E-4</v>
      </c>
      <c r="X47" s="58">
        <v>0</v>
      </c>
      <c r="Y47" s="58">
        <v>0</v>
      </c>
      <c r="Z47" s="58">
        <v>0</v>
      </c>
      <c r="AA47" s="58">
        <v>0</v>
      </c>
      <c r="AB47" s="58">
        <v>0</v>
      </c>
      <c r="AC47" s="58">
        <v>0</v>
      </c>
      <c r="AD47" s="58">
        <v>0</v>
      </c>
      <c r="AE47" s="58">
        <v>0</v>
      </c>
      <c r="AF47" s="58">
        <v>0</v>
      </c>
      <c r="AG47" s="58">
        <v>0</v>
      </c>
      <c r="AH47" s="58">
        <v>0</v>
      </c>
      <c r="AI47" s="58">
        <v>0</v>
      </c>
      <c r="AJ47" s="58">
        <v>0</v>
      </c>
      <c r="AK47" s="58">
        <v>0</v>
      </c>
      <c r="AL47" s="58">
        <v>0</v>
      </c>
      <c r="AM47" s="58">
        <v>0</v>
      </c>
      <c r="AN47" s="58">
        <v>0</v>
      </c>
      <c r="AO47" s="58">
        <v>0</v>
      </c>
      <c r="AP47" s="58">
        <v>0</v>
      </c>
      <c r="AQ47" s="59">
        <v>0.16492785513401031</v>
      </c>
    </row>
    <row r="48" spans="1:46">
      <c r="A48" s="53" t="s">
        <v>72</v>
      </c>
      <c r="B48" s="53" t="s">
        <v>18</v>
      </c>
      <c r="C48" s="53" t="s">
        <v>59</v>
      </c>
      <c r="D48" s="57">
        <v>2.0005099088393763E-7</v>
      </c>
      <c r="E48" s="58">
        <v>1.4179454832508043E-10</v>
      </c>
      <c r="F48" s="58">
        <v>3.3498373852580698E-8</v>
      </c>
      <c r="G48" s="58">
        <v>7.8701340555653587E-8</v>
      </c>
      <c r="H48" s="58">
        <v>1.7845463773369374E-8</v>
      </c>
      <c r="I48" s="58">
        <v>2.572733792476356E-4</v>
      </c>
      <c r="J48" s="58">
        <v>2.8677541763499903E-7</v>
      </c>
      <c r="K48" s="58">
        <v>2.2914657165529206E-5</v>
      </c>
      <c r="L48" s="58">
        <v>8.2399157008694601E-7</v>
      </c>
      <c r="M48" s="58">
        <v>1.9170502962850833E-9</v>
      </c>
      <c r="N48" s="58">
        <v>2.3188762909853722E-8</v>
      </c>
      <c r="O48" s="58">
        <v>1.9299712050724338E-8</v>
      </c>
      <c r="P48" s="58">
        <v>1.4397890879536135E-8</v>
      </c>
      <c r="Q48" s="58">
        <v>1.8889274144839874E-8</v>
      </c>
      <c r="R48" s="58">
        <v>3.9812938723571278E-8</v>
      </c>
      <c r="S48" s="58">
        <v>1.757061873775001E-8</v>
      </c>
      <c r="T48" s="58">
        <v>8.2674604939825258E-9</v>
      </c>
      <c r="U48" s="58">
        <v>1.8503246934642448E-8</v>
      </c>
      <c r="V48" s="58">
        <v>1.5909181527717919E-8</v>
      </c>
      <c r="W48" s="58">
        <v>3.403913950705828E-8</v>
      </c>
      <c r="X48" s="58">
        <v>7.4428925245229038E-9</v>
      </c>
      <c r="Y48" s="58">
        <v>1.0289318702616512E-10</v>
      </c>
      <c r="Z48" s="58">
        <v>8.4453677384743742E-10</v>
      </c>
      <c r="AA48" s="58">
        <v>1.0867330146879794E-8</v>
      </c>
      <c r="AB48" s="58">
        <v>2.1611108458330364E-9</v>
      </c>
      <c r="AC48" s="58">
        <v>0</v>
      </c>
      <c r="AD48" s="58">
        <v>1.4301761996904361E-9</v>
      </c>
      <c r="AE48" s="58">
        <v>0</v>
      </c>
      <c r="AF48" s="58">
        <v>7.4082057155422376E-10</v>
      </c>
      <c r="AG48" s="58">
        <v>3.2658014070818808E-9</v>
      </c>
      <c r="AH48" s="58">
        <v>0</v>
      </c>
      <c r="AI48" s="58">
        <v>1.0564724095551981E-10</v>
      </c>
      <c r="AJ48" s="58">
        <v>4.4954789890638835E-10</v>
      </c>
      <c r="AK48" s="58">
        <v>1.6737805808020312E-8</v>
      </c>
      <c r="AL48" s="58">
        <v>4.1073249690271041E-8</v>
      </c>
      <c r="AM48" s="58">
        <v>1.0441763009794158E-7</v>
      </c>
      <c r="AN48" s="58">
        <v>2.0035206826918284E-9</v>
      </c>
      <c r="AO48" s="58">
        <v>7.1164846238147561E-10</v>
      </c>
      <c r="AP48" s="58">
        <v>1.2519226544327466E-8</v>
      </c>
      <c r="AQ48" s="59">
        <v>4.8461566620972008E-5</v>
      </c>
    </row>
    <row r="49" spans="1:43">
      <c r="A49" s="53" t="s">
        <v>73</v>
      </c>
      <c r="B49" s="53" t="s">
        <v>19</v>
      </c>
      <c r="C49" s="53" t="s">
        <v>59</v>
      </c>
      <c r="D49" s="57">
        <v>3.2921887934207916E-2</v>
      </c>
      <c r="E49" s="58">
        <v>1.559039628773462E-5</v>
      </c>
      <c r="F49" s="58">
        <v>5.9974626637995243E-3</v>
      </c>
      <c r="G49" s="58">
        <v>1.4090485870838165E-2</v>
      </c>
      <c r="H49" s="58">
        <v>6.0074665816500783E-4</v>
      </c>
      <c r="I49" s="58">
        <v>5.8201748877763748E-2</v>
      </c>
      <c r="J49" s="58">
        <v>0.14125934243202209</v>
      </c>
      <c r="K49" s="58">
        <v>0.49443891644477844</v>
      </c>
      <c r="L49" s="58">
        <v>0.22044022381305695</v>
      </c>
      <c r="M49" s="58">
        <v>3.4322377177886665E-4</v>
      </c>
      <c r="N49" s="58">
        <v>4.1516567580401897E-3</v>
      </c>
      <c r="O49" s="58">
        <v>3.4553706645965576E-3</v>
      </c>
      <c r="P49" s="58">
        <v>2.5777616538107395E-3</v>
      </c>
      <c r="Q49" s="58">
        <v>3.3818872179836035E-3</v>
      </c>
      <c r="R49" s="58">
        <v>7.1280072443187237E-3</v>
      </c>
      <c r="S49" s="58">
        <v>3.1457985751330853E-3</v>
      </c>
      <c r="T49" s="58">
        <v>1.487970701418817E-3</v>
      </c>
      <c r="U49" s="58">
        <v>3.3301990479230881E-3</v>
      </c>
      <c r="V49" s="58">
        <v>2.8633212205022573E-3</v>
      </c>
      <c r="W49" s="58">
        <v>6.1263362877070904E-3</v>
      </c>
      <c r="X49" s="58">
        <v>1.3325564796105027E-3</v>
      </c>
      <c r="Y49" s="58">
        <v>1.8421733329887502E-5</v>
      </c>
      <c r="Z49" s="58">
        <v>1.5120371244847775E-4</v>
      </c>
      <c r="AA49" s="58">
        <v>1.945659052580595E-3</v>
      </c>
      <c r="AB49" s="58">
        <v>3.8691976806148887E-4</v>
      </c>
      <c r="AC49" s="58">
        <v>0</v>
      </c>
      <c r="AD49" s="58">
        <v>2.5605509290471673E-4</v>
      </c>
      <c r="AE49" s="58">
        <v>0</v>
      </c>
      <c r="AF49" s="58">
        <v>1.326346246059984E-4</v>
      </c>
      <c r="AG49" s="58">
        <v>5.847006686963141E-4</v>
      </c>
      <c r="AH49" s="58">
        <v>0</v>
      </c>
      <c r="AI49" s="58">
        <v>1.8914812244474888E-5</v>
      </c>
      <c r="AJ49" s="58">
        <v>8.0485908256378025E-5</v>
      </c>
      <c r="AK49" s="58">
        <v>2.9966938309371471E-3</v>
      </c>
      <c r="AL49" s="58">
        <v>7.3536494746804237E-3</v>
      </c>
      <c r="AM49" s="58">
        <v>1.8694665282964706E-2</v>
      </c>
      <c r="AN49" s="58">
        <v>3.5870520514436066E-4</v>
      </c>
      <c r="AO49" s="58">
        <v>1.2741172395180911E-4</v>
      </c>
      <c r="AP49" s="58">
        <v>2.2414103150367737E-3</v>
      </c>
      <c r="AQ49" s="59">
        <v>0.20919428765773773</v>
      </c>
    </row>
    <row r="50" spans="1:43">
      <c r="A50" s="53" t="s">
        <v>74</v>
      </c>
      <c r="B50" s="53" t="s">
        <v>20</v>
      </c>
      <c r="C50" s="53" t="s">
        <v>59</v>
      </c>
      <c r="D50" s="57">
        <v>0.1409701406955719</v>
      </c>
      <c r="E50" s="58">
        <v>4.5171711826696992E-4</v>
      </c>
      <c r="F50" s="58">
        <v>1.5969756059348583E-3</v>
      </c>
      <c r="G50" s="58">
        <v>3.7519466131925583E-3</v>
      </c>
      <c r="H50" s="58">
        <v>0.11864107847213745</v>
      </c>
      <c r="I50" s="58">
        <v>9.5539458096027374E-2</v>
      </c>
      <c r="J50" s="58">
        <v>0.17335985600948334</v>
      </c>
      <c r="K50" s="58">
        <v>0.21990175545215607</v>
      </c>
      <c r="L50" s="58">
        <v>0.47979426383972168</v>
      </c>
      <c r="M50" s="58">
        <v>9.1391979367472231E-5</v>
      </c>
      <c r="N50" s="58">
        <v>1.105483272112906E-3</v>
      </c>
      <c r="O50" s="58">
        <v>9.2007953207939863E-4</v>
      </c>
      <c r="P50" s="58">
        <v>6.8639399250969291E-4</v>
      </c>
      <c r="Q50" s="58">
        <v>9.0051267761737108E-4</v>
      </c>
      <c r="R50" s="58">
        <v>1.8980115419253707E-3</v>
      </c>
      <c r="S50" s="58">
        <v>8.3764811279252172E-4</v>
      </c>
      <c r="T50" s="58">
        <v>1.139570027589798E-2</v>
      </c>
      <c r="U50" s="58">
        <v>2.5504497811198235E-2</v>
      </c>
      <c r="V50" s="58">
        <v>2.1928891539573669E-2</v>
      </c>
      <c r="W50" s="58">
        <v>4.6918861567974091E-2</v>
      </c>
      <c r="X50" s="58">
        <v>3.5482674138620496E-4</v>
      </c>
      <c r="Y50" s="58">
        <v>4.9052500799007248E-6</v>
      </c>
      <c r="Z50" s="58">
        <v>4.026179522043094E-5</v>
      </c>
      <c r="AA50" s="58">
        <v>5.1808077841997147E-4</v>
      </c>
      <c r="AB50" s="58">
        <v>1.0302713781129569E-4</v>
      </c>
      <c r="AC50" s="58">
        <v>0</v>
      </c>
      <c r="AD50" s="58">
        <v>6.8181114329490811E-5</v>
      </c>
      <c r="AE50" s="58">
        <v>0</v>
      </c>
      <c r="AF50" s="58">
        <v>3.5317309084348381E-5</v>
      </c>
      <c r="AG50" s="58">
        <v>1.5569129027426243E-4</v>
      </c>
      <c r="AH50" s="58">
        <v>0</v>
      </c>
      <c r="AI50" s="58">
        <v>5.0365451897960156E-6</v>
      </c>
      <c r="AJ50" s="58">
        <v>2.1431400455185212E-5</v>
      </c>
      <c r="AK50" s="58">
        <v>7.9794524936005473E-4</v>
      </c>
      <c r="AL50" s="58">
        <v>1.9580943044275045E-3</v>
      </c>
      <c r="AM50" s="58">
        <v>4.977925680577755E-3</v>
      </c>
      <c r="AN50" s="58">
        <v>9.5514296845067292E-5</v>
      </c>
      <c r="AO50" s="58">
        <v>3.3926582545973361E-5</v>
      </c>
      <c r="AP50" s="58">
        <v>5.9683196013793349E-4</v>
      </c>
      <c r="AQ50" s="59">
        <v>0.28108483552932739</v>
      </c>
    </row>
    <row r="51" spans="1:43">
      <c r="A51" s="53" t="s">
        <v>75</v>
      </c>
      <c r="B51" s="53" t="s">
        <v>21</v>
      </c>
      <c r="C51" s="53" t="s">
        <v>59</v>
      </c>
      <c r="D51" s="57">
        <v>1.4140016446617665E-6</v>
      </c>
      <c r="E51" s="58">
        <v>1.9958146246779052E-9</v>
      </c>
      <c r="F51" s="58">
        <v>2.0266638500743284E-7</v>
      </c>
      <c r="G51" s="58">
        <v>4.6104790385470551E-7</v>
      </c>
      <c r="H51" s="58">
        <v>3.980188125751738E-7</v>
      </c>
      <c r="I51" s="58">
        <v>1.6507502778040362E-6</v>
      </c>
      <c r="J51" s="58">
        <v>5.7687458365762723E-7</v>
      </c>
      <c r="K51" s="58">
        <v>8.2741632922989083E-7</v>
      </c>
      <c r="L51" s="58">
        <v>1.0294684761902317E-4</v>
      </c>
      <c r="M51" s="58">
        <v>1.014350292649624E-8</v>
      </c>
      <c r="N51" s="58">
        <v>1.2397197224345291E-7</v>
      </c>
      <c r="O51" s="58">
        <v>1.031802980833163E-7</v>
      </c>
      <c r="P51" s="58">
        <v>7.697413906271322E-8</v>
      </c>
      <c r="Q51" s="58">
        <v>1.0269108940974547E-7</v>
      </c>
      <c r="R51" s="58">
        <v>2.1419278084522375E-7</v>
      </c>
      <c r="S51" s="58">
        <v>1.0076973211425866E-7</v>
      </c>
      <c r="T51" s="58">
        <v>7.6120983294458711E-7</v>
      </c>
      <c r="U51" s="58">
        <v>1.703649218143255E-6</v>
      </c>
      <c r="V51" s="58">
        <v>1.4648056776422891E-6</v>
      </c>
      <c r="W51" s="58">
        <v>3.1340853183792206E-6</v>
      </c>
      <c r="X51" s="58">
        <v>4.4839978841082484E-8</v>
      </c>
      <c r="Y51" s="58">
        <v>1.5735911462755325E-9</v>
      </c>
      <c r="Z51" s="58">
        <v>1.2915876368424506E-8</v>
      </c>
      <c r="AA51" s="58">
        <v>5.8124815183191458E-8</v>
      </c>
      <c r="AB51" s="58">
        <v>1.1558880963491447E-8</v>
      </c>
      <c r="AC51" s="58">
        <v>0</v>
      </c>
      <c r="AD51" s="58">
        <v>7.6494162115636755E-9</v>
      </c>
      <c r="AE51" s="58">
        <v>0</v>
      </c>
      <c r="AF51" s="58">
        <v>3.9623402336985691E-9</v>
      </c>
      <c r="AG51" s="58">
        <v>1.7467408852667177E-8</v>
      </c>
      <c r="AH51" s="58">
        <v>0</v>
      </c>
      <c r="AI51" s="58">
        <v>5.6506305190495709E-10</v>
      </c>
      <c r="AJ51" s="58">
        <v>3.110968149755422E-9</v>
      </c>
      <c r="AK51" s="58">
        <v>1.0579636722241048E-7</v>
      </c>
      <c r="AL51" s="58">
        <v>2.4719713564991252E-7</v>
      </c>
      <c r="AM51" s="58">
        <v>7.4329233257230953E-7</v>
      </c>
      <c r="AN51" s="58">
        <v>1.6447440742695107E-8</v>
      </c>
      <c r="AO51" s="58">
        <v>1.6398471913703361E-8</v>
      </c>
      <c r="AP51" s="58">
        <v>6.8389397256396478E-8</v>
      </c>
      <c r="AQ51" s="59">
        <v>6.8667874438688159E-4</v>
      </c>
    </row>
    <row r="52" spans="1:43">
      <c r="A52" s="53" t="s">
        <v>76</v>
      </c>
      <c r="B52" s="53" t="s">
        <v>22</v>
      </c>
      <c r="C52" s="53" t="s">
        <v>59</v>
      </c>
      <c r="D52" s="57">
        <v>0</v>
      </c>
      <c r="E52" s="58">
        <v>0</v>
      </c>
      <c r="F52" s="58">
        <v>0</v>
      </c>
      <c r="G52" s="58">
        <v>0</v>
      </c>
      <c r="H52" s="58">
        <v>0</v>
      </c>
      <c r="I52" s="58">
        <v>0</v>
      </c>
      <c r="J52" s="58">
        <v>0</v>
      </c>
      <c r="K52" s="58">
        <v>0</v>
      </c>
      <c r="L52" s="58">
        <v>0</v>
      </c>
      <c r="M52" s="58">
        <v>0</v>
      </c>
      <c r="N52" s="58">
        <v>0</v>
      </c>
      <c r="O52" s="58">
        <v>0</v>
      </c>
      <c r="P52" s="58">
        <v>0</v>
      </c>
      <c r="Q52" s="58">
        <v>0</v>
      </c>
      <c r="R52" s="58">
        <v>0</v>
      </c>
      <c r="S52" s="58">
        <v>0</v>
      </c>
      <c r="T52" s="58">
        <v>0</v>
      </c>
      <c r="U52" s="58">
        <v>0</v>
      </c>
      <c r="V52" s="58">
        <v>0</v>
      </c>
      <c r="W52" s="58">
        <v>0</v>
      </c>
      <c r="X52" s="58">
        <v>0</v>
      </c>
      <c r="Y52" s="58">
        <v>0</v>
      </c>
      <c r="Z52" s="58">
        <v>0</v>
      </c>
      <c r="AA52" s="58">
        <v>0</v>
      </c>
      <c r="AB52" s="58">
        <v>0</v>
      </c>
      <c r="AC52" s="58">
        <v>0</v>
      </c>
      <c r="AD52" s="58">
        <v>0</v>
      </c>
      <c r="AE52" s="58">
        <v>0</v>
      </c>
      <c r="AF52" s="58">
        <v>0</v>
      </c>
      <c r="AG52" s="58">
        <v>0</v>
      </c>
      <c r="AH52" s="58">
        <v>0</v>
      </c>
      <c r="AI52" s="58">
        <v>0</v>
      </c>
      <c r="AJ52" s="58">
        <v>0</v>
      </c>
      <c r="AK52" s="58">
        <v>0</v>
      </c>
      <c r="AL52" s="58">
        <v>0</v>
      </c>
      <c r="AM52" s="58">
        <v>0</v>
      </c>
      <c r="AN52" s="58">
        <v>0</v>
      </c>
      <c r="AO52" s="58">
        <v>0</v>
      </c>
      <c r="AP52" s="58">
        <v>0</v>
      </c>
      <c r="AQ52" s="59">
        <v>0</v>
      </c>
    </row>
    <row r="53" spans="1:43">
      <c r="A53" s="53" t="s">
        <v>77</v>
      </c>
      <c r="B53" s="53" t="s">
        <v>1</v>
      </c>
      <c r="C53" s="53" t="s">
        <v>59</v>
      </c>
      <c r="D53" s="57">
        <v>0.10431427508592606</v>
      </c>
      <c r="E53" s="58">
        <v>4.8225785576505587E-5</v>
      </c>
      <c r="F53" s="58">
        <v>0.38214412331581116</v>
      </c>
      <c r="G53" s="58">
        <v>0.13548512756824493</v>
      </c>
      <c r="H53" s="58">
        <v>1.5496630221605301E-3</v>
      </c>
      <c r="I53" s="58">
        <v>3.6067117471247911E-3</v>
      </c>
      <c r="J53" s="58">
        <v>1.2969188392162323E-3</v>
      </c>
      <c r="K53" s="58">
        <v>7.3817321099340916E-3</v>
      </c>
      <c r="L53" s="58">
        <v>3.0448310077190399E-2</v>
      </c>
      <c r="M53" s="58">
        <v>1.0917194886133075E-3</v>
      </c>
      <c r="N53" s="58">
        <v>1.1357262134552002</v>
      </c>
      <c r="O53" s="58">
        <v>0.94525051116943359</v>
      </c>
      <c r="P53" s="58">
        <v>1.8557153642177582E-2</v>
      </c>
      <c r="Q53" s="58">
        <v>1.0757041163742542E-2</v>
      </c>
      <c r="R53" s="58">
        <v>0.21258211135864258</v>
      </c>
      <c r="S53" s="58">
        <v>1.6225153580307961E-2</v>
      </c>
      <c r="T53" s="58">
        <v>2.1348398178815842E-2</v>
      </c>
      <c r="U53" s="58">
        <v>4.7779440879821777E-2</v>
      </c>
      <c r="V53" s="58">
        <v>4.108099639415741E-2</v>
      </c>
      <c r="W53" s="58">
        <v>8.7896525859832764E-2</v>
      </c>
      <c r="X53" s="58">
        <v>4.2385696433484554E-3</v>
      </c>
      <c r="Y53" s="58">
        <v>5.8595491282176226E-5</v>
      </c>
      <c r="Z53" s="58">
        <v>4.8094580415636301E-4</v>
      </c>
      <c r="AA53" s="58">
        <v>6.1887144111096859E-3</v>
      </c>
      <c r="AB53" s="58">
        <v>1.2307069264352322E-3</v>
      </c>
      <c r="AC53" s="58">
        <v>0</v>
      </c>
      <c r="AD53" s="58">
        <v>8.1445509567856789E-4</v>
      </c>
      <c r="AE53" s="58">
        <v>0</v>
      </c>
      <c r="AF53" s="58">
        <v>4.2188164661638439E-4</v>
      </c>
      <c r="AG53" s="58">
        <v>1.859804498963058E-3</v>
      </c>
      <c r="AH53" s="58">
        <v>0</v>
      </c>
      <c r="AI53" s="58">
        <v>6.0163867601659149E-5</v>
      </c>
      <c r="AJ53" s="58">
        <v>2.5600800290703773E-4</v>
      </c>
      <c r="AK53" s="58">
        <v>9.5318257808685303E-3</v>
      </c>
      <c r="AL53" s="58">
        <v>2.3390345275402069E-2</v>
      </c>
      <c r="AM53" s="58">
        <v>5.9463627636432648E-2</v>
      </c>
      <c r="AN53" s="58">
        <v>1.1409625876694918E-3</v>
      </c>
      <c r="AO53" s="58">
        <v>4.0526871453039348E-4</v>
      </c>
      <c r="AP53" s="58">
        <v>7.1294340305030346E-3</v>
      </c>
      <c r="AQ53" s="59">
        <v>0.98910379409790039</v>
      </c>
    </row>
    <row r="54" spans="1:43">
      <c r="A54" s="53" t="s">
        <v>78</v>
      </c>
      <c r="B54" s="53" t="s">
        <v>23</v>
      </c>
      <c r="C54" s="53" t="s">
        <v>59</v>
      </c>
      <c r="D54" s="57">
        <v>3.0984492972493172E-2</v>
      </c>
      <c r="E54" s="58">
        <v>1.4324514268082567E-5</v>
      </c>
      <c r="F54" s="58">
        <v>0.11350834369659424</v>
      </c>
      <c r="G54" s="58">
        <v>4.0243174880743027E-2</v>
      </c>
      <c r="H54" s="58">
        <v>4.6029669465497136E-4</v>
      </c>
      <c r="I54" s="58">
        <v>1.071302336640656E-3</v>
      </c>
      <c r="J54" s="58">
        <v>3.8522406248375773E-4</v>
      </c>
      <c r="K54" s="58">
        <v>2.1925971377640963E-3</v>
      </c>
      <c r="L54" s="58">
        <v>9.0440670028328896E-3</v>
      </c>
      <c r="M54" s="58">
        <v>3.2427365658804774E-4</v>
      </c>
      <c r="N54" s="58">
        <v>6.6581249237060547E-2</v>
      </c>
      <c r="O54" s="58">
        <v>5.5414725095033646E-2</v>
      </c>
      <c r="P54" s="58">
        <v>4.1340265423059464E-2</v>
      </c>
      <c r="Q54" s="58">
        <v>3.1951661221683025E-3</v>
      </c>
      <c r="R54" s="58">
        <v>6.3143305480480194E-2</v>
      </c>
      <c r="S54" s="58">
        <v>4.8193605616688728E-3</v>
      </c>
      <c r="T54" s="58">
        <v>6.3411188311874866E-3</v>
      </c>
      <c r="U54" s="58">
        <v>1.4191936701536179E-2</v>
      </c>
      <c r="V54" s="58">
        <v>1.2202296406030655E-2</v>
      </c>
      <c r="W54" s="58">
        <v>2.6107924059033394E-2</v>
      </c>
      <c r="X54" s="58">
        <v>1.2589831603690982E-3</v>
      </c>
      <c r="Y54" s="58">
        <v>1.7404629033990204E-5</v>
      </c>
      <c r="Z54" s="58">
        <v>1.4285542420111597E-4</v>
      </c>
      <c r="AA54" s="58">
        <v>1.8382350681349635E-3</v>
      </c>
      <c r="AB54" s="58">
        <v>3.6555709084495902E-4</v>
      </c>
      <c r="AC54" s="58">
        <v>0</v>
      </c>
      <c r="AD54" s="58">
        <v>2.4191773263737559E-4</v>
      </c>
      <c r="AE54" s="58">
        <v>0</v>
      </c>
      <c r="AF54" s="58">
        <v>1.253115915460512E-4</v>
      </c>
      <c r="AG54" s="58">
        <v>5.5241811787709594E-4</v>
      </c>
      <c r="AH54" s="58">
        <v>0</v>
      </c>
      <c r="AI54" s="58">
        <v>1.7870484953164123E-5</v>
      </c>
      <c r="AJ54" s="58">
        <v>7.6042109867557883E-5</v>
      </c>
      <c r="AK54" s="58">
        <v>2.831239951774478E-3</v>
      </c>
      <c r="AL54" s="58">
        <v>6.9476384669542313E-3</v>
      </c>
      <c r="AM54" s="58">
        <v>1.7662493512034416E-2</v>
      </c>
      <c r="AN54" s="58">
        <v>3.3890033955685794E-4</v>
      </c>
      <c r="AO54" s="58">
        <v>1.2037705164402723E-4</v>
      </c>
      <c r="AP54" s="58">
        <v>2.1176571026444435E-3</v>
      </c>
      <c r="AQ54" s="59">
        <v>0.29379367828369141</v>
      </c>
    </row>
    <row r="55" spans="1:43">
      <c r="A55" s="53" t="s">
        <v>79</v>
      </c>
      <c r="B55" s="53" t="s">
        <v>24</v>
      </c>
      <c r="C55" s="53" t="s">
        <v>59</v>
      </c>
      <c r="D55" s="57">
        <v>0.10984843969345093</v>
      </c>
      <c r="E55" s="58">
        <v>5.0784296035999432E-5</v>
      </c>
      <c r="F55" s="58">
        <v>0.40241792798042297</v>
      </c>
      <c r="G55" s="58">
        <v>0.14267298579216003</v>
      </c>
      <c r="H55" s="58">
        <v>1.6318769194185734E-3</v>
      </c>
      <c r="I55" s="58">
        <v>3.7980575580149889E-3</v>
      </c>
      <c r="J55" s="58">
        <v>1.3657239032909274E-3</v>
      </c>
      <c r="K55" s="58">
        <v>7.7733532525599003E-3</v>
      </c>
      <c r="L55" s="58">
        <v>3.2063674181699753E-2</v>
      </c>
      <c r="M55" s="58">
        <v>1.1496382066980004E-3</v>
      </c>
      <c r="N55" s="58">
        <v>0.15736573934555054</v>
      </c>
      <c r="O55" s="58">
        <v>0.13097350299358368</v>
      </c>
      <c r="P55" s="58">
        <v>3.7129158973693848</v>
      </c>
      <c r="Q55" s="58">
        <v>1.1327732354402542E-2</v>
      </c>
      <c r="R55" s="58">
        <v>0.22386018931865692</v>
      </c>
      <c r="S55" s="58">
        <v>1.7085941508412361E-2</v>
      </c>
      <c r="T55" s="58">
        <v>2.2480988875031471E-2</v>
      </c>
      <c r="U55" s="58">
        <v>5.0314273685216904E-2</v>
      </c>
      <c r="V55" s="58">
        <v>4.3260455131530762E-2</v>
      </c>
      <c r="W55" s="58">
        <v>9.2559680342674255E-2</v>
      </c>
      <c r="X55" s="58">
        <v>4.4634374789893627E-3</v>
      </c>
      <c r="Y55" s="58">
        <v>6.1704144172836095E-5</v>
      </c>
      <c r="Z55" s="58">
        <v>5.0646130694076419E-4</v>
      </c>
      <c r="AA55" s="58">
        <v>6.5170424059033394E-3</v>
      </c>
      <c r="AB55" s="58">
        <v>1.2959992745891213E-3</v>
      </c>
      <c r="AC55" s="58">
        <v>0</v>
      </c>
      <c r="AD55" s="58">
        <v>8.5766415577381849E-4</v>
      </c>
      <c r="AE55" s="58">
        <v>0</v>
      </c>
      <c r="AF55" s="58">
        <v>4.4426359818316996E-4</v>
      </c>
      <c r="AG55" s="58">
        <v>1.9584724213927984E-3</v>
      </c>
      <c r="AH55" s="58">
        <v>0</v>
      </c>
      <c r="AI55" s="58">
        <v>6.3355728343594819E-5</v>
      </c>
      <c r="AJ55" s="58">
        <v>2.6958994567394257E-4</v>
      </c>
      <c r="AK55" s="58">
        <v>1.0037515312433243E-2</v>
      </c>
      <c r="AL55" s="58">
        <v>2.4631267413496971E-2</v>
      </c>
      <c r="AM55" s="58">
        <v>6.2618330121040344E-2</v>
      </c>
      <c r="AN55" s="58">
        <v>1.201493781991303E-3</v>
      </c>
      <c r="AO55" s="58">
        <v>4.2676931479945779E-4</v>
      </c>
      <c r="AP55" s="58">
        <v>7.5076702050864697E-3</v>
      </c>
      <c r="AQ55" s="59">
        <v>1.0415784120559692</v>
      </c>
    </row>
    <row r="56" spans="1:43">
      <c r="A56" s="53" t="s">
        <v>80</v>
      </c>
      <c r="B56" s="53" t="s">
        <v>25</v>
      </c>
      <c r="C56" s="53" t="s">
        <v>59</v>
      </c>
      <c r="D56" s="57">
        <v>1.0329079814255238E-2</v>
      </c>
      <c r="E56" s="58">
        <v>9.868219422060065E-6</v>
      </c>
      <c r="F56" s="58">
        <v>2.4024746380746365E-3</v>
      </c>
      <c r="G56" s="58">
        <v>4.2174374684691429E-3</v>
      </c>
      <c r="H56" s="58">
        <v>1.3165159907657653E-4</v>
      </c>
      <c r="I56" s="58">
        <v>4.3890590313822031E-4</v>
      </c>
      <c r="J56" s="58">
        <v>5.7158153504133224E-4</v>
      </c>
      <c r="K56" s="58">
        <v>2.5678784586489201E-3</v>
      </c>
      <c r="L56" s="58">
        <v>2.4591296096332371E-4</v>
      </c>
      <c r="M56" s="58">
        <v>0</v>
      </c>
      <c r="N56" s="58">
        <v>1.2055275874445215E-4</v>
      </c>
      <c r="O56" s="58">
        <v>1.0033452417701483E-4</v>
      </c>
      <c r="P56" s="58">
        <v>7.4851152021437883E-5</v>
      </c>
      <c r="Q56" s="58">
        <v>0.62600338459014893</v>
      </c>
      <c r="R56" s="58">
        <v>3.3404715941287577E-4</v>
      </c>
      <c r="S56" s="58">
        <v>7.3719903593882918E-4</v>
      </c>
      <c r="T56" s="58">
        <v>5.7625882618594915E-5</v>
      </c>
      <c r="U56" s="58">
        <v>1.2897138367407024E-4</v>
      </c>
      <c r="V56" s="58">
        <v>1.1089022154919803E-4</v>
      </c>
      <c r="W56" s="58">
        <v>2.3725973733235151E-4</v>
      </c>
      <c r="X56" s="58">
        <v>5.1586003974080086E-4</v>
      </c>
      <c r="Y56" s="58">
        <v>9.7268595709465444E-5</v>
      </c>
      <c r="Z56" s="58">
        <v>7.9837068915367126E-4</v>
      </c>
      <c r="AA56" s="58">
        <v>5.8934438129654154E-5</v>
      </c>
      <c r="AB56" s="58">
        <v>1.1719885151251219E-5</v>
      </c>
      <c r="AC56" s="58">
        <v>0</v>
      </c>
      <c r="AD56" s="58">
        <v>7.7559652709169313E-6</v>
      </c>
      <c r="AE56" s="58">
        <v>0</v>
      </c>
      <c r="AF56" s="58">
        <v>4.0175318645196967E-6</v>
      </c>
      <c r="AG56" s="58">
        <v>1.7710712199914269E-5</v>
      </c>
      <c r="AH56" s="58">
        <v>0</v>
      </c>
      <c r="AI56" s="58">
        <v>5.7293379995826399E-7</v>
      </c>
      <c r="AJ56" s="58">
        <v>6.9213179813232273E-5</v>
      </c>
      <c r="AK56" s="58">
        <v>1.6287541948258877E-3</v>
      </c>
      <c r="AL56" s="58">
        <v>2.8231050819158554E-3</v>
      </c>
      <c r="AM56" s="58">
        <v>1.8032720312476158E-2</v>
      </c>
      <c r="AN56" s="58">
        <v>5.5255769984796643E-4</v>
      </c>
      <c r="AO56" s="58">
        <v>1.1939745163545012E-3</v>
      </c>
      <c r="AP56" s="58">
        <v>2.0297718583606184E-4</v>
      </c>
      <c r="AQ56" s="59">
        <v>1.7196942120790482E-2</v>
      </c>
    </row>
    <row r="57" spans="1:43">
      <c r="A57" s="53" t="s">
        <v>81</v>
      </c>
      <c r="B57" s="53" t="s">
        <v>26</v>
      </c>
      <c r="C57" s="53" t="s">
        <v>59</v>
      </c>
      <c r="D57" s="57">
        <v>0.73225051164627075</v>
      </c>
      <c r="E57" s="58">
        <v>3.0523145687766373E-4</v>
      </c>
      <c r="F57" s="58">
        <v>0.23040147125720978</v>
      </c>
      <c r="G57" s="58">
        <v>1.6497924327850342</v>
      </c>
      <c r="H57" s="58">
        <v>0.50591021776199341</v>
      </c>
      <c r="I57" s="58">
        <v>2.3593347072601318</v>
      </c>
      <c r="J57" s="58">
        <v>0.10767265409231186</v>
      </c>
      <c r="K57" s="58">
        <v>2.7138767242431641</v>
      </c>
      <c r="L57" s="58">
        <v>1.150212287902832</v>
      </c>
      <c r="M57" s="58">
        <v>0.33533450961112976</v>
      </c>
      <c r="N57" s="58">
        <v>8.3580531179904938E-2</v>
      </c>
      <c r="O57" s="58">
        <v>6.9563008844852448E-2</v>
      </c>
      <c r="P57" s="58">
        <v>5.1895115524530411E-2</v>
      </c>
      <c r="Q57" s="58">
        <v>6.808365136384964E-2</v>
      </c>
      <c r="R57" s="58">
        <v>3.9436192512512207</v>
      </c>
      <c r="S57" s="58">
        <v>7.8090153634548187E-2</v>
      </c>
      <c r="T57" s="58">
        <v>0.13616229593753815</v>
      </c>
      <c r="U57" s="58">
        <v>0.3047422468662262</v>
      </c>
      <c r="V57" s="58">
        <v>0.26201885938644409</v>
      </c>
      <c r="W57" s="58">
        <v>0.56061321496963501</v>
      </c>
      <c r="X57" s="58">
        <v>0.32802209258079529</v>
      </c>
      <c r="Y57" s="58">
        <v>3.7086356314830482E-4</v>
      </c>
      <c r="Z57" s="58">
        <v>3.0440103728324175E-3</v>
      </c>
      <c r="AA57" s="58">
        <v>3.9169717580080032E-2</v>
      </c>
      <c r="AB57" s="58">
        <v>7.7894106507301331E-3</v>
      </c>
      <c r="AC57" s="58">
        <v>0</v>
      </c>
      <c r="AD57" s="58">
        <v>5.1548629999160767E-3</v>
      </c>
      <c r="AE57" s="58">
        <v>0</v>
      </c>
      <c r="AF57" s="58">
        <v>2.6701805181801319E-3</v>
      </c>
      <c r="AG57" s="58">
        <v>1.1771107092499733E-2</v>
      </c>
      <c r="AH57" s="58">
        <v>0</v>
      </c>
      <c r="AI57" s="58">
        <v>3.8079018122516572E-4</v>
      </c>
      <c r="AJ57" s="58">
        <v>1.6203303821384907E-3</v>
      </c>
      <c r="AK57" s="58">
        <v>0.6771579384803772</v>
      </c>
      <c r="AL57" s="58">
        <v>0.48771917819976807</v>
      </c>
      <c r="AM57" s="58">
        <v>0.37635821104049683</v>
      </c>
      <c r="AN57" s="58">
        <v>0.86667710542678833</v>
      </c>
      <c r="AO57" s="58">
        <v>1.2122786045074463</v>
      </c>
      <c r="AP57" s="58">
        <v>0.58968418836593628</v>
      </c>
      <c r="AQ57" s="59">
        <v>5.4872918128967285</v>
      </c>
    </row>
    <row r="58" spans="1:43">
      <c r="A58" s="53" t="s">
        <v>82</v>
      </c>
      <c r="B58" s="53" t="s">
        <v>27</v>
      </c>
      <c r="C58" s="53" t="s">
        <v>59</v>
      </c>
      <c r="D58" s="57">
        <v>0.2735154926776886</v>
      </c>
      <c r="E58" s="58">
        <v>2.3438535572495311E-4</v>
      </c>
      <c r="F58" s="58">
        <v>4.4961273670196533E-2</v>
      </c>
      <c r="G58" s="58">
        <v>0.10642892122268677</v>
      </c>
      <c r="H58" s="58">
        <v>0</v>
      </c>
      <c r="I58" s="58">
        <v>0</v>
      </c>
      <c r="J58" s="58">
        <v>0</v>
      </c>
      <c r="K58" s="58">
        <v>0</v>
      </c>
      <c r="L58" s="58">
        <v>0</v>
      </c>
      <c r="M58" s="58">
        <v>0</v>
      </c>
      <c r="N58" s="58">
        <v>0</v>
      </c>
      <c r="O58" s="58">
        <v>0</v>
      </c>
      <c r="P58" s="58">
        <v>0</v>
      </c>
      <c r="Q58" s="58">
        <v>0</v>
      </c>
      <c r="R58" s="58">
        <v>0</v>
      </c>
      <c r="S58" s="58">
        <v>0.1678643524646759</v>
      </c>
      <c r="T58" s="58">
        <v>0</v>
      </c>
      <c r="U58" s="58">
        <v>0</v>
      </c>
      <c r="V58" s="58">
        <v>0</v>
      </c>
      <c r="W58" s="58">
        <v>0</v>
      </c>
      <c r="X58" s="58">
        <v>0</v>
      </c>
      <c r="Y58" s="58">
        <v>0</v>
      </c>
      <c r="Z58" s="58">
        <v>0</v>
      </c>
      <c r="AA58" s="58">
        <v>0</v>
      </c>
      <c r="AB58" s="58">
        <v>0</v>
      </c>
      <c r="AC58" s="58">
        <v>0</v>
      </c>
      <c r="AD58" s="58">
        <v>0</v>
      </c>
      <c r="AE58" s="58">
        <v>0</v>
      </c>
      <c r="AF58" s="58">
        <v>0</v>
      </c>
      <c r="AG58" s="58">
        <v>0</v>
      </c>
      <c r="AH58" s="58">
        <v>0</v>
      </c>
      <c r="AI58" s="58">
        <v>0</v>
      </c>
      <c r="AJ58" s="58">
        <v>0</v>
      </c>
      <c r="AK58" s="58">
        <v>0.36993962526321411</v>
      </c>
      <c r="AL58" s="58">
        <v>0</v>
      </c>
      <c r="AM58" s="58">
        <v>15.844953536987305</v>
      </c>
      <c r="AN58" s="58">
        <v>4.0486962534487247E-3</v>
      </c>
      <c r="AO58" s="58">
        <v>9.0352131519466639E-4</v>
      </c>
      <c r="AP58" s="58">
        <v>0.24863602221012115</v>
      </c>
      <c r="AQ58" s="59">
        <v>6.0469906777143478E-2</v>
      </c>
    </row>
    <row r="59" spans="1:43">
      <c r="A59" s="53" t="s">
        <v>83</v>
      </c>
      <c r="B59" s="53" t="s">
        <v>28</v>
      </c>
      <c r="C59" s="53" t="s">
        <v>59</v>
      </c>
      <c r="D59" s="57">
        <v>7.4802265167236328</v>
      </c>
      <c r="E59" s="58">
        <v>5.0072412705048919E-4</v>
      </c>
      <c r="F59" s="58">
        <v>0.19740861654281616</v>
      </c>
      <c r="G59" s="58">
        <v>3.3361155986785889</v>
      </c>
      <c r="H59" s="58">
        <v>1.6208592802286148E-2</v>
      </c>
      <c r="I59" s="58">
        <v>3.82879339158535E-2</v>
      </c>
      <c r="J59" s="58">
        <v>1.3657776638865471E-2</v>
      </c>
      <c r="K59" s="58">
        <v>0.12923659384250641</v>
      </c>
      <c r="L59" s="58">
        <v>0.69454312324523926</v>
      </c>
      <c r="M59" s="58">
        <v>1.1364441365003586E-2</v>
      </c>
      <c r="N59" s="58">
        <v>1.2792360782623291</v>
      </c>
      <c r="O59" s="58">
        <v>0.11311829835176468</v>
      </c>
      <c r="P59" s="58">
        <v>0.79427701234817505</v>
      </c>
      <c r="Q59" s="58">
        <v>0.11073830723762512</v>
      </c>
      <c r="R59" s="58">
        <v>2.2110869884490967</v>
      </c>
      <c r="S59" s="58">
        <v>0.10325747728347778</v>
      </c>
      <c r="T59" s="58">
        <v>0.34538209438323975</v>
      </c>
      <c r="U59" s="58">
        <v>0.87302744388580322</v>
      </c>
      <c r="V59" s="58">
        <v>7.0612967014312744E-2</v>
      </c>
      <c r="W59" s="58">
        <v>1.6060481071472168</v>
      </c>
      <c r="X59" s="58">
        <v>4.3973751366138458E-2</v>
      </c>
      <c r="Y59" s="58">
        <v>6.5020465990528464E-4</v>
      </c>
      <c r="Z59" s="58">
        <v>5.3368140943348408E-3</v>
      </c>
      <c r="AA59" s="58">
        <v>6.3665471971035004E-2</v>
      </c>
      <c r="AB59" s="58">
        <v>1.266071293503046E-2</v>
      </c>
      <c r="AC59" s="58">
        <v>0</v>
      </c>
      <c r="AD59" s="58">
        <v>1.8555503338575363E-2</v>
      </c>
      <c r="AE59" s="58">
        <v>0</v>
      </c>
      <c r="AF59" s="58">
        <v>4.3400442227721214E-3</v>
      </c>
      <c r="AG59" s="58">
        <v>4.2371410876512527E-2</v>
      </c>
      <c r="AH59" s="58">
        <v>0</v>
      </c>
      <c r="AI59" s="58">
        <v>1.3706967001780868E-3</v>
      </c>
      <c r="AJ59" s="58">
        <v>2.6664629112929106E-3</v>
      </c>
      <c r="AK59" s="58">
        <v>0.2194058746099472</v>
      </c>
      <c r="AL59" s="58">
        <v>0.87137997150421143</v>
      </c>
      <c r="AM59" s="58">
        <v>2.2322461605072021</v>
      </c>
      <c r="AN59" s="58">
        <v>1.2366663664579391E-2</v>
      </c>
      <c r="AO59" s="58">
        <v>5.2637276239693165E-3</v>
      </c>
      <c r="AP59" s="58">
        <v>7.3639020323753357E-2</v>
      </c>
      <c r="AQ59" s="59">
        <v>0.45486822724342346</v>
      </c>
    </row>
    <row r="60" spans="1:43">
      <c r="A60" s="53" t="s">
        <v>84</v>
      </c>
      <c r="B60" s="53" t="s">
        <v>29</v>
      </c>
      <c r="C60" s="53" t="s">
        <v>59</v>
      </c>
      <c r="D60" s="57">
        <v>5.227635383605957</v>
      </c>
      <c r="E60" s="58">
        <v>2.9498415533453226E-3</v>
      </c>
      <c r="F60" s="58">
        <v>1.1629642248153687</v>
      </c>
      <c r="G60" s="58">
        <v>2.1751434803009033</v>
      </c>
      <c r="H60" s="58">
        <v>9.5487281680107117E-2</v>
      </c>
      <c r="I60" s="58">
        <v>0.2255600243806839</v>
      </c>
      <c r="J60" s="58">
        <v>8.0460034310817719E-2</v>
      </c>
      <c r="K60" s="58">
        <v>0.24988433718681335</v>
      </c>
      <c r="L60" s="58">
        <v>0.26758810877799988</v>
      </c>
      <c r="M60" s="58">
        <v>6.6949643194675446E-2</v>
      </c>
      <c r="N60" s="58">
        <v>0.11596563458442688</v>
      </c>
      <c r="O60" s="58">
        <v>0.6663970947265625</v>
      </c>
      <c r="P60" s="58">
        <v>7.2003006935119629E-2</v>
      </c>
      <c r="Q60" s="58">
        <v>0.65237617492675781</v>
      </c>
      <c r="R60" s="58">
        <v>0.20044003427028656</v>
      </c>
      <c r="S60" s="58">
        <v>0.60830545425415039</v>
      </c>
      <c r="T60" s="58">
        <v>3.1309664249420166E-2</v>
      </c>
      <c r="U60" s="58">
        <v>1.4014711603522301E-2</v>
      </c>
      <c r="V60" s="58">
        <v>0.41599169373512268</v>
      </c>
      <c r="W60" s="58">
        <v>2.5781895965337753E-2</v>
      </c>
      <c r="X60" s="58">
        <v>0.25905603170394897</v>
      </c>
      <c r="Y60" s="58">
        <v>3.8304543122649193E-3</v>
      </c>
      <c r="Z60" s="58">
        <v>3.1439982354640961E-2</v>
      </c>
      <c r="AA60" s="58">
        <v>0.3750629723072052</v>
      </c>
      <c r="AB60" s="58">
        <v>7.4586182832717896E-2</v>
      </c>
      <c r="AC60" s="58">
        <v>0</v>
      </c>
      <c r="AD60" s="58">
        <v>7.1489177644252777E-3</v>
      </c>
      <c r="AE60" s="58">
        <v>0</v>
      </c>
      <c r="AF60" s="58">
        <v>2.5567859411239624E-2</v>
      </c>
      <c r="AG60" s="58">
        <v>1.6324521973729134E-2</v>
      </c>
      <c r="AH60" s="58">
        <v>0</v>
      </c>
      <c r="AI60" s="58">
        <v>5.2809121552854776E-4</v>
      </c>
      <c r="AJ60" s="58">
        <v>1.570853590965271E-2</v>
      </c>
      <c r="AK60" s="58">
        <v>8.4530964493751526E-2</v>
      </c>
      <c r="AL60" s="58">
        <v>0.10329797118902206</v>
      </c>
      <c r="AM60" s="58">
        <v>0.26462218165397644</v>
      </c>
      <c r="AN60" s="58">
        <v>7.2853893041610718E-2</v>
      </c>
      <c r="AO60" s="58">
        <v>3.100942075252533E-2</v>
      </c>
      <c r="AP60" s="58">
        <v>0.43381860852241516</v>
      </c>
      <c r="AQ60" s="59">
        <v>2.5886721611022949</v>
      </c>
    </row>
    <row r="61" spans="1:43">
      <c r="A61" s="53" t="s">
        <v>85</v>
      </c>
      <c r="B61" s="53" t="s">
        <v>30</v>
      </c>
      <c r="C61" s="53" t="s">
        <v>59</v>
      </c>
      <c r="D61" s="57">
        <v>0.59762334823608398</v>
      </c>
      <c r="E61" s="58">
        <v>9.5431908266618848E-4</v>
      </c>
      <c r="F61" s="58">
        <v>0.37623679637908936</v>
      </c>
      <c r="G61" s="58">
        <v>0.25803452730178833</v>
      </c>
      <c r="H61" s="58">
        <v>3.0891602858901024E-2</v>
      </c>
      <c r="I61" s="58">
        <v>7.2972133755683899E-2</v>
      </c>
      <c r="J61" s="58">
        <v>2.6030058041214943E-2</v>
      </c>
      <c r="K61" s="58">
        <v>9.2614226043224335E-2</v>
      </c>
      <c r="L61" s="58">
        <v>0.17459000647068024</v>
      </c>
      <c r="M61" s="58">
        <v>2.1659238263964653E-2</v>
      </c>
      <c r="N61" s="58">
        <v>7.5662717223167419E-2</v>
      </c>
      <c r="O61" s="58">
        <v>0.21558970212936401</v>
      </c>
      <c r="P61" s="58">
        <v>4.6978943049907684E-2</v>
      </c>
      <c r="Q61" s="58">
        <v>0.21105372905731201</v>
      </c>
      <c r="R61" s="58">
        <v>0.13077870011329651</v>
      </c>
      <c r="S61" s="58">
        <v>0.19679617881774902</v>
      </c>
      <c r="T61" s="58">
        <v>2.0428244024515152E-2</v>
      </c>
      <c r="U61" s="58">
        <v>9.1440128162503242E-3</v>
      </c>
      <c r="V61" s="58">
        <v>0.13457970321178436</v>
      </c>
      <c r="W61" s="58">
        <v>1.6821606084704399E-2</v>
      </c>
      <c r="X61" s="58">
        <v>8.380860835313797E-2</v>
      </c>
      <c r="Y61" s="58">
        <v>1.2392109492793679E-3</v>
      </c>
      <c r="Z61" s="58">
        <v>1.0171317495405674E-2</v>
      </c>
      <c r="AA61" s="58">
        <v>0.12133863568305969</v>
      </c>
      <c r="AB61" s="58">
        <v>2.4129776284098625E-2</v>
      </c>
      <c r="AC61" s="58">
        <v>0</v>
      </c>
      <c r="AD61" s="58">
        <v>4.6643689274787903E-3</v>
      </c>
      <c r="AE61" s="58">
        <v>0</v>
      </c>
      <c r="AF61" s="58">
        <v>8.2715954631567001E-3</v>
      </c>
      <c r="AG61" s="58">
        <v>1.0651065967977047E-2</v>
      </c>
      <c r="AH61" s="58">
        <v>0</v>
      </c>
      <c r="AI61" s="58">
        <v>3.445573674980551E-4</v>
      </c>
      <c r="AJ61" s="58">
        <v>5.0819534808397293E-3</v>
      </c>
      <c r="AK61" s="58">
        <v>5.5152907967567444E-2</v>
      </c>
      <c r="AL61" s="58">
        <v>0.13479518890380859</v>
      </c>
      <c r="AM61" s="58">
        <v>0.3453097939491272</v>
      </c>
      <c r="AN61" s="58">
        <v>2.356935478746891E-2</v>
      </c>
      <c r="AO61" s="58">
        <v>1.003202423453331E-2</v>
      </c>
      <c r="AP61" s="58">
        <v>0.14034700393676758</v>
      </c>
      <c r="AQ61" s="59">
        <v>4.7151370048522949</v>
      </c>
    </row>
    <row r="62" spans="1:43">
      <c r="A62" s="53" t="s">
        <v>86</v>
      </c>
      <c r="B62" s="53" t="s">
        <v>31</v>
      </c>
      <c r="C62" s="53" t="s">
        <v>59</v>
      </c>
      <c r="D62" s="57">
        <v>0.80224031209945679</v>
      </c>
      <c r="E62" s="58">
        <v>4.1614263318479061E-3</v>
      </c>
      <c r="F62" s="58">
        <v>1.6406269073486328</v>
      </c>
      <c r="G62" s="58">
        <v>0.24486356973648071</v>
      </c>
      <c r="H62" s="58">
        <v>0.13470663130283356</v>
      </c>
      <c r="I62" s="58">
        <v>0.31820395588874817</v>
      </c>
      <c r="J62" s="58">
        <v>0.11350727826356888</v>
      </c>
      <c r="K62" s="58">
        <v>0.92249292135238647</v>
      </c>
      <c r="L62" s="58">
        <v>4.6389932632446289</v>
      </c>
      <c r="M62" s="58">
        <v>9.4447784125804901E-2</v>
      </c>
      <c r="N62" s="58">
        <v>0.14360126852989197</v>
      </c>
      <c r="O62" s="58">
        <v>0.94010549783706665</v>
      </c>
      <c r="P62" s="58">
        <v>8.9161954820156097E-2</v>
      </c>
      <c r="Q62" s="58">
        <v>0.92032575607299805</v>
      </c>
      <c r="R62" s="58">
        <v>0.24820664525032043</v>
      </c>
      <c r="S62" s="58">
        <v>0.85815399885177612</v>
      </c>
      <c r="T62" s="58">
        <v>3.877103328704834E-2</v>
      </c>
      <c r="U62" s="58">
        <v>3.4709084779024124E-2</v>
      </c>
      <c r="V62" s="58">
        <v>0.58685135841369629</v>
      </c>
      <c r="W62" s="58">
        <v>6.3851892948150635E-2</v>
      </c>
      <c r="X62" s="58">
        <v>0.36545777320861816</v>
      </c>
      <c r="Y62" s="58">
        <v>5.4037314839661121E-3</v>
      </c>
      <c r="Z62" s="58">
        <v>4.435328021645546E-2</v>
      </c>
      <c r="AA62" s="58">
        <v>0.52911204099655151</v>
      </c>
      <c r="AB62" s="58">
        <v>0.10522086173295975</v>
      </c>
      <c r="AC62" s="58">
        <v>0</v>
      </c>
      <c r="AD62" s="58">
        <v>0.12393595278263092</v>
      </c>
      <c r="AE62" s="58">
        <v>0</v>
      </c>
      <c r="AF62" s="58">
        <v>3.6069311201572418E-2</v>
      </c>
      <c r="AG62" s="58">
        <v>0.28300720453262329</v>
      </c>
      <c r="AH62" s="58">
        <v>0</v>
      </c>
      <c r="AI62" s="58">
        <v>9.1551598161458969E-3</v>
      </c>
      <c r="AJ62" s="58">
        <v>2.2160481661558151E-2</v>
      </c>
      <c r="AK62" s="58">
        <v>1.4654560089111328</v>
      </c>
      <c r="AL62" s="58">
        <v>3.0699548721313477</v>
      </c>
      <c r="AM62" s="58">
        <v>7.8644161224365234</v>
      </c>
      <c r="AN62" s="58">
        <v>0.10277707129716873</v>
      </c>
      <c r="AO62" s="58">
        <v>4.3745875358581543E-2</v>
      </c>
      <c r="AP62" s="58">
        <v>0.61200034618377686</v>
      </c>
      <c r="AQ62" s="59">
        <v>2.9577267169952393</v>
      </c>
    </row>
    <row r="63" spans="1:43">
      <c r="A63" s="53" t="s">
        <v>87</v>
      </c>
      <c r="B63" s="53" t="s">
        <v>32</v>
      </c>
      <c r="C63" s="53" t="s">
        <v>59</v>
      </c>
      <c r="D63" s="57">
        <v>1.7690777778625488E-2</v>
      </c>
      <c r="E63" s="58">
        <v>8.1786647569970228E-6</v>
      </c>
      <c r="F63" s="58">
        <v>3.2352244015783072E-3</v>
      </c>
      <c r="G63" s="58">
        <v>7.6008611358702183E-3</v>
      </c>
      <c r="H63" s="58">
        <v>2.6280910242348909E-4</v>
      </c>
      <c r="I63" s="58">
        <v>6.116663571447134E-4</v>
      </c>
      <c r="J63" s="58">
        <v>2.1994592680130154E-4</v>
      </c>
      <c r="K63" s="58">
        <v>1.2518762378022075E-3</v>
      </c>
      <c r="L63" s="58">
        <v>5.1637631841003895E-3</v>
      </c>
      <c r="M63" s="58">
        <v>1.851459383033216E-4</v>
      </c>
      <c r="N63" s="58">
        <v>2.2395371925085783E-3</v>
      </c>
      <c r="O63" s="58">
        <v>1.863938057795167E-3</v>
      </c>
      <c r="P63" s="58">
        <v>1.390527468174696E-3</v>
      </c>
      <c r="Q63" s="58">
        <v>1.8242986407130957E-3</v>
      </c>
      <c r="R63" s="58">
        <v>3.8450763095170259E-3</v>
      </c>
      <c r="S63" s="58">
        <v>1.6969448188319802E-3</v>
      </c>
      <c r="T63" s="58">
        <v>6.039306172169745E-4</v>
      </c>
      <c r="U63" s="58">
        <v>1.3516454491764307E-3</v>
      </c>
      <c r="V63" s="58">
        <v>1.1621513403952122E-3</v>
      </c>
      <c r="W63" s="58">
        <v>2.4865288287401199E-3</v>
      </c>
      <c r="X63" s="58">
        <v>1.2330902814865112</v>
      </c>
      <c r="Y63" s="58">
        <v>9.9372746262815781E-6</v>
      </c>
      <c r="Z63" s="58">
        <v>8.1564139691181481E-5</v>
      </c>
      <c r="AA63" s="58">
        <v>1.0495510650798678E-3</v>
      </c>
      <c r="AB63" s="58">
        <v>2.0871697051916271E-4</v>
      </c>
      <c r="AC63" s="58">
        <v>0</v>
      </c>
      <c r="AD63" s="58">
        <v>1.3812434917781502E-4</v>
      </c>
      <c r="AE63" s="58">
        <v>0</v>
      </c>
      <c r="AF63" s="58">
        <v>7.1547379775438458E-5</v>
      </c>
      <c r="AG63" s="58">
        <v>3.1540635973215103E-4</v>
      </c>
      <c r="AH63" s="58">
        <v>0</v>
      </c>
      <c r="AI63" s="58">
        <v>1.0203258170804475E-5</v>
      </c>
      <c r="AJ63" s="58">
        <v>8.0153346061706543E-3</v>
      </c>
      <c r="AK63" s="58">
        <v>1.6165130073204637E-3</v>
      </c>
      <c r="AL63" s="58">
        <v>11.059273719787598</v>
      </c>
      <c r="AM63" s="58">
        <v>1.0084503330290318E-2</v>
      </c>
      <c r="AN63" s="58">
        <v>1.9349713693372905E-4</v>
      </c>
      <c r="AO63" s="58">
        <v>6.8729983468074352E-5</v>
      </c>
      <c r="AP63" s="58">
        <v>1.2090887175872922E-3</v>
      </c>
      <c r="AQ63" s="59">
        <v>1.2297307141125202E-2</v>
      </c>
    </row>
    <row r="64" spans="1:43">
      <c r="A64" s="53" t="s">
        <v>88</v>
      </c>
      <c r="B64" s="53" t="s">
        <v>33</v>
      </c>
      <c r="C64" s="53" t="s">
        <v>59</v>
      </c>
      <c r="D64" s="57">
        <v>1.1787624098360538E-2</v>
      </c>
      <c r="E64" s="58">
        <v>1.5057546261232346E-4</v>
      </c>
      <c r="F64" s="58">
        <v>8.7009267807006836</v>
      </c>
      <c r="G64" s="58">
        <v>2.2957847118377686</v>
      </c>
      <c r="H64" s="58">
        <v>2.980255703732837E-5</v>
      </c>
      <c r="I64" s="58">
        <v>9.935707930708304E-5</v>
      </c>
      <c r="J64" s="58">
        <v>1.2939143925905228E-4</v>
      </c>
      <c r="K64" s="58">
        <v>5.8130198158323765E-4</v>
      </c>
      <c r="L64" s="58">
        <v>0.45728310942649841</v>
      </c>
      <c r="M64" s="58">
        <v>0</v>
      </c>
      <c r="N64" s="58">
        <v>2.7290063371765427E-5</v>
      </c>
      <c r="O64" s="58">
        <v>2.2713169528287835E-5</v>
      </c>
      <c r="P64" s="58">
        <v>1.6944386516115628E-5</v>
      </c>
      <c r="Q64" s="58">
        <v>0.98027431964874268</v>
      </c>
      <c r="R64" s="58">
        <v>7.5619733252096921E-5</v>
      </c>
      <c r="S64" s="58">
        <v>0.17700575292110443</v>
      </c>
      <c r="T64" s="58">
        <v>0.14022332429885864</v>
      </c>
      <c r="U64" s="58">
        <v>0.3138311505317688</v>
      </c>
      <c r="V64" s="58">
        <v>0.26983353495597839</v>
      </c>
      <c r="W64" s="58">
        <v>0.57733339071273804</v>
      </c>
      <c r="X64" s="58">
        <v>2.1671131253242493E-2</v>
      </c>
      <c r="Y64" s="58">
        <v>6.7830929765477777E-4</v>
      </c>
      <c r="Z64" s="58">
        <v>5.5674933828413486E-3</v>
      </c>
      <c r="AA64" s="58">
        <v>0.46702700853347778</v>
      </c>
      <c r="AB64" s="58">
        <v>9.2874437570571899E-2</v>
      </c>
      <c r="AC64" s="58">
        <v>0</v>
      </c>
      <c r="AD64" s="58">
        <v>6.1462279409170151E-2</v>
      </c>
      <c r="AE64" s="58">
        <v>0</v>
      </c>
      <c r="AF64" s="58">
        <v>3.1837001442909241E-2</v>
      </c>
      <c r="AG64" s="58">
        <v>0.14034885168075562</v>
      </c>
      <c r="AH64" s="58">
        <v>0</v>
      </c>
      <c r="AI64" s="58">
        <v>4.5402245596051216E-3</v>
      </c>
      <c r="AJ64" s="58">
        <v>12.002918243408203</v>
      </c>
      <c r="AK64" s="58">
        <v>3.6870830808766186E-4</v>
      </c>
      <c r="AL64" s="58">
        <v>8.7201251983642578</v>
      </c>
      <c r="AM64" s="58">
        <v>4.0821465663611889E-3</v>
      </c>
      <c r="AN64" s="58">
        <v>1.2508493091445416E-4</v>
      </c>
      <c r="AO64" s="58">
        <v>2.7721567312255502E-4</v>
      </c>
      <c r="AP64" s="58">
        <v>0.5038028359413147</v>
      </c>
      <c r="AQ64" s="59">
        <v>0.50411969423294067</v>
      </c>
    </row>
    <row r="65" spans="1:43">
      <c r="A65" s="53" t="s">
        <v>89</v>
      </c>
      <c r="B65" s="53" t="s">
        <v>34</v>
      </c>
      <c r="C65" s="53" t="s">
        <v>59</v>
      </c>
      <c r="D65" s="57">
        <v>1.322493189945817E-4</v>
      </c>
      <c r="E65" s="58">
        <v>1.7083139027818106E-6</v>
      </c>
      <c r="F65" s="58">
        <v>0</v>
      </c>
      <c r="G65" s="58">
        <v>0</v>
      </c>
      <c r="H65" s="58">
        <v>3.3811704724939773E-7</v>
      </c>
      <c r="I65" s="58">
        <v>1.1272295523667708E-6</v>
      </c>
      <c r="J65" s="58">
        <v>1.467976403546345E-6</v>
      </c>
      <c r="K65" s="58">
        <v>6.595008926524315E-6</v>
      </c>
      <c r="L65" s="58">
        <v>5.1879850216209888E-3</v>
      </c>
      <c r="M65" s="58">
        <v>0</v>
      </c>
      <c r="N65" s="58">
        <v>3.0961220431890979E-7</v>
      </c>
      <c r="O65" s="58">
        <v>2.5768628120204085E-7</v>
      </c>
      <c r="P65" s="58">
        <v>1.9223804770263087E-7</v>
      </c>
      <c r="Q65" s="58">
        <v>1.1121443472802639E-2</v>
      </c>
      <c r="R65" s="58">
        <v>8.5792368054171675E-7</v>
      </c>
      <c r="S65" s="58">
        <v>2.0081719849258661E-3</v>
      </c>
      <c r="T65" s="58">
        <v>1.5908665955066681E-3</v>
      </c>
      <c r="U65" s="58">
        <v>3.5604883451014757E-3</v>
      </c>
      <c r="V65" s="58">
        <v>3.0613250564783812E-3</v>
      </c>
      <c r="W65" s="58">
        <v>6.5499842166900635E-3</v>
      </c>
      <c r="X65" s="58">
        <v>2.4586409563198686E-4</v>
      </c>
      <c r="Y65" s="58">
        <v>7.6955793701927178E-6</v>
      </c>
      <c r="Z65" s="58">
        <v>6.3164523453451693E-5</v>
      </c>
      <c r="AA65" s="58">
        <v>5.2985316142439842E-3</v>
      </c>
      <c r="AB65" s="58">
        <v>1.0536824120208621E-3</v>
      </c>
      <c r="AC65" s="58">
        <v>0</v>
      </c>
      <c r="AD65" s="58">
        <v>6.9730408722534776E-4</v>
      </c>
      <c r="AE65" s="58">
        <v>0</v>
      </c>
      <c r="AF65" s="58">
        <v>3.6119832657277584E-4</v>
      </c>
      <c r="AG65" s="58">
        <v>1.5922909369692206E-3</v>
      </c>
      <c r="AH65" s="58">
        <v>0</v>
      </c>
      <c r="AI65" s="58">
        <v>5.1509912736946717E-5</v>
      </c>
      <c r="AJ65" s="58">
        <v>0</v>
      </c>
      <c r="AK65" s="58">
        <v>4.1830830923572648E-6</v>
      </c>
      <c r="AL65" s="58">
        <v>0</v>
      </c>
      <c r="AM65" s="58">
        <v>4.6312918129842728E-5</v>
      </c>
      <c r="AN65" s="58">
        <v>1.4191182344802655E-6</v>
      </c>
      <c r="AO65" s="58">
        <v>0</v>
      </c>
      <c r="AP65" s="58">
        <v>5.7157622650265694E-3</v>
      </c>
      <c r="AQ65" s="59">
        <v>3.035934641957283E-4</v>
      </c>
    </row>
    <row r="66" spans="1:43" ht="30">
      <c r="A66" s="53" t="s">
        <v>90</v>
      </c>
      <c r="B66" s="53" t="s">
        <v>35</v>
      </c>
      <c r="C66" s="53" t="s">
        <v>59</v>
      </c>
      <c r="D66" s="57">
        <v>0.63597393035888672</v>
      </c>
      <c r="E66" s="58">
        <v>3.6310788709670305E-3</v>
      </c>
      <c r="F66" s="58">
        <v>0.88795733451843262</v>
      </c>
      <c r="G66" s="58">
        <v>1.5528519153594971</v>
      </c>
      <c r="H66" s="58">
        <v>4.8441182821989059E-2</v>
      </c>
      <c r="I66" s="58">
        <v>0.16149535775184631</v>
      </c>
      <c r="J66" s="58">
        <v>0.21031332015991211</v>
      </c>
      <c r="K66" s="58">
        <v>0.94485050439834595</v>
      </c>
      <c r="L66" s="58">
        <v>9.069746732711792E-2</v>
      </c>
      <c r="M66" s="58">
        <v>0</v>
      </c>
      <c r="N66" s="58">
        <v>4.4357370585203171E-2</v>
      </c>
      <c r="O66" s="58">
        <v>3.6918073892593384E-2</v>
      </c>
      <c r="P66" s="58">
        <v>2.7541469782590866E-2</v>
      </c>
      <c r="Q66" s="58">
        <v>9.5886781811714172E-2</v>
      </c>
      <c r="R66" s="58">
        <v>0.12291259318590164</v>
      </c>
      <c r="S66" s="58">
        <v>0.27133497595787048</v>
      </c>
      <c r="T66" s="58">
        <v>2.1269006654620171E-2</v>
      </c>
      <c r="U66" s="58">
        <v>4.7601755708456039E-2</v>
      </c>
      <c r="V66" s="58">
        <v>4.0928222239017487E-2</v>
      </c>
      <c r="W66" s="58">
        <v>8.7569653987884521E-2</v>
      </c>
      <c r="X66" s="58">
        <v>0.18982069194316864</v>
      </c>
      <c r="Y66" s="58">
        <v>3.5790268331766129E-2</v>
      </c>
      <c r="Z66" s="58">
        <v>0.29376289248466492</v>
      </c>
      <c r="AA66" s="58">
        <v>2.1903328597545624E-2</v>
      </c>
      <c r="AB66" s="58">
        <v>4.3557635508477688E-3</v>
      </c>
      <c r="AC66" s="58">
        <v>0</v>
      </c>
      <c r="AD66" s="58">
        <v>2.8825495392084122E-3</v>
      </c>
      <c r="AE66" s="58">
        <v>0</v>
      </c>
      <c r="AF66" s="58">
        <v>1.4931390760466456E-3</v>
      </c>
      <c r="AG66" s="58">
        <v>6.5822894684970379E-3</v>
      </c>
      <c r="AH66" s="58">
        <v>0</v>
      </c>
      <c r="AI66" s="58">
        <v>2.1293417376000434E-4</v>
      </c>
      <c r="AJ66" s="58">
        <v>3.0940072610974312E-2</v>
      </c>
      <c r="AK66" s="58">
        <v>0.5992998480796814</v>
      </c>
      <c r="AL66" s="58">
        <v>1.0427370071411133</v>
      </c>
      <c r="AM66" s="58">
        <v>0</v>
      </c>
      <c r="AN66" s="58">
        <v>0</v>
      </c>
      <c r="AO66" s="58">
        <v>0</v>
      </c>
      <c r="AP66" s="58">
        <v>0</v>
      </c>
      <c r="AQ66" s="59">
        <v>4.5958137512207031</v>
      </c>
    </row>
    <row r="67" spans="1:43" ht="30">
      <c r="A67" s="53" t="s">
        <v>91</v>
      </c>
      <c r="B67" s="53" t="s">
        <v>36</v>
      </c>
      <c r="C67" s="53" t="s">
        <v>59</v>
      </c>
      <c r="D67" s="57">
        <v>0.83041781187057495</v>
      </c>
      <c r="E67" s="58">
        <v>4.7412523999810219E-3</v>
      </c>
      <c r="F67" s="58">
        <v>0.75164788961410522</v>
      </c>
      <c r="G67" s="58">
        <v>1.3193949460983276</v>
      </c>
      <c r="H67" s="58">
        <v>3.1978722661733627E-2</v>
      </c>
      <c r="I67" s="58">
        <v>0.12654784321784973</v>
      </c>
      <c r="J67" s="58">
        <v>0.16182635724544525</v>
      </c>
      <c r="K67" s="58">
        <v>0.78901857137680054</v>
      </c>
      <c r="L67" s="58">
        <v>3.904656320810318E-2</v>
      </c>
      <c r="M67" s="58">
        <v>0</v>
      </c>
      <c r="N67" s="58">
        <v>3.5886257886886597E-2</v>
      </c>
      <c r="O67" s="58">
        <v>2.986767515540123E-2</v>
      </c>
      <c r="P67" s="58">
        <v>2.2281760349869728E-2</v>
      </c>
      <c r="Q67" s="58">
        <v>7.5690910220146179E-2</v>
      </c>
      <c r="R67" s="58">
        <v>0.10306937247514725</v>
      </c>
      <c r="S67" s="58">
        <v>0.22697092592716217</v>
      </c>
      <c r="T67" s="58">
        <v>1.7297212034463882E-2</v>
      </c>
      <c r="U67" s="58">
        <v>3.8712557405233383E-2</v>
      </c>
      <c r="V67" s="58">
        <v>3.3285245299339294E-2</v>
      </c>
      <c r="W67" s="58">
        <v>7.121681421995163E-2</v>
      </c>
      <c r="X67" s="58">
        <v>0.15948458015918732</v>
      </c>
      <c r="Y67" s="58">
        <v>3.0243933200836182E-2</v>
      </c>
      <c r="Z67" s="58">
        <v>0.24823912978172302</v>
      </c>
      <c r="AA67" s="58">
        <v>1.8132688477635384E-2</v>
      </c>
      <c r="AB67" s="58">
        <v>3.6059226840734482E-3</v>
      </c>
      <c r="AC67" s="58">
        <v>0</v>
      </c>
      <c r="AD67" s="58">
        <v>2.3863213136792183E-3</v>
      </c>
      <c r="AE67" s="58">
        <v>0</v>
      </c>
      <c r="AF67" s="58">
        <v>1.2360964901745319E-3</v>
      </c>
      <c r="AG67" s="58">
        <v>5.4491544142365456E-3</v>
      </c>
      <c r="AH67" s="58">
        <v>0</v>
      </c>
      <c r="AI67" s="58">
        <v>1.7627775378059596E-4</v>
      </c>
      <c r="AJ67" s="58">
        <v>2.4568956345319748E-2</v>
      </c>
      <c r="AK67" s="58">
        <v>0.50800818204879761</v>
      </c>
      <c r="AL67" s="58">
        <v>0.87643420696258545</v>
      </c>
      <c r="AM67" s="58">
        <v>3.776301383972168</v>
      </c>
      <c r="AN67" s="58">
        <v>3.1552121043205261E-2</v>
      </c>
      <c r="AO67" s="58">
        <v>0.6400381326675415</v>
      </c>
      <c r="AP67" s="58">
        <v>0.10712490975856781</v>
      </c>
      <c r="AQ67" s="59">
        <v>4.5776782035827637</v>
      </c>
    </row>
    <row r="68" spans="1:43">
      <c r="A68" s="53" t="s">
        <v>92</v>
      </c>
      <c r="B68" s="53" t="s">
        <v>37</v>
      </c>
      <c r="C68" s="53" t="s">
        <v>59</v>
      </c>
      <c r="D68" s="57">
        <v>0</v>
      </c>
      <c r="E68" s="58">
        <v>0</v>
      </c>
      <c r="F68" s="58">
        <v>5.5239694193005562E-3</v>
      </c>
      <c r="G68" s="58">
        <v>9.4251688569784164E-3</v>
      </c>
      <c r="H68" s="58">
        <v>7.3269306449219584E-4</v>
      </c>
      <c r="I68" s="58">
        <v>1.4900119276717305E-3</v>
      </c>
      <c r="J68" s="58">
        <v>2.0826021209359169E-3</v>
      </c>
      <c r="K68" s="58">
        <v>6.3934684731066227E-3</v>
      </c>
      <c r="L68" s="58">
        <v>2.3671414237469435E-3</v>
      </c>
      <c r="M68" s="58">
        <v>0</v>
      </c>
      <c r="N68" s="58">
        <v>3.5536178620532155E-4</v>
      </c>
      <c r="O68" s="58">
        <v>2.957630786113441E-4</v>
      </c>
      <c r="P68" s="58">
        <v>2.206439821748063E-4</v>
      </c>
      <c r="Q68" s="58">
        <v>8.5821101674810052E-4</v>
      </c>
      <c r="R68" s="58">
        <v>8.1123132258653641E-4</v>
      </c>
      <c r="S68" s="58">
        <v>1.8175538862124085E-3</v>
      </c>
      <c r="T68" s="58">
        <v>1.6609064186923206E-4</v>
      </c>
      <c r="U68" s="58">
        <v>3.7172427983023226E-4</v>
      </c>
      <c r="V68" s="58">
        <v>3.196103498339653E-4</v>
      </c>
      <c r="W68" s="58">
        <v>6.8383547477424145E-4</v>
      </c>
      <c r="X68" s="58">
        <v>1.2380697298794985E-3</v>
      </c>
      <c r="Y68" s="58">
        <v>2.2514558804687113E-4</v>
      </c>
      <c r="Z68" s="58">
        <v>1.8479720456525683E-3</v>
      </c>
      <c r="AA68" s="58">
        <v>1.5577081649098545E-4</v>
      </c>
      <c r="AB68" s="58">
        <v>3.0977065762272105E-5</v>
      </c>
      <c r="AC68" s="58">
        <v>0</v>
      </c>
      <c r="AD68" s="58">
        <v>2.0499950551311485E-5</v>
      </c>
      <c r="AE68" s="58">
        <v>0</v>
      </c>
      <c r="AF68" s="58">
        <v>1.0618820851959754E-5</v>
      </c>
      <c r="AG68" s="58">
        <v>4.6811546781100333E-5</v>
      </c>
      <c r="AH68" s="58">
        <v>0</v>
      </c>
      <c r="AI68" s="58">
        <v>1.5143330074351979E-6</v>
      </c>
      <c r="AJ68" s="58">
        <v>2.6996625820174813E-4</v>
      </c>
      <c r="AK68" s="58">
        <v>3.6944858729839325E-3</v>
      </c>
      <c r="AL68" s="58">
        <v>6.7847208119928837E-3</v>
      </c>
      <c r="AM68" s="58">
        <v>4.5798640698194504E-2</v>
      </c>
      <c r="AN68" s="58">
        <v>1.4826146652922034E-3</v>
      </c>
      <c r="AO68" s="58">
        <v>2.6652354281395674E-3</v>
      </c>
      <c r="AP68" s="58">
        <v>5.5132107809185982E-4</v>
      </c>
      <c r="AQ68" s="59">
        <v>3.9304152131080627E-2</v>
      </c>
    </row>
    <row r="69" spans="1:43">
      <c r="A69" s="53" t="s">
        <v>93</v>
      </c>
      <c r="B69" s="53" t="s">
        <v>38</v>
      </c>
      <c r="C69" s="53" t="s">
        <v>59</v>
      </c>
      <c r="D69" s="57">
        <v>0</v>
      </c>
      <c r="E69" s="58">
        <v>0</v>
      </c>
      <c r="F69" s="58">
        <v>0.30509808659553528</v>
      </c>
      <c r="G69" s="58">
        <v>0.53355282545089722</v>
      </c>
      <c r="H69" s="58">
        <v>1.6644168645143509E-2</v>
      </c>
      <c r="I69" s="58">
        <v>5.5489066988229752E-2</v>
      </c>
      <c r="J69" s="58">
        <v>7.2262696921825409E-2</v>
      </c>
      <c r="K69" s="58">
        <v>0.32464626431465149</v>
      </c>
      <c r="L69" s="58">
        <v>3.1163234263658524E-2</v>
      </c>
      <c r="M69" s="58">
        <v>0</v>
      </c>
      <c r="N69" s="58">
        <v>1.5240988694131374E-2</v>
      </c>
      <c r="O69" s="58">
        <v>1.2684879824519157E-2</v>
      </c>
      <c r="P69" s="58">
        <v>9.4631221145391464E-3</v>
      </c>
      <c r="Q69" s="58">
        <v>3.2946258783340454E-2</v>
      </c>
      <c r="R69" s="58">
        <v>4.2232204228639603E-2</v>
      </c>
      <c r="S69" s="58">
        <v>9.3229450285434723E-2</v>
      </c>
      <c r="T69" s="58">
        <v>7.3079331777989864E-3</v>
      </c>
      <c r="U69" s="58">
        <v>1.6355745494365692E-2</v>
      </c>
      <c r="V69" s="58">
        <v>1.4062748290598392E-2</v>
      </c>
      <c r="W69" s="58">
        <v>3.0088532716035843E-2</v>
      </c>
      <c r="X69" s="58">
        <v>6.5221518278121948E-2</v>
      </c>
      <c r="Y69" s="58">
        <v>1.2297372333705425E-2</v>
      </c>
      <c r="Z69" s="58">
        <v>0.10093557834625244</v>
      </c>
      <c r="AA69" s="58">
        <v>7.5258831493556499E-3</v>
      </c>
      <c r="AB69" s="58">
        <v>1.4966203598305583E-3</v>
      </c>
      <c r="AC69" s="58">
        <v>0</v>
      </c>
      <c r="AD69" s="58">
        <v>9.9043082445859909E-4</v>
      </c>
      <c r="AE69" s="58">
        <v>0</v>
      </c>
      <c r="AF69" s="58">
        <v>5.1303574582561851E-4</v>
      </c>
      <c r="AG69" s="58">
        <v>2.2616444621235132E-3</v>
      </c>
      <c r="AH69" s="58">
        <v>0</v>
      </c>
      <c r="AI69" s="58">
        <v>7.3163209890481085E-5</v>
      </c>
      <c r="AJ69" s="58">
        <v>1.0630867443978786E-2</v>
      </c>
      <c r="AK69" s="58">
        <v>0.20591668784618378</v>
      </c>
      <c r="AL69" s="58">
        <v>0.35827964544296265</v>
      </c>
      <c r="AM69" s="58">
        <v>2.2798023223876953</v>
      </c>
      <c r="AN69" s="58">
        <v>6.9857597351074219E-2</v>
      </c>
      <c r="AO69" s="58">
        <v>0.15094928443431854</v>
      </c>
      <c r="AP69" s="58">
        <v>2.5742515921592712E-2</v>
      </c>
      <c r="AQ69" s="59">
        <v>2.1742169857025146</v>
      </c>
    </row>
    <row r="70" spans="1:43">
      <c r="A70" s="53" t="s">
        <v>94</v>
      </c>
      <c r="B70" s="53" t="s">
        <v>39</v>
      </c>
      <c r="C70" s="53" t="s">
        <v>59</v>
      </c>
      <c r="D70" s="57">
        <v>0</v>
      </c>
      <c r="E70" s="58">
        <v>0</v>
      </c>
      <c r="F70" s="58">
        <v>9.2039135051891208E-4</v>
      </c>
      <c r="G70" s="58">
        <v>1.5704004326835275E-3</v>
      </c>
      <c r="H70" s="58">
        <v>1.2207966938149184E-4</v>
      </c>
      <c r="I70" s="58">
        <v>2.4826242588460445E-4</v>
      </c>
      <c r="J70" s="58">
        <v>3.4699842217378318E-4</v>
      </c>
      <c r="K70" s="58">
        <v>1.0652652708813548E-3</v>
      </c>
      <c r="L70" s="58">
        <v>3.944077470805496E-4</v>
      </c>
      <c r="M70" s="58">
        <v>0</v>
      </c>
      <c r="N70" s="58">
        <v>5.9209582104813308E-5</v>
      </c>
      <c r="O70" s="58">
        <v>4.9279380618827417E-5</v>
      </c>
      <c r="P70" s="58">
        <v>3.6763201933354139E-5</v>
      </c>
      <c r="Q70" s="58">
        <v>1.4299318718258291E-4</v>
      </c>
      <c r="R70" s="58">
        <v>1.3516555191017687E-4</v>
      </c>
      <c r="S70" s="58">
        <v>3.0283673550002277E-4</v>
      </c>
      <c r="T70" s="58">
        <v>2.767364821920637E-5</v>
      </c>
      <c r="U70" s="58">
        <v>6.1935861594974995E-5</v>
      </c>
      <c r="V70" s="58">
        <v>5.3252755606081337E-5</v>
      </c>
      <c r="W70" s="58">
        <v>1.1393911699997261E-4</v>
      </c>
      <c r="X70" s="58">
        <v>2.0628439961001277E-4</v>
      </c>
      <c r="Y70" s="58">
        <v>3.7513247661991045E-5</v>
      </c>
      <c r="Z70" s="58">
        <v>3.0790493474341929E-4</v>
      </c>
      <c r="AA70" s="58">
        <v>2.5954183001886122E-5</v>
      </c>
      <c r="AB70" s="58">
        <v>5.1613287723739631E-6</v>
      </c>
      <c r="AC70" s="58">
        <v>0</v>
      </c>
      <c r="AD70" s="58">
        <v>3.4156553283537505E-6</v>
      </c>
      <c r="AE70" s="58">
        <v>0</v>
      </c>
      <c r="AF70" s="58">
        <v>1.7692839264782378E-6</v>
      </c>
      <c r="AG70" s="58">
        <v>7.7996337495278567E-6</v>
      </c>
      <c r="AH70" s="58">
        <v>0</v>
      </c>
      <c r="AI70" s="58">
        <v>2.5231474864995107E-7</v>
      </c>
      <c r="AJ70" s="58">
        <v>4.4981166865909472E-5</v>
      </c>
      <c r="AK70" s="58">
        <v>6.1556691071018577E-4</v>
      </c>
      <c r="AL70" s="58">
        <v>1.1304548243060708E-3</v>
      </c>
      <c r="AM70" s="58">
        <v>7.6308664865791798E-3</v>
      </c>
      <c r="AN70" s="58">
        <v>0.11441754549741745</v>
      </c>
      <c r="AO70" s="58">
        <v>4.4407550012692809E-4</v>
      </c>
      <c r="AP70" s="58">
        <v>9.1859874373767525E-5</v>
      </c>
      <c r="AQ70" s="59">
        <v>6.5487688407301903E-3</v>
      </c>
    </row>
    <row r="71" spans="1:43" ht="30">
      <c r="A71" s="53" t="s">
        <v>95</v>
      </c>
      <c r="B71" s="53" t="s">
        <v>40</v>
      </c>
      <c r="C71" s="53" t="s">
        <v>59</v>
      </c>
      <c r="D71" s="57">
        <v>0</v>
      </c>
      <c r="E71" s="58">
        <v>0</v>
      </c>
      <c r="F71" s="58">
        <v>2.9043877497315407E-2</v>
      </c>
      <c r="G71" s="58">
        <v>5.0791677087545395E-2</v>
      </c>
      <c r="H71" s="58">
        <v>1.584445359185338E-3</v>
      </c>
      <c r="I71" s="58">
        <v>5.2822940051555634E-3</v>
      </c>
      <c r="J71" s="58">
        <v>6.8790633231401443E-3</v>
      </c>
      <c r="K71" s="58">
        <v>3.0904775485396385E-2</v>
      </c>
      <c r="L71" s="58">
        <v>2.9665909241884947E-3</v>
      </c>
      <c r="M71" s="58">
        <v>0</v>
      </c>
      <c r="N71" s="58">
        <v>1.4508692547678947E-3</v>
      </c>
      <c r="O71" s="58">
        <v>1.2075399281457067E-3</v>
      </c>
      <c r="P71" s="58">
        <v>9.0084399562329054E-4</v>
      </c>
      <c r="Q71" s="58">
        <v>3.1363263260573149E-3</v>
      </c>
      <c r="R71" s="58">
        <v>4.0203039534389973E-3</v>
      </c>
      <c r="S71" s="58">
        <v>8.8749974966049194E-3</v>
      </c>
      <c r="T71" s="58">
        <v>6.9568026810884476E-4</v>
      </c>
      <c r="U71" s="58">
        <v>1.5569888055324554E-3</v>
      </c>
      <c r="V71" s="58">
        <v>1.338706468231976E-3</v>
      </c>
      <c r="W71" s="58">
        <v>2.8642844408750534E-3</v>
      </c>
      <c r="X71" s="58">
        <v>6.2087769620120525E-3</v>
      </c>
      <c r="Y71" s="58">
        <v>1.1706510558724403E-3</v>
      </c>
      <c r="Z71" s="58">
        <v>9.6085844561457634E-3</v>
      </c>
      <c r="AA71" s="58">
        <v>7.1642809780314565E-4</v>
      </c>
      <c r="AB71" s="58">
        <v>1.4247109356801957E-4</v>
      </c>
      <c r="AC71" s="58">
        <v>0</v>
      </c>
      <c r="AD71" s="58">
        <v>9.4284281658474356E-5</v>
      </c>
      <c r="AE71" s="58">
        <v>0</v>
      </c>
      <c r="AF71" s="58">
        <v>4.8838552174856886E-5</v>
      </c>
      <c r="AG71" s="58">
        <v>2.1529773948714137E-4</v>
      </c>
      <c r="AH71" s="58">
        <v>0</v>
      </c>
      <c r="AI71" s="58">
        <v>6.9647885538870469E-6</v>
      </c>
      <c r="AJ71" s="58">
        <v>1.0120077058672905E-3</v>
      </c>
      <c r="AK71" s="58">
        <v>1.9602283835411072E-2</v>
      </c>
      <c r="AL71" s="58">
        <v>3.4106507897377014E-2</v>
      </c>
      <c r="AM71" s="58">
        <v>0.21702629327774048</v>
      </c>
      <c r="AN71" s="58">
        <v>6.6501093097031116E-3</v>
      </c>
      <c r="AO71" s="58">
        <v>1.4369649812579155E-2</v>
      </c>
      <c r="AP71" s="58">
        <v>2.450564643368125E-3</v>
      </c>
      <c r="AQ71" s="59">
        <v>0.43855342268943787</v>
      </c>
    </row>
    <row r="72" spans="1:43">
      <c r="A72" s="53" t="s">
        <v>96</v>
      </c>
      <c r="B72" s="53" t="s">
        <v>41</v>
      </c>
      <c r="C72" s="53" t="s">
        <v>59</v>
      </c>
      <c r="D72" s="57">
        <v>0.20952630043029785</v>
      </c>
      <c r="E72" s="58">
        <v>1.1962857097387314E-3</v>
      </c>
      <c r="F72" s="58">
        <v>0.29254409670829773</v>
      </c>
      <c r="G72" s="58">
        <v>0.51159846782684326</v>
      </c>
      <c r="H72" s="58">
        <v>1.5959305688738823E-2</v>
      </c>
      <c r="I72" s="58">
        <v>5.3205836564302444E-2</v>
      </c>
      <c r="J72" s="58">
        <v>6.9289274513721466E-2</v>
      </c>
      <c r="K72" s="58">
        <v>0.31128793954849243</v>
      </c>
      <c r="L72" s="58">
        <v>2.988094836473465E-2</v>
      </c>
      <c r="M72" s="58">
        <v>0</v>
      </c>
      <c r="N72" s="58">
        <v>1.46138621494174E-2</v>
      </c>
      <c r="O72" s="58">
        <v>1.2162931263446808E-2</v>
      </c>
      <c r="P72" s="58">
        <v>9.0737398713827133E-3</v>
      </c>
      <c r="Q72" s="58">
        <v>3.1590607017278671E-2</v>
      </c>
      <c r="R72" s="58">
        <v>4.0494460612535477E-2</v>
      </c>
      <c r="S72" s="58">
        <v>8.9393302798271179E-2</v>
      </c>
      <c r="T72" s="58">
        <v>7.0072310045361519E-3</v>
      </c>
      <c r="U72" s="58">
        <v>1.5682749450206757E-2</v>
      </c>
      <c r="V72" s="58">
        <v>1.3484103605151176E-2</v>
      </c>
      <c r="W72" s="58">
        <v>2.885046973824501E-2</v>
      </c>
      <c r="X72" s="58">
        <v>6.2537819147109985E-2</v>
      </c>
      <c r="Y72" s="58">
        <v>1.1791368015110493E-2</v>
      </c>
      <c r="Z72" s="58">
        <v>9.6782341599464417E-2</v>
      </c>
      <c r="AA72" s="58">
        <v>7.2162123396992683E-3</v>
      </c>
      <c r="AB72" s="58">
        <v>1.4350382843986154E-3</v>
      </c>
      <c r="AC72" s="58">
        <v>0</v>
      </c>
      <c r="AD72" s="58">
        <v>9.4967719633132219E-4</v>
      </c>
      <c r="AE72" s="58">
        <v>0</v>
      </c>
      <c r="AF72" s="58">
        <v>4.9192568985745311E-4</v>
      </c>
      <c r="AG72" s="58">
        <v>2.1685836836695671E-3</v>
      </c>
      <c r="AH72" s="58">
        <v>0</v>
      </c>
      <c r="AI72" s="58">
        <v>7.0152738771867007E-5</v>
      </c>
      <c r="AJ72" s="58">
        <v>1.0193434543907642E-2</v>
      </c>
      <c r="AK72" s="58">
        <v>0.19744375348091125</v>
      </c>
      <c r="AL72" s="58">
        <v>0.34353736042976379</v>
      </c>
      <c r="AM72" s="58">
        <v>5.0603742599487305</v>
      </c>
      <c r="AN72" s="58">
        <v>6.6983141005039215E-2</v>
      </c>
      <c r="AO72" s="58">
        <v>0.14473810791969299</v>
      </c>
      <c r="AP72" s="58">
        <v>2.4683279916644096E-2</v>
      </c>
      <c r="AQ72" s="59">
        <v>2.0847535133361816</v>
      </c>
    </row>
    <row r="73" spans="1:43">
      <c r="A73" s="53" t="s">
        <v>97</v>
      </c>
      <c r="B73" s="53" t="s">
        <v>42</v>
      </c>
      <c r="C73" s="53" t="s">
        <v>59</v>
      </c>
      <c r="D73" s="57">
        <v>0</v>
      </c>
      <c r="E73" s="58">
        <v>0</v>
      </c>
      <c r="F73" s="58">
        <v>0</v>
      </c>
      <c r="G73" s="58">
        <v>0</v>
      </c>
      <c r="H73" s="58">
        <v>0</v>
      </c>
      <c r="I73" s="58">
        <v>0</v>
      </c>
      <c r="J73" s="58">
        <v>0</v>
      </c>
      <c r="K73" s="58">
        <v>0</v>
      </c>
      <c r="L73" s="58">
        <v>0</v>
      </c>
      <c r="M73" s="58">
        <v>0</v>
      </c>
      <c r="N73" s="58">
        <v>0</v>
      </c>
      <c r="O73" s="58">
        <v>0</v>
      </c>
      <c r="P73" s="58">
        <v>0</v>
      </c>
      <c r="Q73" s="58">
        <v>0</v>
      </c>
      <c r="R73" s="58">
        <v>0</v>
      </c>
      <c r="S73" s="58">
        <v>0</v>
      </c>
      <c r="T73" s="58">
        <v>0</v>
      </c>
      <c r="U73" s="58">
        <v>0</v>
      </c>
      <c r="V73" s="58">
        <v>0</v>
      </c>
      <c r="W73" s="58">
        <v>0</v>
      </c>
      <c r="X73" s="58">
        <v>0</v>
      </c>
      <c r="Y73" s="58">
        <v>0</v>
      </c>
      <c r="Z73" s="58">
        <v>0</v>
      </c>
      <c r="AA73" s="58">
        <v>0</v>
      </c>
      <c r="AB73" s="58">
        <v>0</v>
      </c>
      <c r="AC73" s="58">
        <v>0</v>
      </c>
      <c r="AD73" s="58">
        <v>0</v>
      </c>
      <c r="AE73" s="58">
        <v>0</v>
      </c>
      <c r="AF73" s="58">
        <v>0</v>
      </c>
      <c r="AG73" s="58">
        <v>0</v>
      </c>
      <c r="AH73" s="58">
        <v>0</v>
      </c>
      <c r="AI73" s="58">
        <v>0</v>
      </c>
      <c r="AJ73" s="58">
        <v>0</v>
      </c>
      <c r="AK73" s="58">
        <v>0</v>
      </c>
      <c r="AL73" s="58">
        <v>0</v>
      </c>
      <c r="AM73" s="58">
        <v>1.5732569620013237E-2</v>
      </c>
      <c r="AN73" s="58">
        <v>0</v>
      </c>
      <c r="AO73" s="58">
        <v>0</v>
      </c>
      <c r="AP73" s="58">
        <v>0</v>
      </c>
      <c r="AQ73" s="59">
        <v>9.4919893890619278E-3</v>
      </c>
    </row>
    <row r="74" spans="1:43">
      <c r="A74" s="53" t="s">
        <v>98</v>
      </c>
      <c r="B74" s="53" t="s">
        <v>43</v>
      </c>
      <c r="C74" s="53" t="s">
        <v>59</v>
      </c>
      <c r="D74" s="57">
        <v>0</v>
      </c>
      <c r="E74" s="58">
        <v>0</v>
      </c>
      <c r="F74" s="58">
        <v>0</v>
      </c>
      <c r="G74" s="58">
        <v>0</v>
      </c>
      <c r="H74" s="58">
        <v>0</v>
      </c>
      <c r="I74" s="58">
        <v>0</v>
      </c>
      <c r="J74" s="58">
        <v>0</v>
      </c>
      <c r="K74" s="58">
        <v>0</v>
      </c>
      <c r="L74" s="58">
        <v>0</v>
      </c>
      <c r="M74" s="58">
        <v>0</v>
      </c>
      <c r="N74" s="58">
        <v>0</v>
      </c>
      <c r="O74" s="58">
        <v>0</v>
      </c>
      <c r="P74" s="58">
        <v>0</v>
      </c>
      <c r="Q74" s="58">
        <v>0</v>
      </c>
      <c r="R74" s="58">
        <v>0</v>
      </c>
      <c r="S74" s="58">
        <v>0</v>
      </c>
      <c r="T74" s="58">
        <v>0</v>
      </c>
      <c r="U74" s="58">
        <v>0</v>
      </c>
      <c r="V74" s="58">
        <v>0</v>
      </c>
      <c r="W74" s="58">
        <v>0</v>
      </c>
      <c r="X74" s="58">
        <v>0</v>
      </c>
      <c r="Y74" s="58">
        <v>0</v>
      </c>
      <c r="Z74" s="58">
        <v>0</v>
      </c>
      <c r="AA74" s="58">
        <v>0</v>
      </c>
      <c r="AB74" s="58">
        <v>0</v>
      </c>
      <c r="AC74" s="58">
        <v>0</v>
      </c>
      <c r="AD74" s="58">
        <v>0</v>
      </c>
      <c r="AE74" s="58">
        <v>0</v>
      </c>
      <c r="AF74" s="58">
        <v>0</v>
      </c>
      <c r="AG74" s="58">
        <v>0</v>
      </c>
      <c r="AH74" s="58">
        <v>0</v>
      </c>
      <c r="AI74" s="58">
        <v>0</v>
      </c>
      <c r="AJ74" s="58">
        <v>0</v>
      </c>
      <c r="AK74" s="58">
        <v>0</v>
      </c>
      <c r="AL74" s="58">
        <v>0</v>
      </c>
      <c r="AM74" s="58">
        <v>0.78236234188079834</v>
      </c>
      <c r="AN74" s="58">
        <v>0</v>
      </c>
      <c r="AO74" s="58">
        <v>0</v>
      </c>
      <c r="AP74" s="58">
        <v>0</v>
      </c>
      <c r="AQ74" s="59">
        <v>0.48287290334701538</v>
      </c>
    </row>
    <row r="75" spans="1:43" ht="30">
      <c r="A75" s="53" t="s">
        <v>99</v>
      </c>
      <c r="B75" s="53" t="s">
        <v>44</v>
      </c>
      <c r="C75" s="53" t="s">
        <v>59</v>
      </c>
      <c r="D75" s="57">
        <v>0</v>
      </c>
      <c r="E75" s="58">
        <v>0</v>
      </c>
      <c r="F75" s="58">
        <v>0</v>
      </c>
      <c r="G75" s="58">
        <v>7.4818134307861328E-2</v>
      </c>
      <c r="H75" s="58">
        <v>0</v>
      </c>
      <c r="I75" s="58">
        <v>0</v>
      </c>
      <c r="J75" s="58">
        <v>1.144859753549099E-2</v>
      </c>
      <c r="K75" s="58">
        <v>0</v>
      </c>
      <c r="L75" s="58">
        <v>0.11434884369373322</v>
      </c>
      <c r="M75" s="58">
        <v>0</v>
      </c>
      <c r="N75" s="58">
        <v>0.18220347166061401</v>
      </c>
      <c r="O75" s="58">
        <v>0.15164561569690704</v>
      </c>
      <c r="P75" s="58">
        <v>0.11313003301620483</v>
      </c>
      <c r="Q75" s="58">
        <v>0</v>
      </c>
      <c r="R75" s="58">
        <v>0</v>
      </c>
      <c r="S75" s="58">
        <v>0.10740401595830917</v>
      </c>
      <c r="T75" s="58">
        <v>5.6195938959717751E-3</v>
      </c>
      <c r="U75" s="58">
        <v>1.257710624486208E-2</v>
      </c>
      <c r="V75" s="58">
        <v>1.081385649740696E-2</v>
      </c>
      <c r="W75" s="58">
        <v>2.3137232288718224E-2</v>
      </c>
      <c r="X75" s="58">
        <v>0</v>
      </c>
      <c r="Y75" s="58">
        <v>2.6202376931905746E-2</v>
      </c>
      <c r="Z75" s="58">
        <v>0.21506644785404205</v>
      </c>
      <c r="AA75" s="58">
        <v>0</v>
      </c>
      <c r="AB75" s="58">
        <v>0</v>
      </c>
      <c r="AC75" s="58">
        <v>0</v>
      </c>
      <c r="AD75" s="58">
        <v>0</v>
      </c>
      <c r="AE75" s="58">
        <v>0</v>
      </c>
      <c r="AF75" s="58">
        <v>0</v>
      </c>
      <c r="AG75" s="58">
        <v>0</v>
      </c>
      <c r="AH75" s="58">
        <v>0</v>
      </c>
      <c r="AI75" s="58">
        <v>0</v>
      </c>
      <c r="AJ75" s="58">
        <v>2.8491709381341934E-2</v>
      </c>
      <c r="AK75" s="58">
        <v>0</v>
      </c>
      <c r="AL75" s="58">
        <v>0</v>
      </c>
      <c r="AM75" s="58">
        <v>1.3786011375486851E-2</v>
      </c>
      <c r="AN75" s="58">
        <v>0.65211081504821777</v>
      </c>
      <c r="AO75" s="58">
        <v>0.62521523237228394</v>
      </c>
      <c r="AP75" s="58">
        <v>0</v>
      </c>
      <c r="AQ75" s="59">
        <v>3.8997578620910645</v>
      </c>
    </row>
    <row r="76" spans="1:43">
      <c r="A76" s="53" t="s">
        <v>100</v>
      </c>
      <c r="B76" s="53" t="s">
        <v>45</v>
      </c>
      <c r="C76" s="53" t="s">
        <v>59</v>
      </c>
      <c r="D76" s="57">
        <v>0</v>
      </c>
      <c r="E76" s="58">
        <v>0</v>
      </c>
      <c r="F76" s="58">
        <v>0</v>
      </c>
      <c r="G76" s="58">
        <v>0</v>
      </c>
      <c r="H76" s="58">
        <v>0</v>
      </c>
      <c r="I76" s="58">
        <v>0</v>
      </c>
      <c r="J76" s="58">
        <v>0</v>
      </c>
      <c r="K76" s="58">
        <v>0</v>
      </c>
      <c r="L76" s="58">
        <v>0</v>
      </c>
      <c r="M76" s="58">
        <v>0</v>
      </c>
      <c r="N76" s="58">
        <v>0</v>
      </c>
      <c r="O76" s="58">
        <v>0</v>
      </c>
      <c r="P76" s="58">
        <v>0</v>
      </c>
      <c r="Q76" s="58">
        <v>0</v>
      </c>
      <c r="R76" s="58">
        <v>0</v>
      </c>
      <c r="S76" s="58">
        <v>0</v>
      </c>
      <c r="T76" s="58">
        <v>0</v>
      </c>
      <c r="U76" s="58">
        <v>0</v>
      </c>
      <c r="V76" s="58">
        <v>0</v>
      </c>
      <c r="W76" s="58">
        <v>0</v>
      </c>
      <c r="X76" s="58">
        <v>0</v>
      </c>
      <c r="Y76" s="58">
        <v>0</v>
      </c>
      <c r="Z76" s="58">
        <v>0</v>
      </c>
      <c r="AA76" s="58">
        <v>0</v>
      </c>
      <c r="AB76" s="58">
        <v>0</v>
      </c>
      <c r="AC76" s="58">
        <v>0</v>
      </c>
      <c r="AD76" s="58">
        <v>0</v>
      </c>
      <c r="AE76" s="58">
        <v>0</v>
      </c>
      <c r="AF76" s="58">
        <v>0</v>
      </c>
      <c r="AG76" s="58">
        <v>0</v>
      </c>
      <c r="AH76" s="58">
        <v>0</v>
      </c>
      <c r="AI76" s="58">
        <v>0</v>
      </c>
      <c r="AJ76" s="58">
        <v>0</v>
      </c>
      <c r="AK76" s="58">
        <v>0</v>
      </c>
      <c r="AL76" s="58">
        <v>0</v>
      </c>
      <c r="AM76" s="58">
        <v>0</v>
      </c>
      <c r="AN76" s="58">
        <v>0</v>
      </c>
      <c r="AO76" s="58">
        <v>0</v>
      </c>
      <c r="AP76" s="58">
        <v>0</v>
      </c>
      <c r="AQ76" s="59">
        <v>0</v>
      </c>
    </row>
    <row r="77" spans="1:43">
      <c r="A77" s="53" t="s">
        <v>101</v>
      </c>
      <c r="B77" s="53" t="s">
        <v>46</v>
      </c>
      <c r="C77" s="53" t="s">
        <v>59</v>
      </c>
      <c r="D77" s="57">
        <v>0</v>
      </c>
      <c r="E77" s="58">
        <v>0</v>
      </c>
      <c r="F77" s="58">
        <v>0</v>
      </c>
      <c r="G77" s="58">
        <v>0</v>
      </c>
      <c r="H77" s="58">
        <v>0</v>
      </c>
      <c r="I77" s="58">
        <v>0</v>
      </c>
      <c r="J77" s="58">
        <v>0</v>
      </c>
      <c r="K77" s="58">
        <v>0</v>
      </c>
      <c r="L77" s="58">
        <v>0</v>
      </c>
      <c r="M77" s="58">
        <v>0</v>
      </c>
      <c r="N77" s="58">
        <v>0</v>
      </c>
      <c r="O77" s="58">
        <v>0</v>
      </c>
      <c r="P77" s="58">
        <v>0</v>
      </c>
      <c r="Q77" s="58">
        <v>0</v>
      </c>
      <c r="R77" s="58">
        <v>0</v>
      </c>
      <c r="S77" s="58">
        <v>0</v>
      </c>
      <c r="T77" s="58">
        <v>0</v>
      </c>
      <c r="U77" s="58">
        <v>0</v>
      </c>
      <c r="V77" s="58">
        <v>0</v>
      </c>
      <c r="W77" s="58">
        <v>0</v>
      </c>
      <c r="X77" s="58">
        <v>0</v>
      </c>
      <c r="Y77" s="58">
        <v>0</v>
      </c>
      <c r="Z77" s="58">
        <v>0</v>
      </c>
      <c r="AA77" s="58">
        <v>0</v>
      </c>
      <c r="AB77" s="58">
        <v>0</v>
      </c>
      <c r="AC77" s="58">
        <v>0</v>
      </c>
      <c r="AD77" s="58">
        <v>0</v>
      </c>
      <c r="AE77" s="58">
        <v>0</v>
      </c>
      <c r="AF77" s="58">
        <v>0</v>
      </c>
      <c r="AG77" s="58">
        <v>0</v>
      </c>
      <c r="AH77" s="58">
        <v>0</v>
      </c>
      <c r="AI77" s="58">
        <v>0</v>
      </c>
      <c r="AJ77" s="58">
        <v>0</v>
      </c>
      <c r="AK77" s="58">
        <v>0</v>
      </c>
      <c r="AL77" s="58">
        <v>0</v>
      </c>
      <c r="AM77" s="58">
        <v>0</v>
      </c>
      <c r="AN77" s="58">
        <v>0</v>
      </c>
      <c r="AO77" s="58">
        <v>0</v>
      </c>
      <c r="AP77" s="58">
        <v>0</v>
      </c>
      <c r="AQ77" s="59">
        <v>0</v>
      </c>
    </row>
    <row r="78" spans="1:43">
      <c r="A78" s="53" t="s">
        <v>102</v>
      </c>
      <c r="B78" s="53" t="s">
        <v>47</v>
      </c>
      <c r="C78" s="53" t="s">
        <v>59</v>
      </c>
      <c r="D78" s="57">
        <v>4.5183751732110977E-2</v>
      </c>
      <c r="E78" s="58">
        <v>0</v>
      </c>
      <c r="F78" s="58">
        <v>1.661663293838501</v>
      </c>
      <c r="G78" s="58">
        <v>9.7500011324882507E-2</v>
      </c>
      <c r="H78" s="58">
        <v>0</v>
      </c>
      <c r="I78" s="58">
        <v>0</v>
      </c>
      <c r="J78" s="58">
        <v>0</v>
      </c>
      <c r="K78" s="58">
        <v>1.1807895265519619E-2</v>
      </c>
      <c r="L78" s="58">
        <v>8.8702179491519928E-3</v>
      </c>
      <c r="M78" s="58">
        <v>0</v>
      </c>
      <c r="N78" s="58">
        <v>7.5229018926620483E-2</v>
      </c>
      <c r="O78" s="58">
        <v>6.2612153589725494E-2</v>
      </c>
      <c r="P78" s="58">
        <v>4.6709660440683365E-2</v>
      </c>
      <c r="Q78" s="58">
        <v>0</v>
      </c>
      <c r="R78" s="58">
        <v>0</v>
      </c>
      <c r="S78" s="58">
        <v>0.15456895530223846</v>
      </c>
      <c r="T78" s="58">
        <v>0</v>
      </c>
      <c r="U78" s="58">
        <v>0</v>
      </c>
      <c r="V78" s="58">
        <v>0</v>
      </c>
      <c r="W78" s="58">
        <v>0</v>
      </c>
      <c r="X78" s="58">
        <v>0</v>
      </c>
      <c r="Y78" s="58">
        <v>4.2421929538249969E-3</v>
      </c>
      <c r="Z78" s="58">
        <v>3.481949120759964E-2</v>
      </c>
      <c r="AA78" s="58">
        <v>0.11589512228965759</v>
      </c>
      <c r="AB78" s="58">
        <v>2.3047260940074921E-2</v>
      </c>
      <c r="AC78" s="58">
        <v>0</v>
      </c>
      <c r="AD78" s="58">
        <v>1.525217667222023E-2</v>
      </c>
      <c r="AE78" s="58">
        <v>0</v>
      </c>
      <c r="AF78" s="58">
        <v>7.9005137085914612E-3</v>
      </c>
      <c r="AG78" s="58">
        <v>3.4828275442123413E-2</v>
      </c>
      <c r="AH78" s="58">
        <v>0</v>
      </c>
      <c r="AI78" s="58">
        <v>1.1266795918345451E-3</v>
      </c>
      <c r="AJ78" s="58">
        <v>0</v>
      </c>
      <c r="AK78" s="58">
        <v>2.6761274057207629E-5</v>
      </c>
      <c r="AL78" s="58">
        <v>0</v>
      </c>
      <c r="AM78" s="58">
        <v>0</v>
      </c>
      <c r="AN78" s="58">
        <v>4.5572132803499699E-3</v>
      </c>
      <c r="AO78" s="58">
        <v>1.0170037858188152E-3</v>
      </c>
      <c r="AP78" s="58">
        <v>2.4984716437757015E-3</v>
      </c>
      <c r="AQ78" s="59">
        <v>3.4185502529144287</v>
      </c>
    </row>
    <row r="79" spans="1:43">
      <c r="A79" s="53" t="s">
        <v>103</v>
      </c>
      <c r="B79" s="53" t="s">
        <v>48</v>
      </c>
      <c r="C79" s="53" t="s">
        <v>59</v>
      </c>
      <c r="D79" s="57">
        <v>0</v>
      </c>
      <c r="E79" s="58">
        <v>0</v>
      </c>
      <c r="F79" s="58">
        <v>3.5356424632482231E-4</v>
      </c>
      <c r="G79" s="58">
        <v>0</v>
      </c>
      <c r="H79" s="58">
        <v>0</v>
      </c>
      <c r="I79" s="58">
        <v>0</v>
      </c>
      <c r="J79" s="58">
        <v>0</v>
      </c>
      <c r="K79" s="58">
        <v>0</v>
      </c>
      <c r="L79" s="58">
        <v>0</v>
      </c>
      <c r="M79" s="58">
        <v>0</v>
      </c>
      <c r="N79" s="58">
        <v>0</v>
      </c>
      <c r="O79" s="58">
        <v>0</v>
      </c>
      <c r="P79" s="58">
        <v>0</v>
      </c>
      <c r="Q79" s="58">
        <v>0</v>
      </c>
      <c r="R79" s="58">
        <v>0</v>
      </c>
      <c r="S79" s="58">
        <v>0</v>
      </c>
      <c r="T79" s="58">
        <v>0</v>
      </c>
      <c r="U79" s="58">
        <v>0</v>
      </c>
      <c r="V79" s="58">
        <v>0</v>
      </c>
      <c r="W79" s="58">
        <v>0</v>
      </c>
      <c r="X79" s="58">
        <v>0</v>
      </c>
      <c r="Y79" s="58">
        <v>0</v>
      </c>
      <c r="Z79" s="58">
        <v>0</v>
      </c>
      <c r="AA79" s="58">
        <v>0</v>
      </c>
      <c r="AB79" s="58">
        <v>0</v>
      </c>
      <c r="AC79" s="58">
        <v>0</v>
      </c>
      <c r="AD79" s="58">
        <v>0</v>
      </c>
      <c r="AE79" s="58">
        <v>0</v>
      </c>
      <c r="AF79" s="58">
        <v>0</v>
      </c>
      <c r="AG79" s="58">
        <v>0</v>
      </c>
      <c r="AH79" s="58">
        <v>0</v>
      </c>
      <c r="AI79" s="58">
        <v>0</v>
      </c>
      <c r="AJ79" s="58">
        <v>0</v>
      </c>
      <c r="AK79" s="58">
        <v>0</v>
      </c>
      <c r="AL79" s="58">
        <v>0</v>
      </c>
      <c r="AM79" s="58">
        <v>0</v>
      </c>
      <c r="AN79" s="58">
        <v>0.12263462692499161</v>
      </c>
      <c r="AO79" s="58">
        <v>0</v>
      </c>
      <c r="AP79" s="58">
        <v>0.25571039319038391</v>
      </c>
      <c r="AQ79" s="59">
        <v>1.3019931502640247E-2</v>
      </c>
    </row>
    <row r="80" spans="1:43">
      <c r="A80" s="53" t="s">
        <v>104</v>
      </c>
      <c r="B80" s="53" t="s">
        <v>49</v>
      </c>
      <c r="C80" s="53" t="s">
        <v>59</v>
      </c>
      <c r="D80" s="57">
        <v>6.6968739032745361E-2</v>
      </c>
      <c r="E80" s="58">
        <v>4.014504884253256E-5</v>
      </c>
      <c r="F80" s="58">
        <v>8.4042675793170929E-2</v>
      </c>
      <c r="G80" s="58">
        <v>1.032548863440752E-2</v>
      </c>
      <c r="H80" s="58">
        <v>7.210136391222477E-5</v>
      </c>
      <c r="I80" s="58">
        <v>3.3957799314521253E-4</v>
      </c>
      <c r="J80" s="58">
        <v>1.4455699783866294E-5</v>
      </c>
      <c r="K80" s="58">
        <v>3.8276862353086472E-2</v>
      </c>
      <c r="L80" s="58">
        <v>1.3915872841607779E-4</v>
      </c>
      <c r="M80" s="58">
        <v>4.7731857193866745E-5</v>
      </c>
      <c r="N80" s="58">
        <v>0</v>
      </c>
      <c r="O80" s="58">
        <v>0</v>
      </c>
      <c r="P80" s="58">
        <v>0</v>
      </c>
      <c r="Q80" s="58">
        <v>0</v>
      </c>
      <c r="R80" s="58">
        <v>3.969285637140274E-2</v>
      </c>
      <c r="S80" s="58">
        <v>4.5662481337785721E-2</v>
      </c>
      <c r="T80" s="58">
        <v>1.316880714148283E-2</v>
      </c>
      <c r="U80" s="58">
        <v>2.9472855851054192E-2</v>
      </c>
      <c r="V80" s="58">
        <v>2.5340903550386429E-2</v>
      </c>
      <c r="W80" s="58">
        <v>5.4219171404838562E-2</v>
      </c>
      <c r="X80" s="58">
        <v>4.377443838166073E-5</v>
      </c>
      <c r="Y80" s="58">
        <v>5.7849870063364506E-4</v>
      </c>
      <c r="Z80" s="58">
        <v>4.7482587397098541E-3</v>
      </c>
      <c r="AA80" s="58">
        <v>0</v>
      </c>
      <c r="AB80" s="58">
        <v>0</v>
      </c>
      <c r="AC80" s="58">
        <v>0</v>
      </c>
      <c r="AD80" s="58">
        <v>0</v>
      </c>
      <c r="AE80" s="58">
        <v>0</v>
      </c>
      <c r="AF80" s="58">
        <v>0</v>
      </c>
      <c r="AG80" s="58">
        <v>0</v>
      </c>
      <c r="AH80" s="58">
        <v>0</v>
      </c>
      <c r="AI80" s="58">
        <v>0</v>
      </c>
      <c r="AJ80" s="58">
        <v>0</v>
      </c>
      <c r="AK80" s="58">
        <v>7.606099359691143E-3</v>
      </c>
      <c r="AL80" s="58">
        <v>4.9367150495527312E-5</v>
      </c>
      <c r="AM80" s="58">
        <v>0</v>
      </c>
      <c r="AN80" s="58">
        <v>1.7341483384370804E-2</v>
      </c>
      <c r="AO80" s="58">
        <v>1.30894935131073</v>
      </c>
      <c r="AP80" s="58">
        <v>0.36788955330848694</v>
      </c>
      <c r="AQ80" s="59">
        <v>0.31466609239578247</v>
      </c>
    </row>
    <row r="81" spans="1:43">
      <c r="A81" s="53" t="s">
        <v>105</v>
      </c>
      <c r="B81" s="53" t="s">
        <v>50</v>
      </c>
      <c r="C81" s="53" t="s">
        <v>59</v>
      </c>
      <c r="D81" s="57">
        <v>0</v>
      </c>
      <c r="E81" s="58">
        <v>0</v>
      </c>
      <c r="F81" s="58">
        <v>3.89925217628479</v>
      </c>
      <c r="G81" s="58">
        <v>0.33080786466598511</v>
      </c>
      <c r="H81" s="58">
        <v>0</v>
      </c>
      <c r="I81" s="58">
        <v>0</v>
      </c>
      <c r="J81" s="58">
        <v>0</v>
      </c>
      <c r="K81" s="58">
        <v>0</v>
      </c>
      <c r="L81" s="58">
        <v>0</v>
      </c>
      <c r="M81" s="58">
        <v>0</v>
      </c>
      <c r="N81" s="58">
        <v>0</v>
      </c>
      <c r="O81" s="58">
        <v>0</v>
      </c>
      <c r="P81" s="58">
        <v>0</v>
      </c>
      <c r="Q81" s="58">
        <v>0</v>
      </c>
      <c r="R81" s="58">
        <v>0</v>
      </c>
      <c r="S81" s="58">
        <v>0.32543432712554932</v>
      </c>
      <c r="T81" s="58">
        <v>0</v>
      </c>
      <c r="U81" s="58">
        <v>0</v>
      </c>
      <c r="V81" s="58">
        <v>0</v>
      </c>
      <c r="W81" s="58">
        <v>0</v>
      </c>
      <c r="X81" s="58">
        <v>0</v>
      </c>
      <c r="Y81" s="58">
        <v>0</v>
      </c>
      <c r="Z81" s="58">
        <v>0</v>
      </c>
      <c r="AA81" s="58">
        <v>0</v>
      </c>
      <c r="AB81" s="58">
        <v>0</v>
      </c>
      <c r="AC81" s="58">
        <v>0</v>
      </c>
      <c r="AD81" s="58">
        <v>0</v>
      </c>
      <c r="AE81" s="58">
        <v>0</v>
      </c>
      <c r="AF81" s="58">
        <v>0</v>
      </c>
      <c r="AG81" s="58">
        <v>0</v>
      </c>
      <c r="AH81" s="58">
        <v>0</v>
      </c>
      <c r="AI81" s="58">
        <v>0</v>
      </c>
      <c r="AJ81" s="58">
        <v>0</v>
      </c>
      <c r="AK81" s="58">
        <v>3.4573541488498449E-3</v>
      </c>
      <c r="AL81" s="58">
        <v>0</v>
      </c>
      <c r="AM81" s="58">
        <v>0</v>
      </c>
      <c r="AN81" s="58">
        <v>0.58875751495361328</v>
      </c>
      <c r="AO81" s="58">
        <v>0.13138920068740845</v>
      </c>
      <c r="AP81" s="58">
        <v>0.32278364896774292</v>
      </c>
      <c r="AQ81" s="59">
        <v>6.1345532536506653E-2</v>
      </c>
    </row>
    <row r="82" spans="1:43" ht="15.75" thickBot="1">
      <c r="A82" s="53" t="s">
        <v>106</v>
      </c>
      <c r="B82" s="53" t="s">
        <v>51</v>
      </c>
      <c r="C82" s="53" t="s">
        <v>59</v>
      </c>
      <c r="D82" s="60">
        <v>1.2216689065098763E-3</v>
      </c>
      <c r="E82" s="61">
        <v>0</v>
      </c>
      <c r="F82" s="61">
        <v>3.3006396144628525E-2</v>
      </c>
      <c r="G82" s="61">
        <v>1.576247438788414E-2</v>
      </c>
      <c r="H82" s="61">
        <v>5.026024766266346E-3</v>
      </c>
      <c r="I82" s="61">
        <v>2.3323236033320427E-2</v>
      </c>
      <c r="J82" s="61">
        <v>9.8444684408605099E-4</v>
      </c>
      <c r="K82" s="61">
        <v>2.6549499481916428E-2</v>
      </c>
      <c r="L82" s="61">
        <v>9.5754535868763924E-3</v>
      </c>
      <c r="M82" s="61">
        <v>3.2505847048014402E-3</v>
      </c>
      <c r="N82" s="61">
        <v>1.0587181895971298E-3</v>
      </c>
      <c r="O82" s="61">
        <v>8.8115758262574673E-4</v>
      </c>
      <c r="P82" s="61">
        <v>6.5735762473195791E-4</v>
      </c>
      <c r="Q82" s="61">
        <v>0</v>
      </c>
      <c r="R82" s="61">
        <v>3.7659849971532822E-2</v>
      </c>
      <c r="S82" s="61">
        <v>2.9802755452692509E-3</v>
      </c>
      <c r="T82" s="61">
        <v>1.1290981201454997E-3</v>
      </c>
      <c r="U82" s="61">
        <v>2.5270129553973675E-3</v>
      </c>
      <c r="V82" s="61">
        <v>2.1727383136749268E-3</v>
      </c>
      <c r="W82" s="61">
        <v>4.6487711369991302E-3</v>
      </c>
      <c r="X82" s="61">
        <v>2.981080673635006E-3</v>
      </c>
      <c r="Y82" s="61">
        <v>4.7041208745213225E-5</v>
      </c>
      <c r="Z82" s="61">
        <v>3.8610943011008203E-4</v>
      </c>
      <c r="AA82" s="61">
        <v>1.2851480860263109E-3</v>
      </c>
      <c r="AB82" s="61">
        <v>2.555685059633106E-4</v>
      </c>
      <c r="AC82" s="61">
        <v>0</v>
      </c>
      <c r="AD82" s="61">
        <v>1.6912969294935465E-4</v>
      </c>
      <c r="AE82" s="61">
        <v>0</v>
      </c>
      <c r="AF82" s="61">
        <v>8.7607913883402944E-5</v>
      </c>
      <c r="AG82" s="61">
        <v>3.8620689883828163E-4</v>
      </c>
      <c r="AH82" s="61">
        <v>0</v>
      </c>
      <c r="AI82" s="61">
        <v>1.2493625035858713E-5</v>
      </c>
      <c r="AJ82" s="61">
        <v>0</v>
      </c>
      <c r="AK82" s="61">
        <v>6.117246113717556E-3</v>
      </c>
      <c r="AL82" s="61">
        <v>3.361949697136879E-3</v>
      </c>
      <c r="AM82" s="61">
        <v>0</v>
      </c>
      <c r="AN82" s="61">
        <v>1.0580741800367832E-2</v>
      </c>
      <c r="AO82" s="61">
        <v>1.2436044402420521E-2</v>
      </c>
      <c r="AP82" s="61">
        <v>6.5270010381937027E-3</v>
      </c>
      <c r="AQ82" s="62">
        <v>1.6539387702941895</v>
      </c>
    </row>
    <row r="83" spans="1:43">
      <c r="A83" s="53" t="s">
        <v>67</v>
      </c>
      <c r="B83" s="53" t="s">
        <v>13</v>
      </c>
      <c r="C83" s="53" t="s">
        <v>60</v>
      </c>
      <c r="D83" s="54">
        <v>9.7218900918960571E-3</v>
      </c>
      <c r="E83" s="55">
        <v>5.5823403499744018E-7</v>
      </c>
      <c r="F83" s="55">
        <v>6.295451385085471E-6</v>
      </c>
      <c r="G83" s="55">
        <v>1.5721204817964463E-6</v>
      </c>
      <c r="H83" s="55">
        <v>2.6740548200905323E-3</v>
      </c>
      <c r="I83" s="55">
        <v>2.277831919491291E-2</v>
      </c>
      <c r="J83" s="55">
        <v>1.9715649614227004E-5</v>
      </c>
      <c r="K83" s="55">
        <v>3.1474392861127853E-2</v>
      </c>
      <c r="L83" s="55">
        <v>6.1898434069007635E-5</v>
      </c>
      <c r="M83" s="55">
        <v>3.1787669286131859E-4</v>
      </c>
      <c r="N83" s="55">
        <v>1.742204069159925E-3</v>
      </c>
      <c r="O83" s="55">
        <v>1.4500141842290759E-3</v>
      </c>
      <c r="P83" s="55">
        <v>1.0746674379333854E-3</v>
      </c>
      <c r="Q83" s="55">
        <v>2.8425731579773128E-4</v>
      </c>
      <c r="R83" s="55">
        <v>3.2929576718743192E-6</v>
      </c>
      <c r="S83" s="55">
        <v>1.0783609383224757E-7</v>
      </c>
      <c r="T83" s="55">
        <v>2.8074353394913487E-5</v>
      </c>
      <c r="U83" s="55">
        <v>6.2832674302626401E-5</v>
      </c>
      <c r="V83" s="55">
        <v>5.4023839766159654E-5</v>
      </c>
      <c r="W83" s="55">
        <v>1.1558892583707348E-4</v>
      </c>
      <c r="X83" s="55">
        <v>0</v>
      </c>
      <c r="Y83" s="55">
        <v>0</v>
      </c>
      <c r="Z83" s="55">
        <v>0</v>
      </c>
      <c r="AA83" s="55">
        <v>0</v>
      </c>
      <c r="AB83" s="55">
        <v>0</v>
      </c>
      <c r="AC83" s="55">
        <v>0</v>
      </c>
      <c r="AD83" s="55">
        <v>0</v>
      </c>
      <c r="AE83" s="55">
        <v>0</v>
      </c>
      <c r="AF83" s="55">
        <v>0</v>
      </c>
      <c r="AG83" s="55">
        <v>0</v>
      </c>
      <c r="AH83" s="55">
        <v>0</v>
      </c>
      <c r="AI83" s="55">
        <v>0</v>
      </c>
      <c r="AJ83" s="55">
        <v>0</v>
      </c>
      <c r="AK83" s="55">
        <v>0</v>
      </c>
      <c r="AL83" s="55">
        <v>0</v>
      </c>
      <c r="AM83" s="55">
        <v>0</v>
      </c>
      <c r="AN83" s="55">
        <v>0</v>
      </c>
      <c r="AO83" s="55">
        <v>0</v>
      </c>
      <c r="AP83" s="55">
        <v>0</v>
      </c>
      <c r="AQ83" s="56">
        <v>5.7746656239032745E-4</v>
      </c>
    </row>
    <row r="84" spans="1:43">
      <c r="A84" s="53" t="s">
        <v>68</v>
      </c>
      <c r="B84" s="53" t="s">
        <v>14</v>
      </c>
      <c r="C84" s="53" t="s">
        <v>60</v>
      </c>
      <c r="D84" s="57">
        <v>0</v>
      </c>
      <c r="E84" s="58">
        <v>0</v>
      </c>
      <c r="F84" s="58">
        <v>0</v>
      </c>
      <c r="G84" s="58">
        <v>0</v>
      </c>
      <c r="H84" s="58">
        <v>0</v>
      </c>
      <c r="I84" s="58">
        <v>0</v>
      </c>
      <c r="J84" s="58">
        <v>0</v>
      </c>
      <c r="K84" s="58">
        <v>0</v>
      </c>
      <c r="L84" s="58">
        <v>0</v>
      </c>
      <c r="M84" s="58">
        <v>0</v>
      </c>
      <c r="N84" s="58">
        <v>0</v>
      </c>
      <c r="O84" s="58">
        <v>0</v>
      </c>
      <c r="P84" s="58">
        <v>0</v>
      </c>
      <c r="Q84" s="58">
        <v>0</v>
      </c>
      <c r="R84" s="58">
        <v>0</v>
      </c>
      <c r="S84" s="58">
        <v>0</v>
      </c>
      <c r="T84" s="58">
        <v>0</v>
      </c>
      <c r="U84" s="58">
        <v>0</v>
      </c>
      <c r="V84" s="58">
        <v>0</v>
      </c>
      <c r="W84" s="58">
        <v>0</v>
      </c>
      <c r="X84" s="58">
        <v>0</v>
      </c>
      <c r="Y84" s="58">
        <v>0</v>
      </c>
      <c r="Z84" s="58">
        <v>0</v>
      </c>
      <c r="AA84" s="58">
        <v>0</v>
      </c>
      <c r="AB84" s="58">
        <v>0</v>
      </c>
      <c r="AC84" s="58">
        <v>0</v>
      </c>
      <c r="AD84" s="58">
        <v>0</v>
      </c>
      <c r="AE84" s="58">
        <v>0</v>
      </c>
      <c r="AF84" s="58">
        <v>0</v>
      </c>
      <c r="AG84" s="58">
        <v>0</v>
      </c>
      <c r="AH84" s="58">
        <v>0</v>
      </c>
      <c r="AI84" s="58">
        <v>0</v>
      </c>
      <c r="AJ84" s="58">
        <v>0</v>
      </c>
      <c r="AK84" s="58">
        <v>0</v>
      </c>
      <c r="AL84" s="58">
        <v>0</v>
      </c>
      <c r="AM84" s="58">
        <v>0</v>
      </c>
      <c r="AN84" s="58">
        <v>0</v>
      </c>
      <c r="AO84" s="58">
        <v>0</v>
      </c>
      <c r="AP84" s="58">
        <v>0</v>
      </c>
      <c r="AQ84" s="59">
        <v>0</v>
      </c>
    </row>
    <row r="85" spans="1:43">
      <c r="A85" s="53" t="s">
        <v>69</v>
      </c>
      <c r="B85" s="53" t="s">
        <v>15</v>
      </c>
      <c r="C85" s="53" t="s">
        <v>60</v>
      </c>
      <c r="D85" s="57">
        <v>0</v>
      </c>
      <c r="E85" s="58">
        <v>0</v>
      </c>
      <c r="F85" s="58">
        <v>1.1136264532751738E-7</v>
      </c>
      <c r="G85" s="58">
        <v>0</v>
      </c>
      <c r="H85" s="58">
        <v>0</v>
      </c>
      <c r="I85" s="58">
        <v>0</v>
      </c>
      <c r="J85" s="58">
        <v>0</v>
      </c>
      <c r="K85" s="58">
        <v>0</v>
      </c>
      <c r="L85" s="58">
        <v>0</v>
      </c>
      <c r="M85" s="58">
        <v>0</v>
      </c>
      <c r="N85" s="58">
        <v>0</v>
      </c>
      <c r="O85" s="58">
        <v>0</v>
      </c>
      <c r="P85" s="58">
        <v>0</v>
      </c>
      <c r="Q85" s="58">
        <v>0</v>
      </c>
      <c r="R85" s="58">
        <v>0</v>
      </c>
      <c r="S85" s="58">
        <v>0</v>
      </c>
      <c r="T85" s="58">
        <v>0</v>
      </c>
      <c r="U85" s="58">
        <v>0</v>
      </c>
      <c r="V85" s="58">
        <v>0</v>
      </c>
      <c r="W85" s="58">
        <v>0</v>
      </c>
      <c r="X85" s="58">
        <v>5.3917864306640695E-7</v>
      </c>
      <c r="Y85" s="58">
        <v>3.409180635571829E-7</v>
      </c>
      <c r="Z85" s="58">
        <v>0</v>
      </c>
      <c r="AA85" s="58">
        <v>0</v>
      </c>
      <c r="AB85" s="58">
        <v>0</v>
      </c>
      <c r="AC85" s="58">
        <v>0</v>
      </c>
      <c r="AD85" s="58">
        <v>0</v>
      </c>
      <c r="AE85" s="58">
        <v>0</v>
      </c>
      <c r="AF85" s="58">
        <v>0</v>
      </c>
      <c r="AG85" s="58">
        <v>0</v>
      </c>
      <c r="AH85" s="58">
        <v>0</v>
      </c>
      <c r="AI85" s="58">
        <v>0</v>
      </c>
      <c r="AJ85" s="58">
        <v>0</v>
      </c>
      <c r="AK85" s="58">
        <v>0</v>
      </c>
      <c r="AL85" s="58">
        <v>0</v>
      </c>
      <c r="AM85" s="58">
        <v>0</v>
      </c>
      <c r="AN85" s="58">
        <v>0</v>
      </c>
      <c r="AO85" s="58">
        <v>0</v>
      </c>
      <c r="AP85" s="58">
        <v>0</v>
      </c>
      <c r="AQ85" s="59">
        <v>0</v>
      </c>
    </row>
    <row r="86" spans="1:43">
      <c r="A86" s="53" t="s">
        <v>70</v>
      </c>
      <c r="B86" s="53" t="s">
        <v>16</v>
      </c>
      <c r="C86" s="53" t="s">
        <v>60</v>
      </c>
      <c r="D86" s="57">
        <v>0</v>
      </c>
      <c r="E86" s="58">
        <v>0</v>
      </c>
      <c r="F86" s="58">
        <v>0</v>
      </c>
      <c r="G86" s="58">
        <v>0</v>
      </c>
      <c r="H86" s="58">
        <v>0</v>
      </c>
      <c r="I86" s="58">
        <v>0</v>
      </c>
      <c r="J86" s="58">
        <v>0</v>
      </c>
      <c r="K86" s="58">
        <v>0</v>
      </c>
      <c r="L86" s="58">
        <v>0</v>
      </c>
      <c r="M86" s="58">
        <v>0</v>
      </c>
      <c r="N86" s="58">
        <v>0</v>
      </c>
      <c r="O86" s="58">
        <v>0</v>
      </c>
      <c r="P86" s="58">
        <v>0</v>
      </c>
      <c r="Q86" s="58">
        <v>0</v>
      </c>
      <c r="R86" s="58">
        <v>0</v>
      </c>
      <c r="S86" s="58">
        <v>0</v>
      </c>
      <c r="T86" s="58">
        <v>2.3284066992346197E-4</v>
      </c>
      <c r="U86" s="58">
        <v>5.2111619152128696E-4</v>
      </c>
      <c r="V86" s="58">
        <v>4.4805824290961027E-4</v>
      </c>
      <c r="W86" s="58">
        <v>9.5866143237799406E-4</v>
      </c>
      <c r="X86" s="58">
        <v>3.5965372808277607E-3</v>
      </c>
      <c r="Y86" s="58">
        <v>6.3579701818525791E-3</v>
      </c>
      <c r="Z86" s="58">
        <v>5.4261445999145508E-2</v>
      </c>
      <c r="AA86" s="58">
        <v>0</v>
      </c>
      <c r="AB86" s="58">
        <v>0</v>
      </c>
      <c r="AC86" s="58">
        <v>0</v>
      </c>
      <c r="AD86" s="58">
        <v>0</v>
      </c>
      <c r="AE86" s="58">
        <v>0</v>
      </c>
      <c r="AF86" s="58">
        <v>0</v>
      </c>
      <c r="AG86" s="58">
        <v>0</v>
      </c>
      <c r="AH86" s="58">
        <v>0</v>
      </c>
      <c r="AI86" s="58">
        <v>0</v>
      </c>
      <c r="AJ86" s="58">
        <v>1.7599873244762421E-2</v>
      </c>
      <c r="AK86" s="58">
        <v>0</v>
      </c>
      <c r="AL86" s="58">
        <v>0</v>
      </c>
      <c r="AM86" s="58">
        <v>0</v>
      </c>
      <c r="AN86" s="58">
        <v>0</v>
      </c>
      <c r="AO86" s="58">
        <v>0</v>
      </c>
      <c r="AP86" s="58">
        <v>0</v>
      </c>
      <c r="AQ86" s="59">
        <v>0</v>
      </c>
    </row>
    <row r="87" spans="1:43">
      <c r="A87" s="53" t="s">
        <v>71</v>
      </c>
      <c r="B87" s="53" t="s">
        <v>17</v>
      </c>
      <c r="C87" s="53" t="s">
        <v>60</v>
      </c>
      <c r="D87" s="57">
        <v>3.5034437314607203E-4</v>
      </c>
      <c r="E87" s="58">
        <v>1.0728484767241753E-6</v>
      </c>
      <c r="F87" s="58">
        <v>0</v>
      </c>
      <c r="G87" s="58">
        <v>0</v>
      </c>
      <c r="H87" s="58">
        <v>2.3835902102291584E-3</v>
      </c>
      <c r="I87" s="58">
        <v>2.4126430507749319E-3</v>
      </c>
      <c r="J87" s="58">
        <v>4.5900419354438782E-4</v>
      </c>
      <c r="K87" s="58">
        <v>9.659971110522747E-4</v>
      </c>
      <c r="L87" s="58">
        <v>1.2643925147131085E-3</v>
      </c>
      <c r="M87" s="58">
        <v>0</v>
      </c>
      <c r="N87" s="58">
        <v>0</v>
      </c>
      <c r="O87" s="58">
        <v>0</v>
      </c>
      <c r="P87" s="58">
        <v>0</v>
      </c>
      <c r="Q87" s="58">
        <v>0</v>
      </c>
      <c r="R87" s="58">
        <v>0</v>
      </c>
      <c r="S87" s="58">
        <v>0</v>
      </c>
      <c r="T87" s="58">
        <v>2.9401451683952473E-5</v>
      </c>
      <c r="U87" s="58">
        <v>6.5802822064142674E-5</v>
      </c>
      <c r="V87" s="58">
        <v>5.6577591749373823E-5</v>
      </c>
      <c r="W87" s="58">
        <v>1.2105290807085112E-4</v>
      </c>
      <c r="X87" s="58">
        <v>0</v>
      </c>
      <c r="Y87" s="58">
        <v>0</v>
      </c>
      <c r="Z87" s="58">
        <v>0</v>
      </c>
      <c r="AA87" s="58">
        <v>0</v>
      </c>
      <c r="AB87" s="58">
        <v>0</v>
      </c>
      <c r="AC87" s="58">
        <v>0</v>
      </c>
      <c r="AD87" s="58">
        <v>0</v>
      </c>
      <c r="AE87" s="58">
        <v>0</v>
      </c>
      <c r="AF87" s="58">
        <v>0</v>
      </c>
      <c r="AG87" s="58">
        <v>0</v>
      </c>
      <c r="AH87" s="58">
        <v>0</v>
      </c>
      <c r="AI87" s="58">
        <v>0</v>
      </c>
      <c r="AJ87" s="58">
        <v>0</v>
      </c>
      <c r="AK87" s="58">
        <v>0</v>
      </c>
      <c r="AL87" s="58">
        <v>0</v>
      </c>
      <c r="AM87" s="58">
        <v>0</v>
      </c>
      <c r="AN87" s="58">
        <v>0</v>
      </c>
      <c r="AO87" s="58">
        <v>0</v>
      </c>
      <c r="AP87" s="58">
        <v>0</v>
      </c>
      <c r="AQ87" s="59">
        <v>4.1917420923709869E-2</v>
      </c>
    </row>
    <row r="88" spans="1:43">
      <c r="A88" s="53" t="s">
        <v>72</v>
      </c>
      <c r="B88" s="53" t="s">
        <v>18</v>
      </c>
      <c r="C88" s="53" t="s">
        <v>60</v>
      </c>
      <c r="D88" s="57">
        <v>8.6131485659279861E-6</v>
      </c>
      <c r="E88" s="58">
        <v>6.1049312272132283E-9</v>
      </c>
      <c r="F88" s="58">
        <v>1.4422646472667111E-6</v>
      </c>
      <c r="G88" s="58">
        <v>3.3884678032336524E-6</v>
      </c>
      <c r="H88" s="58">
        <v>7.6833225648442749E-7</v>
      </c>
      <c r="I88" s="58">
        <v>1.1076846159994602E-2</v>
      </c>
      <c r="J88" s="58">
        <v>1.2347048141236883E-5</v>
      </c>
      <c r="K88" s="58">
        <v>9.8658516071736813E-4</v>
      </c>
      <c r="L88" s="58">
        <v>3.5476765333442017E-5</v>
      </c>
      <c r="M88" s="58">
        <v>8.2538157641920407E-8</v>
      </c>
      <c r="N88" s="58">
        <v>9.9838678124797298E-7</v>
      </c>
      <c r="O88" s="58">
        <v>8.3094460023858119E-7</v>
      </c>
      <c r="P88" s="58">
        <v>6.1989783262106357E-7</v>
      </c>
      <c r="Q88" s="58">
        <v>8.1327334555680864E-7</v>
      </c>
      <c r="R88" s="58">
        <v>1.7141368289230741E-6</v>
      </c>
      <c r="S88" s="58">
        <v>7.5649893460649764E-7</v>
      </c>
      <c r="T88" s="58">
        <v>3.5595360259321751E-7</v>
      </c>
      <c r="U88" s="58">
        <v>7.9665295515951584E-7</v>
      </c>
      <c r="V88" s="58">
        <v>6.8496609628709848E-7</v>
      </c>
      <c r="W88" s="58">
        <v>1.4655472568847472E-6</v>
      </c>
      <c r="X88" s="58">
        <v>3.2045201692199043E-7</v>
      </c>
      <c r="Y88" s="58">
        <v>4.4300421109255694E-9</v>
      </c>
      <c r="Z88" s="58">
        <v>3.636133527606944E-8</v>
      </c>
      <c r="AA88" s="58">
        <v>4.6789040197836584E-7</v>
      </c>
      <c r="AB88" s="58">
        <v>9.3046125471119012E-8</v>
      </c>
      <c r="AC88" s="58">
        <v>0</v>
      </c>
      <c r="AD88" s="58">
        <v>6.1575903487209871E-8</v>
      </c>
      <c r="AE88" s="58">
        <v>0</v>
      </c>
      <c r="AF88" s="58">
        <v>3.1895858398911514E-8</v>
      </c>
      <c r="AG88" s="58">
        <v>1.4060832143059088E-7</v>
      </c>
      <c r="AH88" s="58">
        <v>0</v>
      </c>
      <c r="AI88" s="58">
        <v>4.548617482669215E-9</v>
      </c>
      <c r="AJ88" s="58">
        <v>1.935518056939145E-8</v>
      </c>
      <c r="AK88" s="58">
        <v>7.2064233336277539E-7</v>
      </c>
      <c r="AL88" s="58">
        <v>1.768399329193926E-6</v>
      </c>
      <c r="AM88" s="58">
        <v>4.4956768761039712E-6</v>
      </c>
      <c r="AN88" s="58">
        <v>8.6261117360209028E-8</v>
      </c>
      <c r="AO88" s="58">
        <v>3.0639860426617815E-8</v>
      </c>
      <c r="AP88" s="58">
        <v>5.3901237606623909E-7</v>
      </c>
      <c r="AQ88" s="59">
        <v>2.0865015685558319E-3</v>
      </c>
    </row>
    <row r="89" spans="1:43">
      <c r="A89" s="53" t="s">
        <v>73</v>
      </c>
      <c r="B89" s="53" t="s">
        <v>19</v>
      </c>
      <c r="C89" s="53" t="s">
        <v>60</v>
      </c>
      <c r="D89" s="57">
        <v>9.8808106940850848E-7</v>
      </c>
      <c r="E89" s="58">
        <v>4.6791293062398154E-10</v>
      </c>
      <c r="F89" s="58">
        <v>1.8000122281591757E-7</v>
      </c>
      <c r="G89" s="58">
        <v>4.2289624957447813E-7</v>
      </c>
      <c r="H89" s="58">
        <v>1.80301462648913E-8</v>
      </c>
      <c r="I89" s="58">
        <v>1.7468029227529769E-6</v>
      </c>
      <c r="J89" s="58">
        <v>4.2396018216095399E-6</v>
      </c>
      <c r="K89" s="58">
        <v>1.4839543837297242E-5</v>
      </c>
      <c r="L89" s="58">
        <v>6.61604917695513E-6</v>
      </c>
      <c r="M89" s="58">
        <v>1.0301139496959877E-8</v>
      </c>
      <c r="N89" s="58">
        <v>1.246032326207569E-7</v>
      </c>
      <c r="O89" s="58">
        <v>1.0370568048756468E-7</v>
      </c>
      <c r="P89" s="58">
        <v>7.7366088646613207E-8</v>
      </c>
      <c r="Q89" s="58">
        <v>1.015002268900389E-7</v>
      </c>
      <c r="R89" s="58">
        <v>2.1393212534803752E-7</v>
      </c>
      <c r="S89" s="58">
        <v>9.4414524198782601E-8</v>
      </c>
      <c r="T89" s="58">
        <v>4.465831082711702E-8</v>
      </c>
      <c r="U89" s="58">
        <v>9.9948913145908591E-8</v>
      </c>
      <c r="V89" s="58">
        <v>8.5936555649368529E-8</v>
      </c>
      <c r="W89" s="58">
        <v>1.8386909061973711E-7</v>
      </c>
      <c r="X89" s="58">
        <v>3.9993878431232588E-8</v>
      </c>
      <c r="Y89" s="58">
        <v>5.5288956746224471E-10</v>
      </c>
      <c r="Z89" s="58">
        <v>4.5380610380618691E-9</v>
      </c>
      <c r="AA89" s="58">
        <v>5.8394860502630763E-8</v>
      </c>
      <c r="AB89" s="58">
        <v>1.1612582895281776E-8</v>
      </c>
      <c r="AC89" s="58">
        <v>0</v>
      </c>
      <c r="AD89" s="58">
        <v>7.6849548946711366E-9</v>
      </c>
      <c r="AE89" s="58">
        <v>0</v>
      </c>
      <c r="AF89" s="58">
        <v>3.9807490637144838E-9</v>
      </c>
      <c r="AG89" s="58">
        <v>1.7548559938518338E-8</v>
      </c>
      <c r="AH89" s="58">
        <v>0</v>
      </c>
      <c r="AI89" s="58">
        <v>5.6768828526898574E-10</v>
      </c>
      <c r="AJ89" s="58">
        <v>2.4156150413290334E-9</v>
      </c>
      <c r="AK89" s="58">
        <v>8.9939454994691914E-8</v>
      </c>
      <c r="AL89" s="58">
        <v>2.2070430816256703E-7</v>
      </c>
      <c r="AM89" s="58">
        <v>5.6108103763108375E-7</v>
      </c>
      <c r="AN89" s="58">
        <v>1.07657811554418E-8</v>
      </c>
      <c r="AO89" s="58">
        <v>3.8239944544216087E-9</v>
      </c>
      <c r="AP89" s="58">
        <v>6.7271209047703451E-8</v>
      </c>
      <c r="AQ89" s="59">
        <v>6.2785261434328277E-6</v>
      </c>
    </row>
    <row r="90" spans="1:43">
      <c r="A90" s="53" t="s">
        <v>74</v>
      </c>
      <c r="B90" s="53" t="s">
        <v>20</v>
      </c>
      <c r="C90" s="53" t="s">
        <v>60</v>
      </c>
      <c r="D90" s="57">
        <v>4.8827614635229111E-2</v>
      </c>
      <c r="E90" s="58">
        <v>1.5646057727281004E-4</v>
      </c>
      <c r="F90" s="58">
        <v>5.5314204655587673E-4</v>
      </c>
      <c r="G90" s="58">
        <v>1.2995561119168997E-3</v>
      </c>
      <c r="H90" s="58">
        <v>4.1093531996011734E-2</v>
      </c>
      <c r="I90" s="58">
        <v>3.3091854304075241E-2</v>
      </c>
      <c r="J90" s="58">
        <v>6.0046389698982239E-2</v>
      </c>
      <c r="K90" s="58">
        <v>7.6167039573192596E-2</v>
      </c>
      <c r="L90" s="58">
        <v>0.16618561744689941</v>
      </c>
      <c r="M90" s="58">
        <v>3.1655301427235827E-5</v>
      </c>
      <c r="N90" s="58">
        <v>3.8290454540401697E-4</v>
      </c>
      <c r="O90" s="58">
        <v>3.1868656515143812E-4</v>
      </c>
      <c r="P90" s="58">
        <v>2.3774523288011551E-4</v>
      </c>
      <c r="Q90" s="58">
        <v>3.1190921436063945E-4</v>
      </c>
      <c r="R90" s="58">
        <v>6.5741135040298104E-4</v>
      </c>
      <c r="S90" s="58">
        <v>2.9013489256612957E-4</v>
      </c>
      <c r="T90" s="58">
        <v>3.9471113122999668E-3</v>
      </c>
      <c r="U90" s="58">
        <v>8.8339541107416153E-3</v>
      </c>
      <c r="V90" s="58">
        <v>7.5954766944050789E-3</v>
      </c>
      <c r="W90" s="58">
        <v>1.6251213848590851E-2</v>
      </c>
      <c r="X90" s="58">
        <v>1.229007903020829E-4</v>
      </c>
      <c r="Y90" s="58">
        <v>1.6990240965242265E-6</v>
      </c>
      <c r="Z90" s="58">
        <v>1.3945416867500171E-5</v>
      </c>
      <c r="AA90" s="58">
        <v>1.7944684077519923E-4</v>
      </c>
      <c r="AB90" s="58">
        <v>3.5685352486325428E-5</v>
      </c>
      <c r="AC90" s="58">
        <v>0</v>
      </c>
      <c r="AD90" s="58">
        <v>2.3615790269104764E-5</v>
      </c>
      <c r="AE90" s="58">
        <v>0</v>
      </c>
      <c r="AF90" s="58">
        <v>1.2232802873768378E-5</v>
      </c>
      <c r="AG90" s="58">
        <v>5.3926552936900407E-5</v>
      </c>
      <c r="AH90" s="58">
        <v>0</v>
      </c>
      <c r="AI90" s="58">
        <v>1.7445005369154387E-6</v>
      </c>
      <c r="AJ90" s="58">
        <v>7.4231616054021288E-6</v>
      </c>
      <c r="AK90" s="58">
        <v>2.7638307074084878E-4</v>
      </c>
      <c r="AL90" s="58">
        <v>6.782221607863903E-4</v>
      </c>
      <c r="AM90" s="58">
        <v>1.7241965979337692E-3</v>
      </c>
      <c r="AN90" s="58">
        <v>3.3083142625400797E-5</v>
      </c>
      <c r="AO90" s="58">
        <v>1.1751098099921364E-5</v>
      </c>
      <c r="AP90" s="58">
        <v>2.0672378013841808E-4</v>
      </c>
      <c r="AQ90" s="59">
        <v>9.7358927130699158E-2</v>
      </c>
    </row>
    <row r="91" spans="1:43">
      <c r="A91" s="53" t="s">
        <v>75</v>
      </c>
      <c r="B91" s="53" t="s">
        <v>21</v>
      </c>
      <c r="C91" s="53" t="s">
        <v>60</v>
      </c>
      <c r="D91" s="57">
        <v>5.9628705494105816E-3</v>
      </c>
      <c r="E91" s="58">
        <v>8.4163866631570272E-6</v>
      </c>
      <c r="F91" s="58">
        <v>8.5464783478528261E-4</v>
      </c>
      <c r="G91" s="58">
        <v>1.9442474003881216E-3</v>
      </c>
      <c r="H91" s="58">
        <v>1.6784524777904153E-3</v>
      </c>
      <c r="I91" s="58">
        <v>6.9612436927855015E-3</v>
      </c>
      <c r="J91" s="58">
        <v>2.4326907005161047E-3</v>
      </c>
      <c r="K91" s="58">
        <v>3.489229828119278E-3</v>
      </c>
      <c r="L91" s="58">
        <v>0.43412873148918152</v>
      </c>
      <c r="M91" s="58">
        <v>4.2775336623890325E-5</v>
      </c>
      <c r="N91" s="58">
        <v>5.227920482866466E-4</v>
      </c>
      <c r="O91" s="58">
        <v>4.3511317926459014E-4</v>
      </c>
      <c r="P91" s="58">
        <v>3.2460133661516011E-4</v>
      </c>
      <c r="Q91" s="58">
        <v>4.3305018334649503E-4</v>
      </c>
      <c r="R91" s="58">
        <v>9.0325484052300453E-4</v>
      </c>
      <c r="S91" s="58">
        <v>4.249477933626622E-4</v>
      </c>
      <c r="T91" s="58">
        <v>3.2100356183946133E-3</v>
      </c>
      <c r="U91" s="58">
        <v>7.1843196637928486E-3</v>
      </c>
      <c r="V91" s="58">
        <v>6.1771124601364136E-3</v>
      </c>
      <c r="W91" s="58">
        <v>1.3216494582593441E-2</v>
      </c>
      <c r="X91" s="58">
        <v>1.8909100617747754E-4</v>
      </c>
      <c r="Y91" s="58">
        <v>6.6358625190332532E-6</v>
      </c>
      <c r="Z91" s="58">
        <v>5.4466483561554924E-5</v>
      </c>
      <c r="AA91" s="58">
        <v>2.4511339142918587E-4</v>
      </c>
      <c r="AB91" s="58">
        <v>4.8744012019596994E-5</v>
      </c>
      <c r="AC91" s="58">
        <v>0</v>
      </c>
      <c r="AD91" s="58">
        <v>3.2257725251838565E-5</v>
      </c>
      <c r="AE91" s="58">
        <v>0</v>
      </c>
      <c r="AF91" s="58">
        <v>1.6709260307834484E-5</v>
      </c>
      <c r="AG91" s="58">
        <v>7.3660383350215852E-5</v>
      </c>
      <c r="AH91" s="58">
        <v>0</v>
      </c>
      <c r="AI91" s="58">
        <v>2.3828811208659317E-6</v>
      </c>
      <c r="AJ91" s="58">
        <v>1.3119009054207709E-5</v>
      </c>
      <c r="AK91" s="58">
        <v>4.4614521902985871E-4</v>
      </c>
      <c r="AL91" s="58">
        <v>1.0424347128719091E-3</v>
      </c>
      <c r="AM91" s="58">
        <v>3.1344771850854158E-3</v>
      </c>
      <c r="AN91" s="58">
        <v>6.9359157350845635E-5</v>
      </c>
      <c r="AO91" s="58">
        <v>6.9152651121839881E-5</v>
      </c>
      <c r="AP91" s="58">
        <v>2.8839934384450316E-4</v>
      </c>
      <c r="AQ91" s="59">
        <v>2.8957369327545166</v>
      </c>
    </row>
    <row r="92" spans="1:43">
      <c r="A92" s="53" t="s">
        <v>76</v>
      </c>
      <c r="B92" s="53" t="s">
        <v>22</v>
      </c>
      <c r="C92" s="53" t="s">
        <v>60</v>
      </c>
      <c r="D92" s="57">
        <v>0</v>
      </c>
      <c r="E92" s="58">
        <v>0</v>
      </c>
      <c r="F92" s="58">
        <v>0</v>
      </c>
      <c r="G92" s="58">
        <v>0</v>
      </c>
      <c r="H92" s="58">
        <v>0</v>
      </c>
      <c r="I92" s="58">
        <v>0</v>
      </c>
      <c r="J92" s="58">
        <v>0</v>
      </c>
      <c r="K92" s="58">
        <v>0</v>
      </c>
      <c r="L92" s="58">
        <v>0</v>
      </c>
      <c r="M92" s="58">
        <v>0</v>
      </c>
      <c r="N92" s="58">
        <v>0</v>
      </c>
      <c r="O92" s="58">
        <v>0</v>
      </c>
      <c r="P92" s="58">
        <v>0</v>
      </c>
      <c r="Q92" s="58">
        <v>0</v>
      </c>
      <c r="R92" s="58">
        <v>0</v>
      </c>
      <c r="S92" s="58">
        <v>0</v>
      </c>
      <c r="T92" s="58">
        <v>0</v>
      </c>
      <c r="U92" s="58">
        <v>0</v>
      </c>
      <c r="V92" s="58">
        <v>0</v>
      </c>
      <c r="W92" s="58">
        <v>0</v>
      </c>
      <c r="X92" s="58">
        <v>0</v>
      </c>
      <c r="Y92" s="58">
        <v>0</v>
      </c>
      <c r="Z92" s="58">
        <v>0</v>
      </c>
      <c r="AA92" s="58">
        <v>0</v>
      </c>
      <c r="AB92" s="58">
        <v>0</v>
      </c>
      <c r="AC92" s="58">
        <v>0</v>
      </c>
      <c r="AD92" s="58">
        <v>0</v>
      </c>
      <c r="AE92" s="58">
        <v>0</v>
      </c>
      <c r="AF92" s="58">
        <v>0</v>
      </c>
      <c r="AG92" s="58">
        <v>0</v>
      </c>
      <c r="AH92" s="58">
        <v>0</v>
      </c>
      <c r="AI92" s="58">
        <v>0</v>
      </c>
      <c r="AJ92" s="58">
        <v>0</v>
      </c>
      <c r="AK92" s="58">
        <v>0</v>
      </c>
      <c r="AL92" s="58">
        <v>0</v>
      </c>
      <c r="AM92" s="58">
        <v>0</v>
      </c>
      <c r="AN92" s="58">
        <v>0</v>
      </c>
      <c r="AO92" s="58">
        <v>0</v>
      </c>
      <c r="AP92" s="58">
        <v>0</v>
      </c>
      <c r="AQ92" s="59">
        <v>0</v>
      </c>
    </row>
    <row r="93" spans="1:43">
      <c r="A93" s="53" t="s">
        <v>77</v>
      </c>
      <c r="B93" s="53" t="s">
        <v>1</v>
      </c>
      <c r="C93" s="53" t="s">
        <v>60</v>
      </c>
      <c r="D93" s="57">
        <v>6.3539557158946991E-2</v>
      </c>
      <c r="E93" s="58">
        <v>2.937512363132555E-5</v>
      </c>
      <c r="F93" s="58">
        <v>0.23277030885219574</v>
      </c>
      <c r="G93" s="58">
        <v>8.2526229321956635E-2</v>
      </c>
      <c r="H93" s="58">
        <v>9.4392540631815791E-4</v>
      </c>
      <c r="I93" s="58">
        <v>2.196907764300704E-3</v>
      </c>
      <c r="J93" s="58">
        <v>7.8997475793585181E-4</v>
      </c>
      <c r="K93" s="58">
        <v>4.4963350519537926E-3</v>
      </c>
      <c r="L93" s="58">
        <v>1.8546570092439651E-2</v>
      </c>
      <c r="M93" s="58">
        <v>6.6498439991846681E-4</v>
      </c>
      <c r="N93" s="58">
        <v>0.69178968667984009</v>
      </c>
      <c r="O93" s="58">
        <v>0.57576769590377808</v>
      </c>
      <c r="P93" s="58">
        <v>1.130346953868866E-2</v>
      </c>
      <c r="Q93" s="58">
        <v>6.5522920340299606E-3</v>
      </c>
      <c r="R93" s="58">
        <v>0.1294872909784317</v>
      </c>
      <c r="S93" s="58">
        <v>9.8830098286271095E-3</v>
      </c>
      <c r="T93" s="58">
        <v>1.300366222858429E-2</v>
      </c>
      <c r="U93" s="58">
        <v>2.9103249311447144E-2</v>
      </c>
      <c r="V93" s="58">
        <v>2.5023113936185837E-2</v>
      </c>
      <c r="W93" s="58">
        <v>5.3539231419563293E-2</v>
      </c>
      <c r="X93" s="58">
        <v>2.5817831046879292E-3</v>
      </c>
      <c r="Y93" s="58">
        <v>3.5691482480615377E-5</v>
      </c>
      <c r="Z93" s="58">
        <v>2.9295205604285002E-4</v>
      </c>
      <c r="AA93" s="58">
        <v>3.7696482613682747E-3</v>
      </c>
      <c r="AB93" s="58">
        <v>7.4964395025745034E-4</v>
      </c>
      <c r="AC93" s="58">
        <v>0</v>
      </c>
      <c r="AD93" s="58">
        <v>4.9609807319939137E-4</v>
      </c>
      <c r="AE93" s="58">
        <v>0</v>
      </c>
      <c r="AF93" s="58">
        <v>2.5697509408928454E-4</v>
      </c>
      <c r="AG93" s="58">
        <v>1.1328377295285463E-3</v>
      </c>
      <c r="AH93" s="58">
        <v>0</v>
      </c>
      <c r="AI93" s="58">
        <v>3.6646808439400047E-5</v>
      </c>
      <c r="AJ93" s="58">
        <v>1.5593871648889035E-4</v>
      </c>
      <c r="AK93" s="58">
        <v>5.8059925213456154E-3</v>
      </c>
      <c r="AL93" s="58">
        <v>1.4247446320950985E-2</v>
      </c>
      <c r="AM93" s="58">
        <v>3.6220278590917587E-2</v>
      </c>
      <c r="AN93" s="58">
        <v>6.9497921504080296E-4</v>
      </c>
      <c r="AO93" s="58">
        <v>2.4685586686246097E-4</v>
      </c>
      <c r="AP93" s="58">
        <v>4.3426561169326305E-3</v>
      </c>
      <c r="AQ93" s="59">
        <v>0.60247945785522461</v>
      </c>
    </row>
    <row r="94" spans="1:43">
      <c r="A94" s="53" t="s">
        <v>78</v>
      </c>
      <c r="B94" s="53" t="s">
        <v>23</v>
      </c>
      <c r="C94" s="53" t="s">
        <v>60</v>
      </c>
      <c r="D94" s="57">
        <v>3.6548686330206692E-4</v>
      </c>
      <c r="E94" s="58">
        <v>1.689690947159761E-7</v>
      </c>
      <c r="F94" s="58">
        <v>1.338921720162034E-3</v>
      </c>
      <c r="G94" s="58">
        <v>4.7470041317865252E-4</v>
      </c>
      <c r="H94" s="58">
        <v>5.4295674090099055E-6</v>
      </c>
      <c r="I94" s="58">
        <v>1.2636867722903844E-5</v>
      </c>
      <c r="J94" s="58">
        <v>4.54402561445022E-6</v>
      </c>
      <c r="K94" s="58">
        <v>2.5863437258522026E-5</v>
      </c>
      <c r="L94" s="58">
        <v>1.0668200411600992E-4</v>
      </c>
      <c r="M94" s="58">
        <v>3.8250673242146149E-6</v>
      </c>
      <c r="N94" s="58">
        <v>7.8537908848375082E-4</v>
      </c>
      <c r="O94" s="58">
        <v>6.5366097260266542E-4</v>
      </c>
      <c r="P94" s="58">
        <v>4.8764148959890008E-4</v>
      </c>
      <c r="Q94" s="58">
        <v>3.7689536839025095E-5</v>
      </c>
      <c r="R94" s="58">
        <v>7.4482581112533808E-4</v>
      </c>
      <c r="S94" s="58">
        <v>5.6848210078896955E-5</v>
      </c>
      <c r="T94" s="58">
        <v>7.479856867576018E-5</v>
      </c>
      <c r="U94" s="58">
        <v>1.6740524733904749E-4</v>
      </c>
      <c r="V94" s="58">
        <v>1.4393584569916129E-4</v>
      </c>
      <c r="W94" s="58">
        <v>3.0796384089626372E-4</v>
      </c>
      <c r="X94" s="58">
        <v>1.4850713341729715E-5</v>
      </c>
      <c r="Y94" s="58">
        <v>2.0530153221898217E-7</v>
      </c>
      <c r="Z94" s="58">
        <v>1.6850940482981969E-6</v>
      </c>
      <c r="AA94" s="58">
        <v>2.1683452359866351E-5</v>
      </c>
      <c r="AB94" s="58">
        <v>4.3120385271322448E-6</v>
      </c>
      <c r="AC94" s="58">
        <v>0</v>
      </c>
      <c r="AD94" s="58">
        <v>2.853613295883406E-6</v>
      </c>
      <c r="AE94" s="58">
        <v>0</v>
      </c>
      <c r="AF94" s="58">
        <v>1.4781503523408901E-6</v>
      </c>
      <c r="AG94" s="58">
        <v>6.5162130340468138E-6</v>
      </c>
      <c r="AH94" s="58">
        <v>0</v>
      </c>
      <c r="AI94" s="58">
        <v>2.1079667078538478E-7</v>
      </c>
      <c r="AJ94" s="58">
        <v>8.9697749672268401E-7</v>
      </c>
      <c r="AK94" s="58">
        <v>3.3396740036550909E-5</v>
      </c>
      <c r="AL94" s="58">
        <v>8.1952952314168215E-5</v>
      </c>
      <c r="AM94" s="58">
        <v>2.0834323368035257E-4</v>
      </c>
      <c r="AN94" s="58">
        <v>3.997600288130343E-6</v>
      </c>
      <c r="AO94" s="58">
        <v>1.4199436009221245E-6</v>
      </c>
      <c r="AP94" s="58">
        <v>2.4979459340102039E-5</v>
      </c>
      <c r="AQ94" s="59">
        <v>3.4655316267162561E-3</v>
      </c>
    </row>
    <row r="95" spans="1:43">
      <c r="A95" s="53" t="s">
        <v>79</v>
      </c>
      <c r="B95" s="53" t="s">
        <v>24</v>
      </c>
      <c r="C95" s="53" t="s">
        <v>60</v>
      </c>
      <c r="D95" s="57">
        <v>7.2406355684506707E-6</v>
      </c>
      <c r="E95" s="58">
        <v>3.3474356619933587E-9</v>
      </c>
      <c r="F95" s="58">
        <v>2.6525289285928011E-5</v>
      </c>
      <c r="G95" s="58">
        <v>9.4042579803499393E-6</v>
      </c>
      <c r="H95" s="58">
        <v>1.0756480861573436E-7</v>
      </c>
      <c r="I95" s="58">
        <v>2.503481368876237E-7</v>
      </c>
      <c r="J95" s="58">
        <v>9.0021387677552411E-8</v>
      </c>
      <c r="K95" s="58">
        <v>5.1237884690635838E-7</v>
      </c>
      <c r="L95" s="58">
        <v>2.113470145559404E-6</v>
      </c>
      <c r="M95" s="58">
        <v>7.5778146424454462E-8</v>
      </c>
      <c r="N95" s="58">
        <v>1.0372727956564631E-5</v>
      </c>
      <c r="O95" s="58">
        <v>8.6330892372643575E-6</v>
      </c>
      <c r="P95" s="58">
        <v>2.4473603116348386E-4</v>
      </c>
      <c r="Q95" s="58">
        <v>7.4666496630015899E-7</v>
      </c>
      <c r="R95" s="58">
        <v>1.4755694792256691E-5</v>
      </c>
      <c r="S95" s="58">
        <v>1.1262161478953203E-6</v>
      </c>
      <c r="T95" s="58">
        <v>1.4818293720963993E-6</v>
      </c>
      <c r="U95" s="58">
        <v>3.3164542401209474E-6</v>
      </c>
      <c r="V95" s="58">
        <v>2.8515032681752928E-6</v>
      </c>
      <c r="W95" s="58">
        <v>6.1010509853076655E-6</v>
      </c>
      <c r="X95" s="58">
        <v>2.942065009392536E-7</v>
      </c>
      <c r="Y95" s="58">
        <v>4.0672150092291304E-9</v>
      </c>
      <c r="Z95" s="58">
        <v>3.3383287245669635E-8</v>
      </c>
      <c r="AA95" s="58">
        <v>4.2956941115335212E-7</v>
      </c>
      <c r="AB95" s="58">
        <v>8.5425504892100435E-8</v>
      </c>
      <c r="AC95" s="58">
        <v>0</v>
      </c>
      <c r="AD95" s="58">
        <v>5.6532744707737947E-8</v>
      </c>
      <c r="AE95" s="58">
        <v>0</v>
      </c>
      <c r="AF95" s="58">
        <v>2.9283537372748469E-8</v>
      </c>
      <c r="AG95" s="58">
        <v>1.2909227109503263E-7</v>
      </c>
      <c r="AH95" s="58">
        <v>0</v>
      </c>
      <c r="AI95" s="58">
        <v>4.1760785940425649E-9</v>
      </c>
      <c r="AJ95" s="58">
        <v>1.7769961502267506E-8</v>
      </c>
      <c r="AK95" s="58">
        <v>6.6162056100438349E-7</v>
      </c>
      <c r="AL95" s="58">
        <v>1.6235644579865038E-6</v>
      </c>
      <c r="AM95" s="58">
        <v>4.1274734030594118E-6</v>
      </c>
      <c r="AN95" s="58">
        <v>7.9196198043973709E-8</v>
      </c>
      <c r="AO95" s="58">
        <v>2.813040467231076E-8</v>
      </c>
      <c r="AP95" s="58">
        <v>4.9486641273688292E-7</v>
      </c>
      <c r="AQ95" s="59">
        <v>6.8655412178486586E-5</v>
      </c>
    </row>
    <row r="96" spans="1:43">
      <c r="A96" s="53" t="s">
        <v>80</v>
      </c>
      <c r="B96" s="53" t="s">
        <v>25</v>
      </c>
      <c r="C96" s="53" t="s">
        <v>60</v>
      </c>
      <c r="D96" s="57">
        <v>5.3115938790142536E-3</v>
      </c>
      <c r="E96" s="58">
        <v>5.074602086097002E-6</v>
      </c>
      <c r="F96" s="58">
        <v>1.2354410719126463E-3</v>
      </c>
      <c r="G96" s="58">
        <v>2.168762031942606E-3</v>
      </c>
      <c r="H96" s="58">
        <v>6.7700108047574759E-5</v>
      </c>
      <c r="I96" s="58">
        <v>2.2570160217583179E-4</v>
      </c>
      <c r="J96" s="58">
        <v>2.9392831493169069E-4</v>
      </c>
      <c r="K96" s="58">
        <v>1.3204978313297033E-3</v>
      </c>
      <c r="L96" s="58">
        <v>1.2645751121453941E-4</v>
      </c>
      <c r="M96" s="58">
        <v>0</v>
      </c>
      <c r="N96" s="58">
        <v>6.1992672272026539E-5</v>
      </c>
      <c r="O96" s="58">
        <v>5.1595714467111975E-5</v>
      </c>
      <c r="P96" s="58">
        <v>3.849122003884986E-5</v>
      </c>
      <c r="Q96" s="58">
        <v>0.32191401720046997</v>
      </c>
      <c r="R96" s="58">
        <v>1.717793638817966E-4</v>
      </c>
      <c r="S96" s="58">
        <v>3.790949413087219E-4</v>
      </c>
      <c r="T96" s="58">
        <v>2.9633352824021131E-5</v>
      </c>
      <c r="U96" s="58">
        <v>6.6321845224592835E-5</v>
      </c>
      <c r="V96" s="58">
        <v>5.7023844419745728E-5</v>
      </c>
      <c r="W96" s="58">
        <v>1.2200770288472995E-4</v>
      </c>
      <c r="X96" s="58">
        <v>2.6527425507083535E-4</v>
      </c>
      <c r="Y96" s="58">
        <v>5.001909812563099E-5</v>
      </c>
      <c r="Z96" s="58">
        <v>4.1055164183489978E-4</v>
      </c>
      <c r="AA96" s="58">
        <v>3.0306262488011271E-5</v>
      </c>
      <c r="AB96" s="58">
        <v>6.0267971093708184E-6</v>
      </c>
      <c r="AC96" s="58">
        <v>0</v>
      </c>
      <c r="AD96" s="58">
        <v>3.9884034777060151E-6</v>
      </c>
      <c r="AE96" s="58">
        <v>0</v>
      </c>
      <c r="AF96" s="58">
        <v>2.065963144559646E-6</v>
      </c>
      <c r="AG96" s="58">
        <v>9.1075016825925559E-6</v>
      </c>
      <c r="AH96" s="58">
        <v>0</v>
      </c>
      <c r="AI96" s="58">
        <v>2.946237032119825E-7</v>
      </c>
      <c r="AJ96" s="58">
        <v>3.5591969208326191E-5</v>
      </c>
      <c r="AK96" s="58">
        <v>8.375655161216855E-4</v>
      </c>
      <c r="AL96" s="58">
        <v>1.4517446979880333E-3</v>
      </c>
      <c r="AM96" s="58">
        <v>9.2730903998017311E-3</v>
      </c>
      <c r="AN96" s="58">
        <v>2.8414555708877742E-4</v>
      </c>
      <c r="AO96" s="58">
        <v>6.1398569960147142E-4</v>
      </c>
      <c r="AP96" s="58">
        <v>1.0437835589982569E-4</v>
      </c>
      <c r="AQ96" s="59">
        <v>8.8433017954230309E-3</v>
      </c>
    </row>
    <row r="97" spans="1:43">
      <c r="A97" s="53" t="s">
        <v>81</v>
      </c>
      <c r="B97" s="53" t="s">
        <v>26</v>
      </c>
      <c r="C97" s="53" t="s">
        <v>60</v>
      </c>
      <c r="D97" s="57">
        <v>0.23277401924133301</v>
      </c>
      <c r="E97" s="58">
        <v>9.702956594992429E-5</v>
      </c>
      <c r="F97" s="58">
        <v>7.3241971433162689E-2</v>
      </c>
      <c r="G97" s="58">
        <v>0.52445000410079956</v>
      </c>
      <c r="H97" s="58">
        <v>0.1608230322599411</v>
      </c>
      <c r="I97" s="58">
        <v>0.75000530481338501</v>
      </c>
      <c r="J97" s="58">
        <v>3.4227896481752396E-2</v>
      </c>
      <c r="K97" s="58">
        <v>0.86271017789840698</v>
      </c>
      <c r="L97" s="58">
        <v>0.36563923954963684</v>
      </c>
      <c r="M97" s="58">
        <v>0.10659897327423096</v>
      </c>
      <c r="N97" s="58">
        <v>2.6569288223981857E-2</v>
      </c>
      <c r="O97" s="58">
        <v>2.211328037083149E-2</v>
      </c>
      <c r="P97" s="58">
        <v>1.6496859490871429E-2</v>
      </c>
      <c r="Q97" s="58">
        <v>2.1643009036779404E-2</v>
      </c>
      <c r="R97" s="58">
        <v>1.2536311149597168</v>
      </c>
      <c r="S97" s="58">
        <v>2.4823961779475212E-2</v>
      </c>
      <c r="T97" s="58">
        <v>4.3284423649311066E-2</v>
      </c>
      <c r="U97" s="58">
        <v>9.6874050796031952E-2</v>
      </c>
      <c r="V97" s="58">
        <v>8.3292774856090546E-2</v>
      </c>
      <c r="W97" s="58">
        <v>0.1782124787569046</v>
      </c>
      <c r="X97" s="58">
        <v>0.1042744442820549</v>
      </c>
      <c r="Y97" s="58">
        <v>1.1789325799327344E-4</v>
      </c>
      <c r="Z97" s="58">
        <v>9.6765585476532578E-4</v>
      </c>
      <c r="AA97" s="58">
        <v>1.2451602146029472E-2</v>
      </c>
      <c r="AB97" s="58">
        <v>2.4761639069765806E-3</v>
      </c>
      <c r="AC97" s="58">
        <v>0</v>
      </c>
      <c r="AD97" s="58">
        <v>1.6386716160923243E-3</v>
      </c>
      <c r="AE97" s="58">
        <v>0</v>
      </c>
      <c r="AF97" s="58">
        <v>8.4881961811333895E-4</v>
      </c>
      <c r="AG97" s="58">
        <v>3.7418995052576065E-3</v>
      </c>
      <c r="AH97" s="58">
        <v>0</v>
      </c>
      <c r="AI97" s="58">
        <v>1.2104881170671433E-4</v>
      </c>
      <c r="AJ97" s="58">
        <v>5.1508436445146799E-4</v>
      </c>
      <c r="AK97" s="58">
        <v>0.21526069939136505</v>
      </c>
      <c r="AL97" s="58">
        <v>0.15504030883312225</v>
      </c>
      <c r="AM97" s="58">
        <v>0.11963994055986404</v>
      </c>
      <c r="AN97" s="58">
        <v>0.27550667524337769</v>
      </c>
      <c r="AO97" s="58">
        <v>0.38536939024925232</v>
      </c>
      <c r="AP97" s="58">
        <v>0.18745380640029907</v>
      </c>
      <c r="AQ97" s="59">
        <v>1.7443469762802124</v>
      </c>
    </row>
    <row r="98" spans="1:43">
      <c r="A98" s="53" t="s">
        <v>82</v>
      </c>
      <c r="B98" s="53" t="s">
        <v>27</v>
      </c>
      <c r="C98" s="53" t="s">
        <v>60</v>
      </c>
      <c r="D98" s="57">
        <v>0.7502065896987915</v>
      </c>
      <c r="E98" s="58">
        <v>6.4287928398698568E-4</v>
      </c>
      <c r="F98" s="58">
        <v>0.12332114577293396</v>
      </c>
      <c r="G98" s="58">
        <v>0.29191645979881287</v>
      </c>
      <c r="H98" s="58">
        <v>0</v>
      </c>
      <c r="I98" s="58">
        <v>0</v>
      </c>
      <c r="J98" s="58">
        <v>0</v>
      </c>
      <c r="K98" s="58">
        <v>0</v>
      </c>
      <c r="L98" s="58">
        <v>0</v>
      </c>
      <c r="M98" s="58">
        <v>0</v>
      </c>
      <c r="N98" s="58">
        <v>0</v>
      </c>
      <c r="O98" s="58">
        <v>0</v>
      </c>
      <c r="P98" s="58">
        <v>0</v>
      </c>
      <c r="Q98" s="58">
        <v>0</v>
      </c>
      <c r="R98" s="58">
        <v>0</v>
      </c>
      <c r="S98" s="58">
        <v>0.46042346954345703</v>
      </c>
      <c r="T98" s="58">
        <v>0</v>
      </c>
      <c r="U98" s="58">
        <v>0</v>
      </c>
      <c r="V98" s="58">
        <v>0</v>
      </c>
      <c r="W98" s="58">
        <v>0</v>
      </c>
      <c r="X98" s="58">
        <v>0</v>
      </c>
      <c r="Y98" s="58">
        <v>0</v>
      </c>
      <c r="Z98" s="58">
        <v>0</v>
      </c>
      <c r="AA98" s="58">
        <v>0</v>
      </c>
      <c r="AB98" s="58">
        <v>0</v>
      </c>
      <c r="AC98" s="58">
        <v>0</v>
      </c>
      <c r="AD98" s="58">
        <v>0</v>
      </c>
      <c r="AE98" s="58">
        <v>0</v>
      </c>
      <c r="AF98" s="58">
        <v>0</v>
      </c>
      <c r="AG98" s="58">
        <v>0</v>
      </c>
      <c r="AH98" s="58">
        <v>0</v>
      </c>
      <c r="AI98" s="58">
        <v>0</v>
      </c>
      <c r="AJ98" s="58">
        <v>0</v>
      </c>
      <c r="AK98" s="58">
        <v>1.0146815776824951</v>
      </c>
      <c r="AL98" s="58">
        <v>0</v>
      </c>
      <c r="AM98" s="58">
        <v>43.460018157958984</v>
      </c>
      <c r="AN98" s="58">
        <v>1.1104886420071125E-2</v>
      </c>
      <c r="AO98" s="58">
        <v>2.4782055988907814E-3</v>
      </c>
      <c r="AP98" s="58">
        <v>0.68196642398834229</v>
      </c>
      <c r="AQ98" s="59">
        <v>0.16585870087146759</v>
      </c>
    </row>
    <row r="99" spans="1:43">
      <c r="A99" s="53" t="s">
        <v>83</v>
      </c>
      <c r="B99" s="53" t="s">
        <v>28</v>
      </c>
      <c r="C99" s="53" t="s">
        <v>60</v>
      </c>
      <c r="D99" s="57">
        <v>1.4812248945236206</v>
      </c>
      <c r="E99" s="58">
        <v>9.9152748589403927E-5</v>
      </c>
      <c r="F99" s="58">
        <v>3.9090603590011597E-2</v>
      </c>
      <c r="G99" s="58">
        <v>0.6606132984161377</v>
      </c>
      <c r="H99" s="58">
        <v>3.20960464887321E-3</v>
      </c>
      <c r="I99" s="58">
        <v>7.5817275792360306E-3</v>
      </c>
      <c r="J99" s="58">
        <v>2.7044953312724829E-3</v>
      </c>
      <c r="K99" s="58">
        <v>2.559126541018486E-2</v>
      </c>
      <c r="L99" s="58">
        <v>0.1375325471162796</v>
      </c>
      <c r="M99" s="58">
        <v>2.2503721993416548E-3</v>
      </c>
      <c r="N99" s="58">
        <v>0.25331267714500427</v>
      </c>
      <c r="O99" s="58">
        <v>2.2399540990591049E-2</v>
      </c>
      <c r="P99" s="58">
        <v>0.15728171169757843</v>
      </c>
      <c r="Q99" s="58">
        <v>2.1928258240222931E-2</v>
      </c>
      <c r="R99" s="58">
        <v>0.43783664703369141</v>
      </c>
      <c r="S99" s="58">
        <v>2.0446913316845894E-2</v>
      </c>
      <c r="T99" s="58">
        <v>6.839212030172348E-2</v>
      </c>
      <c r="U99" s="58">
        <v>0.17287577688694</v>
      </c>
      <c r="V99" s="58">
        <v>1.3982689008116722E-2</v>
      </c>
      <c r="W99" s="58">
        <v>0.31802758574485779</v>
      </c>
      <c r="X99" s="58">
        <v>8.7076257914304733E-3</v>
      </c>
      <c r="Y99" s="58">
        <v>1.2875269749201834E-4</v>
      </c>
      <c r="Z99" s="58">
        <v>1.0567890712991357E-3</v>
      </c>
      <c r="AA99" s="58">
        <v>1.2606955133378506E-2</v>
      </c>
      <c r="AB99" s="58">
        <v>2.5070582050830126E-3</v>
      </c>
      <c r="AC99" s="58">
        <v>0</v>
      </c>
      <c r="AD99" s="58">
        <v>3.6743371747434139E-3</v>
      </c>
      <c r="AE99" s="58">
        <v>0</v>
      </c>
      <c r="AF99" s="58">
        <v>8.5941003635525703E-4</v>
      </c>
      <c r="AG99" s="58">
        <v>8.3903325721621513E-3</v>
      </c>
      <c r="AH99" s="58">
        <v>0</v>
      </c>
      <c r="AI99" s="58">
        <v>2.7142360340803862E-4</v>
      </c>
      <c r="AJ99" s="58">
        <v>5.2800955018028617E-4</v>
      </c>
      <c r="AK99" s="58">
        <v>4.344647005200386E-2</v>
      </c>
      <c r="AL99" s="58">
        <v>0.1725495457649231</v>
      </c>
      <c r="AM99" s="58">
        <v>0.4420265257358551</v>
      </c>
      <c r="AN99" s="58">
        <v>2.4488309863954782E-3</v>
      </c>
      <c r="AO99" s="58">
        <v>1.0423166677355766E-3</v>
      </c>
      <c r="AP99" s="58">
        <v>1.458190381526947E-2</v>
      </c>
      <c r="AQ99" s="59">
        <v>9.0072423219680786E-2</v>
      </c>
    </row>
    <row r="100" spans="1:43">
      <c r="A100" s="53" t="s">
        <v>84</v>
      </c>
      <c r="B100" s="53" t="s">
        <v>29</v>
      </c>
      <c r="C100" s="53" t="s">
        <v>60</v>
      </c>
      <c r="D100" s="57">
        <v>1.092795729637146</v>
      </c>
      <c r="E100" s="58">
        <v>6.1664107488468289E-4</v>
      </c>
      <c r="F100" s="58">
        <v>0.24310846626758575</v>
      </c>
      <c r="G100" s="58">
        <v>0.45469656586647034</v>
      </c>
      <c r="H100" s="58">
        <v>1.9960859790444374E-2</v>
      </c>
      <c r="I100" s="58">
        <v>4.7151539474725723E-2</v>
      </c>
      <c r="J100" s="58">
        <v>1.6819534823298454E-2</v>
      </c>
      <c r="K100" s="58">
        <v>5.2236344665288925E-2</v>
      </c>
      <c r="L100" s="58">
        <v>5.5937174707651138E-2</v>
      </c>
      <c r="M100" s="58">
        <v>1.3995293527841568E-2</v>
      </c>
      <c r="N100" s="58">
        <v>2.4241698905825615E-2</v>
      </c>
      <c r="O100" s="58">
        <v>0.13930504024028778</v>
      </c>
      <c r="P100" s="58">
        <v>1.5051659196615219E-2</v>
      </c>
      <c r="Q100" s="58">
        <v>0.1363740861415863</v>
      </c>
      <c r="R100" s="58">
        <v>4.1900403797626495E-2</v>
      </c>
      <c r="S100" s="58">
        <v>0.12716144323348999</v>
      </c>
      <c r="T100" s="58">
        <v>6.5450379624962807E-3</v>
      </c>
      <c r="U100" s="58">
        <v>2.9296646825969219E-3</v>
      </c>
      <c r="V100" s="58">
        <v>8.6959771811962128E-2</v>
      </c>
      <c r="W100" s="58">
        <v>5.3895013406872749E-3</v>
      </c>
      <c r="X100" s="58">
        <v>5.4153613746166229E-2</v>
      </c>
      <c r="Y100" s="58">
        <v>8.0072617856785655E-4</v>
      </c>
      <c r="Z100" s="58">
        <v>6.5722791478037834E-3</v>
      </c>
      <c r="AA100" s="58">
        <v>7.8403949737548828E-2</v>
      </c>
      <c r="AB100" s="58">
        <v>1.5591651201248169E-2</v>
      </c>
      <c r="AC100" s="58">
        <v>0</v>
      </c>
      <c r="AD100" s="58">
        <v>1.4944247668609023E-3</v>
      </c>
      <c r="AE100" s="58">
        <v>0</v>
      </c>
      <c r="AF100" s="58">
        <v>5.3447587415575981E-3</v>
      </c>
      <c r="AG100" s="58">
        <v>3.4125123638659716E-3</v>
      </c>
      <c r="AH100" s="58">
        <v>0</v>
      </c>
      <c r="AI100" s="58">
        <v>1.1039328819606453E-4</v>
      </c>
      <c r="AJ100" s="58">
        <v>3.283745376393199E-3</v>
      </c>
      <c r="AK100" s="58">
        <v>1.7670528963208199E-2</v>
      </c>
      <c r="AL100" s="58">
        <v>2.1593622863292694E-2</v>
      </c>
      <c r="AM100" s="58">
        <v>5.5317174643278122E-2</v>
      </c>
      <c r="AN100" s="58">
        <v>1.5229529701173306E-2</v>
      </c>
      <c r="AO100" s="58">
        <v>6.482273805886507E-3</v>
      </c>
      <c r="AP100" s="58">
        <v>9.068635106086731E-2</v>
      </c>
      <c r="AQ100" s="59">
        <v>0.54114139080047607</v>
      </c>
    </row>
    <row r="101" spans="1:43">
      <c r="A101" s="53" t="s">
        <v>85</v>
      </c>
      <c r="B101" s="53" t="s">
        <v>30</v>
      </c>
      <c r="C101" s="53" t="s">
        <v>60</v>
      </c>
      <c r="D101" s="57">
        <v>1.9352523609995842E-2</v>
      </c>
      <c r="E101" s="58">
        <v>3.0903214792488143E-5</v>
      </c>
      <c r="F101" s="58">
        <v>1.2183479033410549E-2</v>
      </c>
      <c r="G101" s="58">
        <v>8.3557972684502602E-3</v>
      </c>
      <c r="H101" s="58">
        <v>1.0003466159105301E-3</v>
      </c>
      <c r="I101" s="58">
        <v>2.3630184587091208E-3</v>
      </c>
      <c r="J101" s="58">
        <v>8.4291776875033975E-4</v>
      </c>
      <c r="K101" s="58">
        <v>2.9990780167281628E-3</v>
      </c>
      <c r="L101" s="58">
        <v>5.6536565534770489E-3</v>
      </c>
      <c r="M101" s="58">
        <v>7.0137978764250875E-4</v>
      </c>
      <c r="N101" s="58">
        <v>2.4501460138708353E-3</v>
      </c>
      <c r="O101" s="58">
        <v>6.9813281297683716E-3</v>
      </c>
      <c r="P101" s="58">
        <v>1.5212944708764553E-3</v>
      </c>
      <c r="Q101" s="58">
        <v>6.8344422616064548E-3</v>
      </c>
      <c r="R101" s="58">
        <v>4.2349384166300297E-3</v>
      </c>
      <c r="S101" s="58">
        <v>6.3727474771440029E-3</v>
      </c>
      <c r="T101" s="58">
        <v>6.6151708597317338E-4</v>
      </c>
      <c r="U101" s="58">
        <v>2.9610577621497214E-4</v>
      </c>
      <c r="V101" s="58">
        <v>4.3580243363976479E-3</v>
      </c>
      <c r="W101" s="58">
        <v>5.4472527699545026E-4</v>
      </c>
      <c r="X101" s="58">
        <v>2.713930094614625E-3</v>
      </c>
      <c r="Y101" s="58">
        <v>4.0128717955667526E-5</v>
      </c>
      <c r="Z101" s="58">
        <v>3.2937244395725429E-4</v>
      </c>
      <c r="AA101" s="58">
        <v>3.9292452856898308E-3</v>
      </c>
      <c r="AB101" s="58">
        <v>7.813819102011621E-4</v>
      </c>
      <c r="AC101" s="58">
        <v>0</v>
      </c>
      <c r="AD101" s="58">
        <v>1.5104381600394845E-4</v>
      </c>
      <c r="AE101" s="58">
        <v>0</v>
      </c>
      <c r="AF101" s="58">
        <v>2.6785471709445119E-4</v>
      </c>
      <c r="AG101" s="58">
        <v>3.44907894032076E-4</v>
      </c>
      <c r="AH101" s="58">
        <v>0</v>
      </c>
      <c r="AI101" s="58">
        <v>1.1157620974699967E-5</v>
      </c>
      <c r="AJ101" s="58">
        <v>1.6456624143756926E-4</v>
      </c>
      <c r="AK101" s="58">
        <v>1.7859877552837133E-3</v>
      </c>
      <c r="AL101" s="58">
        <v>4.365001805126667E-3</v>
      </c>
      <c r="AM101" s="58">
        <v>1.1181985959410667E-2</v>
      </c>
      <c r="AN101" s="58">
        <v>7.6323404209688306E-4</v>
      </c>
      <c r="AO101" s="58">
        <v>3.2486178679391742E-4</v>
      </c>
      <c r="AP101" s="58">
        <v>4.5447833836078644E-3</v>
      </c>
      <c r="AQ101" s="59">
        <v>0.15268781781196594</v>
      </c>
    </row>
    <row r="102" spans="1:43">
      <c r="A102" s="53" t="s">
        <v>86</v>
      </c>
      <c r="B102" s="53" t="s">
        <v>31</v>
      </c>
      <c r="C102" s="53" t="s">
        <v>60</v>
      </c>
      <c r="D102" s="57">
        <v>0.23416890203952789</v>
      </c>
      <c r="E102" s="58">
        <v>1.2146941153332591E-3</v>
      </c>
      <c r="F102" s="58">
        <v>0.47888866066932678</v>
      </c>
      <c r="G102" s="58">
        <v>7.1474134922027588E-2</v>
      </c>
      <c r="H102" s="58">
        <v>3.9320018142461777E-2</v>
      </c>
      <c r="I102" s="58">
        <v>9.2881731688976288E-2</v>
      </c>
      <c r="J102" s="58">
        <v>3.3132057636976242E-2</v>
      </c>
      <c r="K102" s="58">
        <v>0.26926988363265991</v>
      </c>
      <c r="L102" s="58">
        <v>1.3540929555892944</v>
      </c>
      <c r="M102" s="58">
        <v>2.7568712830543518E-2</v>
      </c>
      <c r="N102" s="58">
        <v>4.1916303336620331E-2</v>
      </c>
      <c r="O102" s="58">
        <v>0.27441087365150452</v>
      </c>
      <c r="P102" s="58">
        <v>2.6025813072919846E-2</v>
      </c>
      <c r="Q102" s="58">
        <v>0.26863729953765869</v>
      </c>
      <c r="R102" s="58">
        <v>7.2449959814548492E-2</v>
      </c>
      <c r="S102" s="58">
        <v>0.250489741563797</v>
      </c>
      <c r="T102" s="58">
        <v>1.1317020282149315E-2</v>
      </c>
      <c r="U102" s="58">
        <v>1.0131362825632095E-2</v>
      </c>
      <c r="V102" s="58">
        <v>0.17129822075366974</v>
      </c>
      <c r="W102" s="58">
        <v>1.8637966364622116E-2</v>
      </c>
      <c r="X102" s="58">
        <v>0.10667482018470764</v>
      </c>
      <c r="Y102" s="58">
        <v>1.5773152699694037E-3</v>
      </c>
      <c r="Z102" s="58">
        <v>1.2946443632245064E-2</v>
      </c>
      <c r="AA102" s="58">
        <v>0.15444448590278625</v>
      </c>
      <c r="AB102" s="58">
        <v>3.0713306739926338E-2</v>
      </c>
      <c r="AC102" s="58">
        <v>0</v>
      </c>
      <c r="AD102" s="58">
        <v>3.6176122725009918E-2</v>
      </c>
      <c r="AE102" s="58">
        <v>0</v>
      </c>
      <c r="AF102" s="58">
        <v>1.0528405196964741E-2</v>
      </c>
      <c r="AG102" s="58">
        <v>8.2608014345169067E-2</v>
      </c>
      <c r="AH102" s="58">
        <v>0</v>
      </c>
      <c r="AI102" s="58">
        <v>2.6723335031419992E-3</v>
      </c>
      <c r="AJ102" s="58">
        <v>6.4685051329433918E-3</v>
      </c>
      <c r="AK102" s="58">
        <v>0.4277573823928833</v>
      </c>
      <c r="AL102" s="58">
        <v>0.89610052108764648</v>
      </c>
      <c r="AM102" s="58">
        <v>2.2955734729766846</v>
      </c>
      <c r="AN102" s="58">
        <v>2.9999980702996254E-2</v>
      </c>
      <c r="AO102" s="58">
        <v>1.2769144959747791E-2</v>
      </c>
      <c r="AP102" s="58">
        <v>0.17863905429840088</v>
      </c>
      <c r="AQ102" s="59">
        <v>0.86334174871444702</v>
      </c>
    </row>
    <row r="103" spans="1:43">
      <c r="A103" s="53" t="s">
        <v>87</v>
      </c>
      <c r="B103" s="53" t="s">
        <v>32</v>
      </c>
      <c r="C103" s="53" t="s">
        <v>60</v>
      </c>
      <c r="D103" s="57">
        <v>4.1451207362115383E-3</v>
      </c>
      <c r="E103" s="58">
        <v>1.9163405795552535E-6</v>
      </c>
      <c r="F103" s="58">
        <v>7.5804447988048196E-4</v>
      </c>
      <c r="G103" s="58">
        <v>1.7809555865824223E-3</v>
      </c>
      <c r="H103" s="58">
        <v>6.1578721215482801E-5</v>
      </c>
      <c r="I103" s="58">
        <v>1.4331935381051153E-4</v>
      </c>
      <c r="J103" s="58">
        <v>5.1535465900087729E-5</v>
      </c>
      <c r="K103" s="58">
        <v>2.9332676785998046E-4</v>
      </c>
      <c r="L103" s="58">
        <v>1.2099198065698147E-3</v>
      </c>
      <c r="M103" s="58">
        <v>4.338149301474914E-5</v>
      </c>
      <c r="N103" s="58">
        <v>5.2474532276391983E-4</v>
      </c>
      <c r="O103" s="58">
        <v>4.3673877371475101E-4</v>
      </c>
      <c r="P103" s="58">
        <v>3.258140932302922E-4</v>
      </c>
      <c r="Q103" s="58">
        <v>4.2745089740492404E-4</v>
      </c>
      <c r="R103" s="58">
        <v>9.0093869948759675E-4</v>
      </c>
      <c r="S103" s="58">
        <v>3.976106527261436E-4</v>
      </c>
      <c r="T103" s="58">
        <v>1.4150679635349661E-4</v>
      </c>
      <c r="U103" s="58">
        <v>3.1670366297475994E-4</v>
      </c>
      <c r="V103" s="58">
        <v>2.7230335399508476E-4</v>
      </c>
      <c r="W103" s="58">
        <v>5.8261782396584749E-4</v>
      </c>
      <c r="X103" s="58">
        <v>0.28892502188682556</v>
      </c>
      <c r="Y103" s="58">
        <v>2.3283998871193035E-6</v>
      </c>
      <c r="Z103" s="58">
        <v>1.9111270376015455E-5</v>
      </c>
      <c r="AA103" s="58">
        <v>2.4592000409029424E-4</v>
      </c>
      <c r="AB103" s="58">
        <v>4.8904410505201668E-5</v>
      </c>
      <c r="AC103" s="58">
        <v>0</v>
      </c>
      <c r="AD103" s="58">
        <v>3.2363874197471887E-5</v>
      </c>
      <c r="AE103" s="58">
        <v>0</v>
      </c>
      <c r="AF103" s="58">
        <v>1.6764244719524868E-5</v>
      </c>
      <c r="AG103" s="58">
        <v>7.3902767326217145E-5</v>
      </c>
      <c r="AH103" s="58">
        <v>0</v>
      </c>
      <c r="AI103" s="58">
        <v>2.390722329437267E-6</v>
      </c>
      <c r="AJ103" s="58">
        <v>1.878070761449635E-3</v>
      </c>
      <c r="AK103" s="58">
        <v>3.7876470014452934E-4</v>
      </c>
      <c r="AL103" s="58">
        <v>2.5912952423095703</v>
      </c>
      <c r="AM103" s="58">
        <v>2.3628971539437771E-3</v>
      </c>
      <c r="AN103" s="58">
        <v>4.5338256313698366E-5</v>
      </c>
      <c r="AO103" s="58">
        <v>1.6104102542158216E-5</v>
      </c>
      <c r="AP103" s="58">
        <v>2.8330122586339712E-4</v>
      </c>
      <c r="AQ103" s="59">
        <v>2.8813784010708332E-3</v>
      </c>
    </row>
    <row r="104" spans="1:43">
      <c r="A104" s="53" t="s">
        <v>88</v>
      </c>
      <c r="B104" s="53" t="s">
        <v>33</v>
      </c>
      <c r="C104" s="53" t="s">
        <v>60</v>
      </c>
      <c r="D104" s="57">
        <v>3.1293046195060015E-3</v>
      </c>
      <c r="E104" s="58">
        <v>3.9973831007955596E-5</v>
      </c>
      <c r="F104" s="58">
        <v>2.3098676204681396</v>
      </c>
      <c r="G104" s="58">
        <v>0.60947054624557495</v>
      </c>
      <c r="H104" s="58">
        <v>7.9117962741293013E-6</v>
      </c>
      <c r="I104" s="58">
        <v>2.637669604155235E-5</v>
      </c>
      <c r="J104" s="58">
        <v>3.4350032365182415E-5</v>
      </c>
      <c r="K104" s="58">
        <v>1.543204125482589E-4</v>
      </c>
      <c r="L104" s="58">
        <v>0.12139666080474854</v>
      </c>
      <c r="M104" s="58">
        <v>0</v>
      </c>
      <c r="N104" s="58">
        <v>7.2447955972165801E-6</v>
      </c>
      <c r="O104" s="58">
        <v>6.0297502386674751E-6</v>
      </c>
      <c r="P104" s="58">
        <v>4.4982898543821648E-6</v>
      </c>
      <c r="Q104" s="58">
        <v>0.26023709774017334</v>
      </c>
      <c r="R104" s="58">
        <v>2.0075054635526612E-5</v>
      </c>
      <c r="S104" s="58">
        <v>4.6990379691123962E-2</v>
      </c>
      <c r="T104" s="58">
        <v>3.7225611507892609E-2</v>
      </c>
      <c r="U104" s="58">
        <v>8.3313934504985809E-2</v>
      </c>
      <c r="V104" s="58">
        <v>7.1633718907833099E-2</v>
      </c>
      <c r="W104" s="58">
        <v>0.15326686203479767</v>
      </c>
      <c r="X104" s="58">
        <v>5.7531162165105343E-3</v>
      </c>
      <c r="Y104" s="58">
        <v>1.8007331527769566E-4</v>
      </c>
      <c r="Z104" s="58">
        <v>1.4780233614146709E-3</v>
      </c>
      <c r="AA104" s="58">
        <v>0.12398340553045273</v>
      </c>
      <c r="AB104" s="58">
        <v>2.4655723944306374E-2</v>
      </c>
      <c r="AC104" s="58">
        <v>0</v>
      </c>
      <c r="AD104" s="58">
        <v>1.6316622495651245E-2</v>
      </c>
      <c r="AE104" s="58">
        <v>0</v>
      </c>
      <c r="AF104" s="58">
        <v>8.4518883377313614E-3</v>
      </c>
      <c r="AG104" s="58">
        <v>3.725893422961235E-2</v>
      </c>
      <c r="AH104" s="58">
        <v>0</v>
      </c>
      <c r="AI104" s="58">
        <v>1.2053103419020772E-3</v>
      </c>
      <c r="AJ104" s="58">
        <v>3.1864597797393799</v>
      </c>
      <c r="AK104" s="58">
        <v>9.7882373665925115E-5</v>
      </c>
      <c r="AL104" s="58">
        <v>2.3149642944335937</v>
      </c>
      <c r="AM104" s="58">
        <v>1.0837027803063393E-3</v>
      </c>
      <c r="AN104" s="58">
        <v>3.320676478324458E-5</v>
      </c>
      <c r="AO104" s="58">
        <v>7.359348819591105E-5</v>
      </c>
      <c r="AP104" s="58">
        <v>0.13374641537666321</v>
      </c>
      <c r="AQ104" s="59">
        <v>0.13383053243160248</v>
      </c>
    </row>
    <row r="105" spans="1:43">
      <c r="A105" s="53" t="s">
        <v>89</v>
      </c>
      <c r="B105" s="53" t="s">
        <v>34</v>
      </c>
      <c r="C105" s="53" t="s">
        <v>60</v>
      </c>
      <c r="D105" s="57">
        <v>4.9806949391495436E-5</v>
      </c>
      <c r="E105" s="58">
        <v>6.4337501726186019E-7</v>
      </c>
      <c r="F105" s="58">
        <v>0</v>
      </c>
      <c r="G105" s="58">
        <v>0</v>
      </c>
      <c r="H105" s="58">
        <v>1.2733961796129734E-7</v>
      </c>
      <c r="I105" s="58">
        <v>4.2453046944501693E-7</v>
      </c>
      <c r="J105" s="58">
        <v>5.5286051292569027E-7</v>
      </c>
      <c r="K105" s="58">
        <v>2.4837727323756553E-6</v>
      </c>
      <c r="L105" s="58">
        <v>1.9538679625838995E-3</v>
      </c>
      <c r="M105" s="58">
        <v>0</v>
      </c>
      <c r="N105" s="58">
        <v>1.1660429777293757E-7</v>
      </c>
      <c r="O105" s="58">
        <v>9.7048264535715134E-8</v>
      </c>
      <c r="P105" s="58">
        <v>7.2399551243051974E-8</v>
      </c>
      <c r="Q105" s="58">
        <v>4.1884919628500938E-3</v>
      </c>
      <c r="R105" s="58">
        <v>3.2310609299202042E-7</v>
      </c>
      <c r="S105" s="58">
        <v>7.5630570063367486E-4</v>
      </c>
      <c r="T105" s="58">
        <v>5.9914268786087632E-4</v>
      </c>
      <c r="U105" s="58">
        <v>1.3409298844635487E-3</v>
      </c>
      <c r="V105" s="58">
        <v>1.1529379989951849E-3</v>
      </c>
      <c r="W105" s="58">
        <v>2.4668159894645214E-3</v>
      </c>
      <c r="X105" s="58">
        <v>9.2595873866230249E-5</v>
      </c>
      <c r="Y105" s="58">
        <v>2.8982631192775443E-6</v>
      </c>
      <c r="Z105" s="58">
        <v>2.3788647013134323E-5</v>
      </c>
      <c r="AA105" s="58">
        <v>1.9955013412982225E-3</v>
      </c>
      <c r="AB105" s="58">
        <v>3.9683157228864729E-4</v>
      </c>
      <c r="AC105" s="58">
        <v>0</v>
      </c>
      <c r="AD105" s="58">
        <v>2.6261451421305537E-4</v>
      </c>
      <c r="AE105" s="58">
        <v>0</v>
      </c>
      <c r="AF105" s="58">
        <v>1.3603235129266977E-4</v>
      </c>
      <c r="AG105" s="58">
        <v>5.9967912966385484E-4</v>
      </c>
      <c r="AH105" s="58">
        <v>0</v>
      </c>
      <c r="AI105" s="58">
        <v>1.9399356460780837E-5</v>
      </c>
      <c r="AJ105" s="58">
        <v>0</v>
      </c>
      <c r="AK105" s="58">
        <v>1.5754077367091668E-6</v>
      </c>
      <c r="AL105" s="58">
        <v>0</v>
      </c>
      <c r="AM105" s="58">
        <v>1.7442094758735038E-5</v>
      </c>
      <c r="AN105" s="58">
        <v>5.3445984349309583E-7</v>
      </c>
      <c r="AO105" s="58">
        <v>0</v>
      </c>
      <c r="AP105" s="58">
        <v>2.152636181563139E-3</v>
      </c>
      <c r="AQ105" s="59">
        <v>1.1433755571488291E-4</v>
      </c>
    </row>
    <row r="106" spans="1:43" ht="30">
      <c r="A106" s="53" t="s">
        <v>90</v>
      </c>
      <c r="B106" s="53" t="s">
        <v>35</v>
      </c>
      <c r="C106" s="53" t="s">
        <v>60</v>
      </c>
      <c r="D106" s="57">
        <v>6.2813259661197662E-2</v>
      </c>
      <c r="E106" s="58">
        <v>3.5863087396137416E-4</v>
      </c>
      <c r="F106" s="58">
        <v>8.7700910866260529E-2</v>
      </c>
      <c r="G106" s="58">
        <v>0.15337057411670685</v>
      </c>
      <c r="H106" s="58">
        <v>4.7843921929597855E-3</v>
      </c>
      <c r="I106" s="58">
        <v>1.5950417146086693E-2</v>
      </c>
      <c r="J106" s="58">
        <v>2.0772023126482964E-2</v>
      </c>
      <c r="K106" s="58">
        <v>9.3320079147815704E-2</v>
      </c>
      <c r="L106" s="58">
        <v>8.9579196646809578E-3</v>
      </c>
      <c r="M106" s="58">
        <v>0</v>
      </c>
      <c r="N106" s="58">
        <v>4.3810456991195679E-3</v>
      </c>
      <c r="O106" s="58">
        <v>3.6462882999330759E-3</v>
      </c>
      <c r="P106" s="58">
        <v>2.720189280807972E-3</v>
      </c>
      <c r="Q106" s="58">
        <v>9.4704525545239449E-3</v>
      </c>
      <c r="R106" s="58">
        <v>1.2139712460339069E-2</v>
      </c>
      <c r="S106" s="58">
        <v>2.6798950508236885E-2</v>
      </c>
      <c r="T106" s="58">
        <v>2.1006767638027668E-3</v>
      </c>
      <c r="U106" s="58">
        <v>4.7014839947223663E-3</v>
      </c>
      <c r="V106" s="58">
        <v>4.0423590689897537E-3</v>
      </c>
      <c r="W106" s="58">
        <v>8.6489943787455559E-3</v>
      </c>
      <c r="X106" s="58">
        <v>1.8748026341199875E-2</v>
      </c>
      <c r="Y106" s="58">
        <v>3.5348983947187662E-3</v>
      </c>
      <c r="Z106" s="58">
        <v>2.9014088213443756E-2</v>
      </c>
      <c r="AA106" s="58">
        <v>2.1633266005665064E-3</v>
      </c>
      <c r="AB106" s="58">
        <v>4.3020583689212799E-4</v>
      </c>
      <c r="AC106" s="58">
        <v>0</v>
      </c>
      <c r="AD106" s="58">
        <v>2.847008581738919E-4</v>
      </c>
      <c r="AE106" s="58">
        <v>0</v>
      </c>
      <c r="AF106" s="58">
        <v>1.4747292152605951E-4</v>
      </c>
      <c r="AG106" s="58">
        <v>6.5011321566998959E-4</v>
      </c>
      <c r="AH106" s="58">
        <v>0</v>
      </c>
      <c r="AI106" s="58">
        <v>2.103087717841845E-5</v>
      </c>
      <c r="AJ106" s="58">
        <v>3.0558591242879629E-3</v>
      </c>
      <c r="AK106" s="58">
        <v>5.9191066771745682E-2</v>
      </c>
      <c r="AL106" s="58">
        <v>0.10298804193735123</v>
      </c>
      <c r="AM106" s="58">
        <v>0</v>
      </c>
      <c r="AN106" s="58">
        <v>0</v>
      </c>
      <c r="AO106" s="58">
        <v>0</v>
      </c>
      <c r="AP106" s="58">
        <v>0</v>
      </c>
      <c r="AQ106" s="59">
        <v>0.45391488075256348</v>
      </c>
    </row>
    <row r="107" spans="1:43" ht="30">
      <c r="A107" s="53" t="s">
        <v>91</v>
      </c>
      <c r="B107" s="53" t="s">
        <v>36</v>
      </c>
      <c r="C107" s="53" t="s">
        <v>60</v>
      </c>
      <c r="D107" s="57">
        <v>5.0663862377405167E-2</v>
      </c>
      <c r="E107" s="58">
        <v>2.8926419327035546E-4</v>
      </c>
      <c r="F107" s="58">
        <v>4.5858100056648254E-2</v>
      </c>
      <c r="G107" s="58">
        <v>8.0496393144130707E-2</v>
      </c>
      <c r="H107" s="58">
        <v>1.9510246347635984E-3</v>
      </c>
      <c r="I107" s="58">
        <v>7.7206944115459919E-3</v>
      </c>
      <c r="J107" s="58">
        <v>9.8730400204658508E-3</v>
      </c>
      <c r="K107" s="58">
        <v>4.81380894780159E-2</v>
      </c>
      <c r="L107" s="58">
        <v>2.3822342045605183E-3</v>
      </c>
      <c r="M107" s="58">
        <v>0</v>
      </c>
      <c r="N107" s="58">
        <v>2.189423656091094E-3</v>
      </c>
      <c r="O107" s="58">
        <v>1.8222293583676219E-3</v>
      </c>
      <c r="P107" s="58">
        <v>1.3594120973721147E-3</v>
      </c>
      <c r="Q107" s="58">
        <v>4.6179085038602352E-3</v>
      </c>
      <c r="R107" s="58">
        <v>6.2882713973522186E-3</v>
      </c>
      <c r="S107" s="58">
        <v>1.3847515918314457E-2</v>
      </c>
      <c r="T107" s="58">
        <v>1.055304310284555E-3</v>
      </c>
      <c r="U107" s="58">
        <v>2.3618564009666443E-3</v>
      </c>
      <c r="V107" s="58">
        <v>2.0307356026023626E-3</v>
      </c>
      <c r="W107" s="58">
        <v>4.3449439108371735E-3</v>
      </c>
      <c r="X107" s="58">
        <v>9.7301676869392395E-3</v>
      </c>
      <c r="Y107" s="58">
        <v>1.8451849464327097E-3</v>
      </c>
      <c r="Z107" s="58">
        <v>1.5145090408623219E-2</v>
      </c>
      <c r="AA107" s="58">
        <v>1.1062768753618002E-3</v>
      </c>
      <c r="AB107" s="58">
        <v>2.1999764430802315E-4</v>
      </c>
      <c r="AC107" s="58">
        <v>0</v>
      </c>
      <c r="AD107" s="58">
        <v>1.4558967086486518E-4</v>
      </c>
      <c r="AE107" s="58">
        <v>0</v>
      </c>
      <c r="AF107" s="58">
        <v>7.5414354796521366E-5</v>
      </c>
      <c r="AG107" s="58">
        <v>3.3245337544940412E-4</v>
      </c>
      <c r="AH107" s="58">
        <v>0</v>
      </c>
      <c r="AI107" s="58">
        <v>1.075472027878277E-5</v>
      </c>
      <c r="AJ107" s="58">
        <v>1.4989541377872229E-3</v>
      </c>
      <c r="AK107" s="58">
        <v>3.0993621796369553E-2</v>
      </c>
      <c r="AL107" s="58">
        <v>5.347132682800293E-2</v>
      </c>
      <c r="AM107" s="58">
        <v>0.2303924560546875</v>
      </c>
      <c r="AN107" s="58">
        <v>1.9249975448474288E-3</v>
      </c>
      <c r="AO107" s="58">
        <v>3.9048779755830765E-2</v>
      </c>
      <c r="AP107" s="58">
        <v>6.5357000567018986E-3</v>
      </c>
      <c r="AQ107" s="59">
        <v>0.27928453683853149</v>
      </c>
    </row>
    <row r="108" spans="1:43">
      <c r="A108" s="53" t="s">
        <v>92</v>
      </c>
      <c r="B108" s="53" t="s">
        <v>37</v>
      </c>
      <c r="C108" s="53" t="s">
        <v>60</v>
      </c>
      <c r="D108" s="57">
        <v>0</v>
      </c>
      <c r="E108" s="58">
        <v>0</v>
      </c>
      <c r="F108" s="58">
        <v>4.228576086461544E-3</v>
      </c>
      <c r="G108" s="58">
        <v>7.2149285115301609E-3</v>
      </c>
      <c r="H108" s="58">
        <v>5.6087353732436895E-4</v>
      </c>
      <c r="I108" s="58">
        <v>1.1405980912968516E-3</v>
      </c>
      <c r="J108" s="58">
        <v>1.5942234313115478E-3</v>
      </c>
      <c r="K108" s="58">
        <v>4.8941741697490215E-3</v>
      </c>
      <c r="L108" s="58">
        <v>1.8120371969416738E-3</v>
      </c>
      <c r="M108" s="58">
        <v>0</v>
      </c>
      <c r="N108" s="58">
        <v>2.7202803175896406E-4</v>
      </c>
      <c r="O108" s="58">
        <v>2.2640544921159744E-4</v>
      </c>
      <c r="P108" s="58">
        <v>1.6890207189135253E-4</v>
      </c>
      <c r="Q108" s="58">
        <v>6.5695703960955143E-4</v>
      </c>
      <c r="R108" s="58">
        <v>6.2099430942907929E-4</v>
      </c>
      <c r="S108" s="58">
        <v>1.3913301518186927E-3</v>
      </c>
      <c r="T108" s="58">
        <v>1.2714171316474676E-4</v>
      </c>
      <c r="U108" s="58">
        <v>2.8455344727262855E-4</v>
      </c>
      <c r="V108" s="58">
        <v>2.4466044851578772E-4</v>
      </c>
      <c r="W108" s="58">
        <v>5.2347325254231691E-4</v>
      </c>
      <c r="X108" s="58">
        <v>9.4773742603138089E-4</v>
      </c>
      <c r="Y108" s="58">
        <v>1.7234803817700595E-4</v>
      </c>
      <c r="Z108" s="58">
        <v>1.4146150788292289E-3</v>
      </c>
      <c r="AA108" s="58">
        <v>1.1924192949663848E-4</v>
      </c>
      <c r="AB108" s="58">
        <v>2.3712818801868707E-5</v>
      </c>
      <c r="AC108" s="58">
        <v>0</v>
      </c>
      <c r="AD108" s="58">
        <v>1.5692628949182108E-5</v>
      </c>
      <c r="AE108" s="58">
        <v>0</v>
      </c>
      <c r="AF108" s="58">
        <v>8.1286643762723543E-6</v>
      </c>
      <c r="AG108" s="58">
        <v>3.5834051232086495E-5</v>
      </c>
      <c r="AH108" s="58">
        <v>0</v>
      </c>
      <c r="AI108" s="58">
        <v>1.1592157989070984E-6</v>
      </c>
      <c r="AJ108" s="58">
        <v>2.06658078241162E-4</v>
      </c>
      <c r="AK108" s="58">
        <v>2.8281139675527811E-3</v>
      </c>
      <c r="AL108" s="58">
        <v>5.193676333874464E-3</v>
      </c>
      <c r="AM108" s="58">
        <v>3.5058677196502686E-2</v>
      </c>
      <c r="AN108" s="58">
        <v>1.1349355336278677E-3</v>
      </c>
      <c r="AO108" s="58">
        <v>2.0402269437909126E-3</v>
      </c>
      <c r="AP108" s="58">
        <v>4.220340633764863E-4</v>
      </c>
      <c r="AQ108" s="59">
        <v>3.0087169259786606E-2</v>
      </c>
    </row>
    <row r="109" spans="1:43">
      <c r="A109" s="53" t="s">
        <v>93</v>
      </c>
      <c r="B109" s="53" t="s">
        <v>38</v>
      </c>
      <c r="C109" s="53" t="s">
        <v>60</v>
      </c>
      <c r="D109" s="57">
        <v>0</v>
      </c>
      <c r="E109" s="58">
        <v>0</v>
      </c>
      <c r="F109" s="58">
        <v>1.2391859665513039E-2</v>
      </c>
      <c r="G109" s="58">
        <v>2.167077362537384E-2</v>
      </c>
      <c r="H109" s="58">
        <v>6.7601929185912013E-4</v>
      </c>
      <c r="I109" s="58">
        <v>2.2537431214004755E-3</v>
      </c>
      <c r="J109" s="58">
        <v>2.9350204858928919E-3</v>
      </c>
      <c r="K109" s="58">
        <v>1.3185827992856503E-2</v>
      </c>
      <c r="L109" s="58">
        <v>1.2657254701480269E-3</v>
      </c>
      <c r="M109" s="58">
        <v>0</v>
      </c>
      <c r="N109" s="58">
        <v>6.190277636051178E-4</v>
      </c>
      <c r="O109" s="58">
        <v>5.152088706381619E-4</v>
      </c>
      <c r="P109" s="58">
        <v>3.8435403257608414E-4</v>
      </c>
      <c r="Q109" s="58">
        <v>1.3381447643041611E-3</v>
      </c>
      <c r="R109" s="58">
        <v>1.7153024673461914E-3</v>
      </c>
      <c r="S109" s="58">
        <v>3.786606015637517E-3</v>
      </c>
      <c r="T109" s="58">
        <v>2.9681890737265348E-4</v>
      </c>
      <c r="U109" s="58">
        <v>6.6430470906198025E-4</v>
      </c>
      <c r="V109" s="58">
        <v>5.7117239339277148E-4</v>
      </c>
      <c r="W109" s="58">
        <v>1.2220754288136959E-3</v>
      </c>
      <c r="X109" s="58">
        <v>2.6490360032767057E-3</v>
      </c>
      <c r="Y109" s="58">
        <v>4.9946986837312579E-4</v>
      </c>
      <c r="Z109" s="58">
        <v>4.099598154425621E-3</v>
      </c>
      <c r="AA109" s="58">
        <v>3.0567115754820406E-4</v>
      </c>
      <c r="AB109" s="58">
        <v>6.0786711401306093E-5</v>
      </c>
      <c r="AC109" s="58">
        <v>0</v>
      </c>
      <c r="AD109" s="58">
        <v>4.0227325371233746E-5</v>
      </c>
      <c r="AE109" s="58">
        <v>0</v>
      </c>
      <c r="AF109" s="58">
        <v>2.0837451302213594E-5</v>
      </c>
      <c r="AG109" s="58">
        <v>9.1858913947362453E-5</v>
      </c>
      <c r="AH109" s="58">
        <v>0</v>
      </c>
      <c r="AI109" s="58">
        <v>2.971595904455171E-6</v>
      </c>
      <c r="AJ109" s="58">
        <v>4.3178314808756113E-4</v>
      </c>
      <c r="AK109" s="58">
        <v>8.3635095506906509E-3</v>
      </c>
      <c r="AL109" s="58">
        <v>1.4551880769431591E-2</v>
      </c>
      <c r="AM109" s="58">
        <v>9.2596419155597687E-2</v>
      </c>
      <c r="AN109" s="58">
        <v>2.837334992364049E-3</v>
      </c>
      <c r="AO109" s="58">
        <v>6.1309537850320339E-3</v>
      </c>
      <c r="AP109" s="58">
        <v>1.0455576702952385E-3</v>
      </c>
      <c r="AQ109" s="59">
        <v>8.8307961821556091E-2</v>
      </c>
    </row>
    <row r="110" spans="1:43">
      <c r="A110" s="53" t="s">
        <v>94</v>
      </c>
      <c r="B110" s="53" t="s">
        <v>39</v>
      </c>
      <c r="C110" s="53" t="s">
        <v>60</v>
      </c>
      <c r="D110" s="57">
        <v>0</v>
      </c>
      <c r="E110" s="58">
        <v>0</v>
      </c>
      <c r="F110" s="58">
        <v>3.4403485187795013E-5</v>
      </c>
      <c r="G110" s="58">
        <v>5.8700301451608539E-5</v>
      </c>
      <c r="H110" s="58">
        <v>4.5632395995198749E-6</v>
      </c>
      <c r="I110" s="58">
        <v>9.2798491095891222E-6</v>
      </c>
      <c r="J110" s="58">
        <v>1.2970521311217453E-5</v>
      </c>
      <c r="K110" s="58">
        <v>3.9818758523324504E-5</v>
      </c>
      <c r="L110" s="58">
        <v>1.4742643543286249E-5</v>
      </c>
      <c r="M110" s="58">
        <v>0</v>
      </c>
      <c r="N110" s="58">
        <v>2.2132064714242006E-6</v>
      </c>
      <c r="O110" s="58">
        <v>1.8420233800497954E-6</v>
      </c>
      <c r="P110" s="58">
        <v>1.3741788507104502E-6</v>
      </c>
      <c r="Q110" s="58">
        <v>5.3449698498297948E-6</v>
      </c>
      <c r="R110" s="58">
        <v>5.0523790378065314E-6</v>
      </c>
      <c r="S110" s="58">
        <v>1.1319792065478396E-5</v>
      </c>
      <c r="T110" s="58">
        <v>1.0344185739086242E-6</v>
      </c>
      <c r="U110" s="58">
        <v>2.3151126242737519E-6</v>
      </c>
      <c r="V110" s="58">
        <v>1.9905448880308541E-6</v>
      </c>
      <c r="W110" s="58">
        <v>4.2589522308844607E-6</v>
      </c>
      <c r="X110" s="58">
        <v>7.7107442848500796E-6</v>
      </c>
      <c r="Y110" s="58">
        <v>1.4022149343873025E-6</v>
      </c>
      <c r="Z110" s="58">
        <v>1.1509237992868293E-5</v>
      </c>
      <c r="AA110" s="58">
        <v>9.7014640232373495E-7</v>
      </c>
      <c r="AB110" s="58">
        <v>1.9292630781819753E-7</v>
      </c>
      <c r="AC110" s="58">
        <v>0</v>
      </c>
      <c r="AD110" s="58">
        <v>1.2767443990924221E-7</v>
      </c>
      <c r="AE110" s="58">
        <v>0</v>
      </c>
      <c r="AF110" s="58">
        <v>6.6134404619333509E-8</v>
      </c>
      <c r="AG110" s="58">
        <v>2.9154404046494165E-7</v>
      </c>
      <c r="AH110" s="58">
        <v>0</v>
      </c>
      <c r="AI110" s="58">
        <v>9.4313223897302123E-9</v>
      </c>
      <c r="AJ110" s="58">
        <v>1.6813596630527172E-6</v>
      </c>
      <c r="AK110" s="58">
        <v>2.3009393771644682E-5</v>
      </c>
      <c r="AL110" s="58">
        <v>4.2255487642250955E-5</v>
      </c>
      <c r="AM110" s="58">
        <v>2.8523564105853438E-4</v>
      </c>
      <c r="AN110" s="58">
        <v>4.2768353596329689E-3</v>
      </c>
      <c r="AO110" s="58">
        <v>1.6599184164078906E-5</v>
      </c>
      <c r="AP110" s="58">
        <v>3.4336480894125998E-6</v>
      </c>
      <c r="AQ110" s="59">
        <v>2.4478769046254456E-4</v>
      </c>
    </row>
    <row r="111" spans="1:43" ht="30">
      <c r="A111" s="53" t="s">
        <v>95</v>
      </c>
      <c r="B111" s="53" t="s">
        <v>40</v>
      </c>
      <c r="C111" s="53" t="s">
        <v>60</v>
      </c>
      <c r="D111" s="57">
        <v>0</v>
      </c>
      <c r="E111" s="58">
        <v>0</v>
      </c>
      <c r="F111" s="58">
        <v>1.273099216632545E-3</v>
      </c>
      <c r="G111" s="58">
        <v>2.2263848222792149E-3</v>
      </c>
      <c r="H111" s="58">
        <v>6.9452027673833072E-5</v>
      </c>
      <c r="I111" s="58">
        <v>2.3154224618338048E-4</v>
      </c>
      <c r="J111" s="58">
        <v>3.0153448460623622E-4</v>
      </c>
      <c r="K111" s="58">
        <v>1.3546692207455635E-3</v>
      </c>
      <c r="L111" s="58">
        <v>1.3003651110921055E-4</v>
      </c>
      <c r="M111" s="58">
        <v>0</v>
      </c>
      <c r="N111" s="58">
        <v>6.3596904510632157E-5</v>
      </c>
      <c r="O111" s="58">
        <v>5.2930889069102705E-5</v>
      </c>
      <c r="P111" s="58">
        <v>3.9487284084316343E-5</v>
      </c>
      <c r="Q111" s="58">
        <v>1.3747664343100041E-4</v>
      </c>
      <c r="R111" s="58">
        <v>1.7622461018618196E-4</v>
      </c>
      <c r="S111" s="58">
        <v>3.8902356754988432E-4</v>
      </c>
      <c r="T111" s="58">
        <v>3.0494207749143243E-5</v>
      </c>
      <c r="U111" s="58">
        <v>6.8248504248913378E-5</v>
      </c>
      <c r="V111" s="58">
        <v>5.868039806955494E-5</v>
      </c>
      <c r="W111" s="58">
        <v>1.2555204739328474E-4</v>
      </c>
      <c r="X111" s="58">
        <v>2.7215338195674121E-4</v>
      </c>
      <c r="Y111" s="58">
        <v>5.1313912990735844E-5</v>
      </c>
      <c r="Z111" s="58">
        <v>4.211793711874634E-4</v>
      </c>
      <c r="AA111" s="58">
        <v>3.1403662433149293E-5</v>
      </c>
      <c r="AB111" s="58">
        <v>6.2450289988191798E-6</v>
      </c>
      <c r="AC111" s="58">
        <v>0</v>
      </c>
      <c r="AD111" s="58">
        <v>4.1328244151372928E-6</v>
      </c>
      <c r="AE111" s="58">
        <v>0</v>
      </c>
      <c r="AF111" s="58">
        <v>2.1407720396382501E-6</v>
      </c>
      <c r="AG111" s="58">
        <v>9.4372862804448232E-6</v>
      </c>
      <c r="AH111" s="58">
        <v>0</v>
      </c>
      <c r="AI111" s="58">
        <v>3.0529213290719781E-7</v>
      </c>
      <c r="AJ111" s="58">
        <v>4.435999653651379E-5</v>
      </c>
      <c r="AK111" s="58">
        <v>8.5923972073942423E-4</v>
      </c>
      <c r="AL111" s="58">
        <v>1.495012897066772E-3</v>
      </c>
      <c r="AM111" s="58">
        <v>9.5130559056997299E-3</v>
      </c>
      <c r="AN111" s="58">
        <v>2.9149858164601028E-4</v>
      </c>
      <c r="AO111" s="58">
        <v>6.2987423734739423E-4</v>
      </c>
      <c r="AP111" s="58">
        <v>1.0741720325313509E-4</v>
      </c>
      <c r="AQ111" s="59">
        <v>1.9223399460315704E-2</v>
      </c>
    </row>
    <row r="112" spans="1:43">
      <c r="A112" s="53" t="s">
        <v>96</v>
      </c>
      <c r="B112" s="53" t="s">
        <v>41</v>
      </c>
      <c r="C112" s="53" t="s">
        <v>60</v>
      </c>
      <c r="D112" s="57">
        <v>3.0650852713733912E-3</v>
      </c>
      <c r="E112" s="58">
        <v>1.7500036847195588E-5</v>
      </c>
      <c r="F112" s="58">
        <v>4.2795226909220219E-3</v>
      </c>
      <c r="G112" s="58">
        <v>7.4839913286268711E-3</v>
      </c>
      <c r="H112" s="58">
        <v>2.3346298257820308E-4</v>
      </c>
      <c r="I112" s="58">
        <v>7.7832915121689439E-4</v>
      </c>
      <c r="J112" s="58">
        <v>1.0136080672964454E-3</v>
      </c>
      <c r="K112" s="58">
        <v>4.5537203550338745E-3</v>
      </c>
      <c r="L112" s="58">
        <v>4.3711770558729768E-4</v>
      </c>
      <c r="M112" s="58">
        <v>0</v>
      </c>
      <c r="N112" s="58">
        <v>2.1378096425905824E-4</v>
      </c>
      <c r="O112" s="58">
        <v>1.7792716971598566E-4</v>
      </c>
      <c r="P112" s="58">
        <v>1.3273650256451219E-4</v>
      </c>
      <c r="Q112" s="58">
        <v>4.6212767483666539E-4</v>
      </c>
      <c r="R112" s="58">
        <v>5.9237895766273141E-4</v>
      </c>
      <c r="S112" s="58">
        <v>1.3077027397230268E-3</v>
      </c>
      <c r="T112" s="58">
        <v>1.0250627383356914E-4</v>
      </c>
      <c r="U112" s="58">
        <v>2.2941733186598867E-4</v>
      </c>
      <c r="V112" s="58">
        <v>1.9725413585547358E-4</v>
      </c>
      <c r="W112" s="58">
        <v>4.2204320197924972E-4</v>
      </c>
      <c r="X112" s="58">
        <v>9.1484346194192767E-4</v>
      </c>
      <c r="Y112" s="58">
        <v>1.7249170923605561E-4</v>
      </c>
      <c r="Z112" s="58">
        <v>1.4157942496240139E-3</v>
      </c>
      <c r="AA112" s="58">
        <v>1.0556339111644775E-4</v>
      </c>
      <c r="AB112" s="58">
        <v>2.0992662030039355E-5</v>
      </c>
      <c r="AC112" s="58">
        <v>0</v>
      </c>
      <c r="AD112" s="58">
        <v>1.3892487913835794E-5</v>
      </c>
      <c r="AE112" s="58">
        <v>0</v>
      </c>
      <c r="AF112" s="58">
        <v>7.1962044785323087E-6</v>
      </c>
      <c r="AG112" s="58">
        <v>3.172343349433504E-5</v>
      </c>
      <c r="AH112" s="58">
        <v>0</v>
      </c>
      <c r="AI112" s="58">
        <v>1.0262392606819049E-6</v>
      </c>
      <c r="AJ112" s="58">
        <v>1.4911610924173146E-4</v>
      </c>
      <c r="AK112" s="58">
        <v>2.8883339837193489E-3</v>
      </c>
      <c r="AL112" s="58">
        <v>5.0254855304956436E-3</v>
      </c>
      <c r="AM112" s="58">
        <v>7.4026398360729218E-2</v>
      </c>
      <c r="AN112" s="58">
        <v>9.7987242043018341E-4</v>
      </c>
      <c r="AO112" s="58">
        <v>2.1173220593482256E-3</v>
      </c>
      <c r="AP112" s="58">
        <v>3.6108287167735398E-4</v>
      </c>
      <c r="AQ112" s="59">
        <v>3.0497115105390549E-2</v>
      </c>
    </row>
    <row r="113" spans="1:43">
      <c r="A113" s="53" t="s">
        <v>97</v>
      </c>
      <c r="B113" s="53" t="s">
        <v>42</v>
      </c>
      <c r="C113" s="53" t="s">
        <v>60</v>
      </c>
      <c r="D113" s="57">
        <v>0</v>
      </c>
      <c r="E113" s="58">
        <v>0</v>
      </c>
      <c r="F113" s="58">
        <v>0</v>
      </c>
      <c r="G113" s="58">
        <v>0</v>
      </c>
      <c r="H113" s="58">
        <v>0</v>
      </c>
      <c r="I113" s="58">
        <v>0</v>
      </c>
      <c r="J113" s="58">
        <v>0</v>
      </c>
      <c r="K113" s="58">
        <v>0</v>
      </c>
      <c r="L113" s="58">
        <v>0</v>
      </c>
      <c r="M113" s="58">
        <v>0</v>
      </c>
      <c r="N113" s="58">
        <v>0</v>
      </c>
      <c r="O113" s="58">
        <v>0</v>
      </c>
      <c r="P113" s="58">
        <v>0</v>
      </c>
      <c r="Q113" s="58">
        <v>0</v>
      </c>
      <c r="R113" s="58">
        <v>0</v>
      </c>
      <c r="S113" s="58">
        <v>0</v>
      </c>
      <c r="T113" s="58">
        <v>0</v>
      </c>
      <c r="U113" s="58">
        <v>0</v>
      </c>
      <c r="V113" s="58">
        <v>0</v>
      </c>
      <c r="W113" s="58">
        <v>0</v>
      </c>
      <c r="X113" s="58">
        <v>0</v>
      </c>
      <c r="Y113" s="58">
        <v>0</v>
      </c>
      <c r="Z113" s="58">
        <v>0</v>
      </c>
      <c r="AA113" s="58">
        <v>0</v>
      </c>
      <c r="AB113" s="58">
        <v>0</v>
      </c>
      <c r="AC113" s="58">
        <v>0</v>
      </c>
      <c r="AD113" s="58">
        <v>0</v>
      </c>
      <c r="AE113" s="58">
        <v>0</v>
      </c>
      <c r="AF113" s="58">
        <v>0</v>
      </c>
      <c r="AG113" s="58">
        <v>0</v>
      </c>
      <c r="AH113" s="58">
        <v>0</v>
      </c>
      <c r="AI113" s="58">
        <v>0</v>
      </c>
      <c r="AJ113" s="58">
        <v>0</v>
      </c>
      <c r="AK113" s="58">
        <v>0</v>
      </c>
      <c r="AL113" s="58">
        <v>0</v>
      </c>
      <c r="AM113" s="58">
        <v>0</v>
      </c>
      <c r="AN113" s="58">
        <v>0</v>
      </c>
      <c r="AO113" s="58">
        <v>0</v>
      </c>
      <c r="AP113" s="58">
        <v>0</v>
      </c>
      <c r="AQ113" s="59">
        <v>0</v>
      </c>
    </row>
    <row r="114" spans="1:43">
      <c r="A114" s="53" t="s">
        <v>98</v>
      </c>
      <c r="B114" s="53" t="s">
        <v>43</v>
      </c>
      <c r="C114" s="53" t="s">
        <v>60</v>
      </c>
      <c r="D114" s="57">
        <v>0</v>
      </c>
      <c r="E114" s="58">
        <v>0</v>
      </c>
      <c r="F114" s="58">
        <v>0</v>
      </c>
      <c r="G114" s="58">
        <v>0</v>
      </c>
      <c r="H114" s="58">
        <v>0</v>
      </c>
      <c r="I114" s="58">
        <v>0</v>
      </c>
      <c r="J114" s="58">
        <v>0</v>
      </c>
      <c r="K114" s="58">
        <v>0</v>
      </c>
      <c r="L114" s="58">
        <v>0</v>
      </c>
      <c r="M114" s="58">
        <v>0</v>
      </c>
      <c r="N114" s="58">
        <v>0</v>
      </c>
      <c r="O114" s="58">
        <v>0</v>
      </c>
      <c r="P114" s="58">
        <v>0</v>
      </c>
      <c r="Q114" s="58">
        <v>0</v>
      </c>
      <c r="R114" s="58">
        <v>0</v>
      </c>
      <c r="S114" s="58">
        <v>0</v>
      </c>
      <c r="T114" s="58">
        <v>0</v>
      </c>
      <c r="U114" s="58">
        <v>0</v>
      </c>
      <c r="V114" s="58">
        <v>0</v>
      </c>
      <c r="W114" s="58">
        <v>0</v>
      </c>
      <c r="X114" s="58">
        <v>0</v>
      </c>
      <c r="Y114" s="58">
        <v>0</v>
      </c>
      <c r="Z114" s="58">
        <v>0</v>
      </c>
      <c r="AA114" s="58">
        <v>0</v>
      </c>
      <c r="AB114" s="58">
        <v>0</v>
      </c>
      <c r="AC114" s="58">
        <v>0</v>
      </c>
      <c r="AD114" s="58">
        <v>0</v>
      </c>
      <c r="AE114" s="58">
        <v>0</v>
      </c>
      <c r="AF114" s="58">
        <v>0</v>
      </c>
      <c r="AG114" s="58">
        <v>0</v>
      </c>
      <c r="AH114" s="58">
        <v>0</v>
      </c>
      <c r="AI114" s="58">
        <v>0</v>
      </c>
      <c r="AJ114" s="58">
        <v>0</v>
      </c>
      <c r="AK114" s="58">
        <v>0</v>
      </c>
      <c r="AL114" s="58">
        <v>0</v>
      </c>
      <c r="AM114" s="58">
        <v>1.0129427537322044E-2</v>
      </c>
      <c r="AN114" s="58">
        <v>0</v>
      </c>
      <c r="AO114" s="58">
        <v>0</v>
      </c>
      <c r="AP114" s="58">
        <v>0</v>
      </c>
      <c r="AQ114" s="59">
        <v>6.2518678605556488E-3</v>
      </c>
    </row>
    <row r="115" spans="1:43" ht="30">
      <c r="A115" s="53" t="s">
        <v>99</v>
      </c>
      <c r="B115" s="53" t="s">
        <v>44</v>
      </c>
      <c r="C115" s="53" t="s">
        <v>60</v>
      </c>
      <c r="D115" s="57">
        <v>0</v>
      </c>
      <c r="E115" s="58">
        <v>0</v>
      </c>
      <c r="F115" s="58">
        <v>0</v>
      </c>
      <c r="G115" s="58">
        <v>6.8804407492280006E-3</v>
      </c>
      <c r="H115" s="58">
        <v>0</v>
      </c>
      <c r="I115" s="58">
        <v>0</v>
      </c>
      <c r="J115" s="58">
        <v>1.052838284522295E-3</v>
      </c>
      <c r="K115" s="58">
        <v>0</v>
      </c>
      <c r="L115" s="58">
        <v>1.0515772737562656E-2</v>
      </c>
      <c r="M115" s="58">
        <v>0</v>
      </c>
      <c r="N115" s="58">
        <v>1.6755832359194756E-2</v>
      </c>
      <c r="O115" s="58">
        <v>1.3945665210485458E-2</v>
      </c>
      <c r="P115" s="58">
        <v>1.0403688065707684E-2</v>
      </c>
      <c r="Q115" s="58">
        <v>0</v>
      </c>
      <c r="R115" s="58">
        <v>0</v>
      </c>
      <c r="S115" s="58">
        <v>9.8771108314394951E-3</v>
      </c>
      <c r="T115" s="58">
        <v>5.1679025636985898E-4</v>
      </c>
      <c r="U115" s="58">
        <v>1.1566184693947434E-3</v>
      </c>
      <c r="V115" s="58">
        <v>9.9446612875908613E-4</v>
      </c>
      <c r="W115" s="58">
        <v>2.1277510095387697E-3</v>
      </c>
      <c r="X115" s="58">
        <v>0</v>
      </c>
      <c r="Y115" s="58">
        <v>2.4096283596009016E-3</v>
      </c>
      <c r="Z115" s="58">
        <v>1.9777985289692879E-2</v>
      </c>
      <c r="AA115" s="58">
        <v>0</v>
      </c>
      <c r="AB115" s="58">
        <v>0</v>
      </c>
      <c r="AC115" s="58">
        <v>0</v>
      </c>
      <c r="AD115" s="58">
        <v>0</v>
      </c>
      <c r="AE115" s="58">
        <v>0</v>
      </c>
      <c r="AF115" s="58">
        <v>0</v>
      </c>
      <c r="AG115" s="58">
        <v>0</v>
      </c>
      <c r="AH115" s="58">
        <v>0</v>
      </c>
      <c r="AI115" s="58">
        <v>0</v>
      </c>
      <c r="AJ115" s="58">
        <v>2.6201605796813965E-3</v>
      </c>
      <c r="AK115" s="58">
        <v>0</v>
      </c>
      <c r="AL115" s="58">
        <v>0</v>
      </c>
      <c r="AM115" s="58">
        <v>1.2677920749410987E-3</v>
      </c>
      <c r="AN115" s="58">
        <v>5.9969548135995865E-2</v>
      </c>
      <c r="AO115" s="58">
        <v>5.7496171444654465E-2</v>
      </c>
      <c r="AP115" s="58">
        <v>0</v>
      </c>
      <c r="AQ115" s="59">
        <v>0.35863035917282104</v>
      </c>
    </row>
    <row r="116" spans="1:43">
      <c r="A116" s="53" t="s">
        <v>100</v>
      </c>
      <c r="B116" s="53" t="s">
        <v>45</v>
      </c>
      <c r="C116" s="53" t="s">
        <v>60</v>
      </c>
      <c r="D116" s="57">
        <v>0</v>
      </c>
      <c r="E116" s="58">
        <v>0</v>
      </c>
      <c r="F116" s="58">
        <v>0</v>
      </c>
      <c r="G116" s="58">
        <v>0</v>
      </c>
      <c r="H116" s="58">
        <v>0</v>
      </c>
      <c r="I116" s="58">
        <v>0</v>
      </c>
      <c r="J116" s="58">
        <v>0</v>
      </c>
      <c r="K116" s="58">
        <v>0</v>
      </c>
      <c r="L116" s="58">
        <v>0</v>
      </c>
      <c r="M116" s="58">
        <v>0</v>
      </c>
      <c r="N116" s="58">
        <v>0</v>
      </c>
      <c r="O116" s="58">
        <v>0</v>
      </c>
      <c r="P116" s="58">
        <v>0</v>
      </c>
      <c r="Q116" s="58">
        <v>0</v>
      </c>
      <c r="R116" s="58">
        <v>0</v>
      </c>
      <c r="S116" s="58">
        <v>0</v>
      </c>
      <c r="T116" s="58">
        <v>0</v>
      </c>
      <c r="U116" s="58">
        <v>0</v>
      </c>
      <c r="V116" s="58">
        <v>0</v>
      </c>
      <c r="W116" s="58">
        <v>0</v>
      </c>
      <c r="X116" s="58">
        <v>0</v>
      </c>
      <c r="Y116" s="58">
        <v>0</v>
      </c>
      <c r="Z116" s="58">
        <v>0</v>
      </c>
      <c r="AA116" s="58">
        <v>0</v>
      </c>
      <c r="AB116" s="58">
        <v>0</v>
      </c>
      <c r="AC116" s="58">
        <v>0</v>
      </c>
      <c r="AD116" s="58">
        <v>0</v>
      </c>
      <c r="AE116" s="58">
        <v>0</v>
      </c>
      <c r="AF116" s="58">
        <v>0</v>
      </c>
      <c r="AG116" s="58">
        <v>0</v>
      </c>
      <c r="AH116" s="58">
        <v>0</v>
      </c>
      <c r="AI116" s="58">
        <v>0</v>
      </c>
      <c r="AJ116" s="58">
        <v>0</v>
      </c>
      <c r="AK116" s="58">
        <v>0</v>
      </c>
      <c r="AL116" s="58">
        <v>0</v>
      </c>
      <c r="AM116" s="58">
        <v>0</v>
      </c>
      <c r="AN116" s="58">
        <v>0</v>
      </c>
      <c r="AO116" s="58">
        <v>0</v>
      </c>
      <c r="AP116" s="58">
        <v>0</v>
      </c>
      <c r="AQ116" s="59">
        <v>0</v>
      </c>
    </row>
    <row r="117" spans="1:43">
      <c r="A117" s="53" t="s">
        <v>101</v>
      </c>
      <c r="B117" s="53" t="s">
        <v>46</v>
      </c>
      <c r="C117" s="53" t="s">
        <v>60</v>
      </c>
      <c r="D117" s="57">
        <v>0</v>
      </c>
      <c r="E117" s="58">
        <v>0</v>
      </c>
      <c r="F117" s="58">
        <v>0</v>
      </c>
      <c r="G117" s="58">
        <v>0</v>
      </c>
      <c r="H117" s="58">
        <v>0</v>
      </c>
      <c r="I117" s="58">
        <v>0</v>
      </c>
      <c r="J117" s="58">
        <v>0</v>
      </c>
      <c r="K117" s="58">
        <v>0</v>
      </c>
      <c r="L117" s="58">
        <v>0</v>
      </c>
      <c r="M117" s="58">
        <v>0</v>
      </c>
      <c r="N117" s="58">
        <v>0</v>
      </c>
      <c r="O117" s="58">
        <v>0</v>
      </c>
      <c r="P117" s="58">
        <v>0</v>
      </c>
      <c r="Q117" s="58">
        <v>0</v>
      </c>
      <c r="R117" s="58">
        <v>0</v>
      </c>
      <c r="S117" s="58">
        <v>0</v>
      </c>
      <c r="T117" s="58">
        <v>0</v>
      </c>
      <c r="U117" s="58">
        <v>0</v>
      </c>
      <c r="V117" s="58">
        <v>0</v>
      </c>
      <c r="W117" s="58">
        <v>0</v>
      </c>
      <c r="X117" s="58">
        <v>0</v>
      </c>
      <c r="Y117" s="58">
        <v>0</v>
      </c>
      <c r="Z117" s="58">
        <v>0</v>
      </c>
      <c r="AA117" s="58">
        <v>0</v>
      </c>
      <c r="AB117" s="58">
        <v>0</v>
      </c>
      <c r="AC117" s="58">
        <v>0</v>
      </c>
      <c r="AD117" s="58">
        <v>0</v>
      </c>
      <c r="AE117" s="58">
        <v>0</v>
      </c>
      <c r="AF117" s="58">
        <v>0</v>
      </c>
      <c r="AG117" s="58">
        <v>0</v>
      </c>
      <c r="AH117" s="58">
        <v>0</v>
      </c>
      <c r="AI117" s="58">
        <v>0</v>
      </c>
      <c r="AJ117" s="58">
        <v>0</v>
      </c>
      <c r="AK117" s="58">
        <v>0</v>
      </c>
      <c r="AL117" s="58">
        <v>0</v>
      </c>
      <c r="AM117" s="58">
        <v>0</v>
      </c>
      <c r="AN117" s="58">
        <v>0</v>
      </c>
      <c r="AO117" s="58">
        <v>0</v>
      </c>
      <c r="AP117" s="58">
        <v>0</v>
      </c>
      <c r="AQ117" s="59">
        <v>0</v>
      </c>
    </row>
    <row r="118" spans="1:43">
      <c r="A118" s="53" t="s">
        <v>102</v>
      </c>
      <c r="B118" s="53" t="s">
        <v>47</v>
      </c>
      <c r="C118" s="53" t="s">
        <v>60</v>
      </c>
      <c r="D118" s="57">
        <v>4.5183751732110977E-2</v>
      </c>
      <c r="E118" s="58">
        <v>0</v>
      </c>
      <c r="F118" s="58">
        <v>1.661663293838501</v>
      </c>
      <c r="G118" s="58">
        <v>9.7500011324882507E-2</v>
      </c>
      <c r="H118" s="58">
        <v>0</v>
      </c>
      <c r="I118" s="58">
        <v>0</v>
      </c>
      <c r="J118" s="58">
        <v>0</v>
      </c>
      <c r="K118" s="58">
        <v>1.1807895265519619E-2</v>
      </c>
      <c r="L118" s="58">
        <v>8.8702179491519928E-3</v>
      </c>
      <c r="M118" s="58">
        <v>0</v>
      </c>
      <c r="N118" s="58">
        <v>7.5229018926620483E-2</v>
      </c>
      <c r="O118" s="58">
        <v>6.2612153589725494E-2</v>
      </c>
      <c r="P118" s="58">
        <v>4.6709660440683365E-2</v>
      </c>
      <c r="Q118" s="58">
        <v>0</v>
      </c>
      <c r="R118" s="58">
        <v>0</v>
      </c>
      <c r="S118" s="58">
        <v>0.15456895530223846</v>
      </c>
      <c r="T118" s="58">
        <v>0</v>
      </c>
      <c r="U118" s="58">
        <v>0</v>
      </c>
      <c r="V118" s="58">
        <v>0</v>
      </c>
      <c r="W118" s="58">
        <v>0</v>
      </c>
      <c r="X118" s="58">
        <v>0</v>
      </c>
      <c r="Y118" s="58">
        <v>4.2421929538249969E-3</v>
      </c>
      <c r="Z118" s="58">
        <v>3.481949120759964E-2</v>
      </c>
      <c r="AA118" s="58">
        <v>0.11589512228965759</v>
      </c>
      <c r="AB118" s="58">
        <v>2.3047260940074921E-2</v>
      </c>
      <c r="AC118" s="58">
        <v>0</v>
      </c>
      <c r="AD118" s="58">
        <v>1.525217667222023E-2</v>
      </c>
      <c r="AE118" s="58">
        <v>0</v>
      </c>
      <c r="AF118" s="58">
        <v>7.9005137085914612E-3</v>
      </c>
      <c r="AG118" s="58">
        <v>3.4828275442123413E-2</v>
      </c>
      <c r="AH118" s="58">
        <v>0</v>
      </c>
      <c r="AI118" s="58">
        <v>1.1266795918345451E-3</v>
      </c>
      <c r="AJ118" s="58">
        <v>0</v>
      </c>
      <c r="AK118" s="58">
        <v>2.6761274057207629E-5</v>
      </c>
      <c r="AL118" s="58">
        <v>0</v>
      </c>
      <c r="AM118" s="58">
        <v>0</v>
      </c>
      <c r="AN118" s="58">
        <v>4.5572132803499699E-3</v>
      </c>
      <c r="AO118" s="58">
        <v>1.0170037858188152E-3</v>
      </c>
      <c r="AP118" s="58">
        <v>2.4984716437757015E-3</v>
      </c>
      <c r="AQ118" s="59">
        <v>3.4185502529144287</v>
      </c>
    </row>
    <row r="119" spans="1:43">
      <c r="A119" s="53" t="s">
        <v>103</v>
      </c>
      <c r="B119" s="53" t="s">
        <v>48</v>
      </c>
      <c r="C119" s="53" t="s">
        <v>60</v>
      </c>
      <c r="D119" s="57">
        <v>0</v>
      </c>
      <c r="E119" s="58">
        <v>0</v>
      </c>
      <c r="F119" s="58">
        <v>3.5356424632482231E-4</v>
      </c>
      <c r="G119" s="58">
        <v>0</v>
      </c>
      <c r="H119" s="58">
        <v>0</v>
      </c>
      <c r="I119" s="58">
        <v>0</v>
      </c>
      <c r="J119" s="58">
        <v>0</v>
      </c>
      <c r="K119" s="58">
        <v>0</v>
      </c>
      <c r="L119" s="58">
        <v>0</v>
      </c>
      <c r="M119" s="58">
        <v>0</v>
      </c>
      <c r="N119" s="58">
        <v>0</v>
      </c>
      <c r="O119" s="58">
        <v>0</v>
      </c>
      <c r="P119" s="58">
        <v>0</v>
      </c>
      <c r="Q119" s="58">
        <v>0</v>
      </c>
      <c r="R119" s="58">
        <v>0</v>
      </c>
      <c r="S119" s="58">
        <v>0</v>
      </c>
      <c r="T119" s="58">
        <v>0</v>
      </c>
      <c r="U119" s="58">
        <v>0</v>
      </c>
      <c r="V119" s="58">
        <v>0</v>
      </c>
      <c r="W119" s="58">
        <v>0</v>
      </c>
      <c r="X119" s="58">
        <v>0</v>
      </c>
      <c r="Y119" s="58">
        <v>0</v>
      </c>
      <c r="Z119" s="58">
        <v>0</v>
      </c>
      <c r="AA119" s="58">
        <v>0</v>
      </c>
      <c r="AB119" s="58">
        <v>0</v>
      </c>
      <c r="AC119" s="58">
        <v>0</v>
      </c>
      <c r="AD119" s="58">
        <v>0</v>
      </c>
      <c r="AE119" s="58">
        <v>0</v>
      </c>
      <c r="AF119" s="58">
        <v>0</v>
      </c>
      <c r="AG119" s="58">
        <v>0</v>
      </c>
      <c r="AH119" s="58">
        <v>0</v>
      </c>
      <c r="AI119" s="58">
        <v>0</v>
      </c>
      <c r="AJ119" s="58">
        <v>0</v>
      </c>
      <c r="AK119" s="58">
        <v>0</v>
      </c>
      <c r="AL119" s="58">
        <v>0</v>
      </c>
      <c r="AM119" s="58">
        <v>0</v>
      </c>
      <c r="AN119" s="58">
        <v>0.12263462692499161</v>
      </c>
      <c r="AO119" s="58">
        <v>0</v>
      </c>
      <c r="AP119" s="58">
        <v>0.25571039319038391</v>
      </c>
      <c r="AQ119" s="59">
        <v>1.3019931502640247E-2</v>
      </c>
    </row>
    <row r="120" spans="1:43">
      <c r="A120" s="53" t="s">
        <v>104</v>
      </c>
      <c r="B120" s="53" t="s">
        <v>49</v>
      </c>
      <c r="C120" s="53" t="s">
        <v>60</v>
      </c>
      <c r="D120" s="57">
        <v>6.6968739032745361E-2</v>
      </c>
      <c r="E120" s="58">
        <v>4.014504884253256E-5</v>
      </c>
      <c r="F120" s="58">
        <v>8.4042675793170929E-2</v>
      </c>
      <c r="G120" s="58">
        <v>1.032548863440752E-2</v>
      </c>
      <c r="H120" s="58">
        <v>7.210136391222477E-5</v>
      </c>
      <c r="I120" s="58">
        <v>3.3957799314521253E-4</v>
      </c>
      <c r="J120" s="58">
        <v>1.4455699783866294E-5</v>
      </c>
      <c r="K120" s="58">
        <v>3.8276862353086472E-2</v>
      </c>
      <c r="L120" s="58">
        <v>1.3915872841607779E-4</v>
      </c>
      <c r="M120" s="58">
        <v>4.7731857193866745E-5</v>
      </c>
      <c r="N120" s="58">
        <v>0</v>
      </c>
      <c r="O120" s="58">
        <v>0</v>
      </c>
      <c r="P120" s="58">
        <v>0</v>
      </c>
      <c r="Q120" s="58">
        <v>0</v>
      </c>
      <c r="R120" s="58">
        <v>3.969285637140274E-2</v>
      </c>
      <c r="S120" s="58">
        <v>4.5662481337785721E-2</v>
      </c>
      <c r="T120" s="58">
        <v>1.316880714148283E-2</v>
      </c>
      <c r="U120" s="58">
        <v>2.9472855851054192E-2</v>
      </c>
      <c r="V120" s="58">
        <v>2.5340903550386429E-2</v>
      </c>
      <c r="W120" s="58">
        <v>5.4219171404838562E-2</v>
      </c>
      <c r="X120" s="58">
        <v>4.377443838166073E-5</v>
      </c>
      <c r="Y120" s="58">
        <v>5.7849870063364506E-4</v>
      </c>
      <c r="Z120" s="58">
        <v>4.7482587397098541E-3</v>
      </c>
      <c r="AA120" s="58">
        <v>0</v>
      </c>
      <c r="AB120" s="58">
        <v>0</v>
      </c>
      <c r="AC120" s="58">
        <v>0</v>
      </c>
      <c r="AD120" s="58">
        <v>0</v>
      </c>
      <c r="AE120" s="58">
        <v>0</v>
      </c>
      <c r="AF120" s="58">
        <v>0</v>
      </c>
      <c r="AG120" s="58">
        <v>0</v>
      </c>
      <c r="AH120" s="58">
        <v>0</v>
      </c>
      <c r="AI120" s="58">
        <v>0</v>
      </c>
      <c r="AJ120" s="58">
        <v>0</v>
      </c>
      <c r="AK120" s="58">
        <v>7.606099359691143E-3</v>
      </c>
      <c r="AL120" s="58">
        <v>4.9367150495527312E-5</v>
      </c>
      <c r="AM120" s="58">
        <v>0</v>
      </c>
      <c r="AN120" s="58">
        <v>1.7341483384370804E-2</v>
      </c>
      <c r="AO120" s="58">
        <v>1.30894935131073</v>
      </c>
      <c r="AP120" s="58">
        <v>0.36788955330848694</v>
      </c>
      <c r="AQ120" s="59">
        <v>0.31466609239578247</v>
      </c>
    </row>
    <row r="121" spans="1:43">
      <c r="A121" s="53" t="s">
        <v>105</v>
      </c>
      <c r="B121" s="53" t="s">
        <v>50</v>
      </c>
      <c r="C121" s="53" t="s">
        <v>60</v>
      </c>
      <c r="D121" s="57">
        <v>0</v>
      </c>
      <c r="E121" s="58">
        <v>0</v>
      </c>
      <c r="F121" s="58">
        <v>3.89925217628479</v>
      </c>
      <c r="G121" s="58">
        <v>0.33080786466598511</v>
      </c>
      <c r="H121" s="58">
        <v>0</v>
      </c>
      <c r="I121" s="58">
        <v>0</v>
      </c>
      <c r="J121" s="58">
        <v>0</v>
      </c>
      <c r="K121" s="58">
        <v>0</v>
      </c>
      <c r="L121" s="58">
        <v>0</v>
      </c>
      <c r="M121" s="58">
        <v>0</v>
      </c>
      <c r="N121" s="58">
        <v>0</v>
      </c>
      <c r="O121" s="58">
        <v>0</v>
      </c>
      <c r="P121" s="58">
        <v>0</v>
      </c>
      <c r="Q121" s="58">
        <v>0</v>
      </c>
      <c r="R121" s="58">
        <v>0</v>
      </c>
      <c r="S121" s="58">
        <v>0.32543432712554932</v>
      </c>
      <c r="T121" s="58">
        <v>0</v>
      </c>
      <c r="U121" s="58">
        <v>0</v>
      </c>
      <c r="V121" s="58">
        <v>0</v>
      </c>
      <c r="W121" s="58">
        <v>0</v>
      </c>
      <c r="X121" s="58">
        <v>0</v>
      </c>
      <c r="Y121" s="58">
        <v>0</v>
      </c>
      <c r="Z121" s="58">
        <v>0</v>
      </c>
      <c r="AA121" s="58">
        <v>0</v>
      </c>
      <c r="AB121" s="58">
        <v>0</v>
      </c>
      <c r="AC121" s="58">
        <v>0</v>
      </c>
      <c r="AD121" s="58">
        <v>0</v>
      </c>
      <c r="AE121" s="58">
        <v>0</v>
      </c>
      <c r="AF121" s="58">
        <v>0</v>
      </c>
      <c r="AG121" s="58">
        <v>0</v>
      </c>
      <c r="AH121" s="58">
        <v>0</v>
      </c>
      <c r="AI121" s="58">
        <v>0</v>
      </c>
      <c r="AJ121" s="58">
        <v>0</v>
      </c>
      <c r="AK121" s="58">
        <v>3.4573541488498449E-3</v>
      </c>
      <c r="AL121" s="58">
        <v>0</v>
      </c>
      <c r="AM121" s="58">
        <v>0</v>
      </c>
      <c r="AN121" s="58">
        <v>0.58875751495361328</v>
      </c>
      <c r="AO121" s="58">
        <v>0.13138920068740845</v>
      </c>
      <c r="AP121" s="58">
        <v>0.32278364896774292</v>
      </c>
      <c r="AQ121" s="59">
        <v>6.1345532536506653E-2</v>
      </c>
    </row>
    <row r="122" spans="1:43" ht="15.75" thickBot="1">
      <c r="A122" s="53" t="s">
        <v>106</v>
      </c>
      <c r="B122" s="53" t="s">
        <v>51</v>
      </c>
      <c r="C122" s="53" t="s">
        <v>60</v>
      </c>
      <c r="D122" s="60">
        <v>1.2216689065098763E-3</v>
      </c>
      <c r="E122" s="61">
        <v>0</v>
      </c>
      <c r="F122" s="61">
        <v>3.3006396144628525E-2</v>
      </c>
      <c r="G122" s="61">
        <v>1.576247438788414E-2</v>
      </c>
      <c r="H122" s="61">
        <v>5.026024766266346E-3</v>
      </c>
      <c r="I122" s="61">
        <v>2.3323236033320427E-2</v>
      </c>
      <c r="J122" s="61">
        <v>9.8444684408605099E-4</v>
      </c>
      <c r="K122" s="61">
        <v>2.6549499481916428E-2</v>
      </c>
      <c r="L122" s="61">
        <v>9.5754535868763924E-3</v>
      </c>
      <c r="M122" s="61">
        <v>3.2505847048014402E-3</v>
      </c>
      <c r="N122" s="61">
        <v>1.0587181895971298E-3</v>
      </c>
      <c r="O122" s="61">
        <v>8.8115758262574673E-4</v>
      </c>
      <c r="P122" s="61">
        <v>6.5735762473195791E-4</v>
      </c>
      <c r="Q122" s="61">
        <v>0</v>
      </c>
      <c r="R122" s="61">
        <v>3.7659849971532822E-2</v>
      </c>
      <c r="S122" s="61">
        <v>2.9802755452692509E-3</v>
      </c>
      <c r="T122" s="61">
        <v>1.1290981201454997E-3</v>
      </c>
      <c r="U122" s="61">
        <v>2.5270129553973675E-3</v>
      </c>
      <c r="V122" s="61">
        <v>2.1727383136749268E-3</v>
      </c>
      <c r="W122" s="61">
        <v>4.6487711369991302E-3</v>
      </c>
      <c r="X122" s="61">
        <v>2.981080673635006E-3</v>
      </c>
      <c r="Y122" s="61">
        <v>4.7041208745213225E-5</v>
      </c>
      <c r="Z122" s="61">
        <v>3.8610943011008203E-4</v>
      </c>
      <c r="AA122" s="61">
        <v>1.2851480860263109E-3</v>
      </c>
      <c r="AB122" s="61">
        <v>2.555685059633106E-4</v>
      </c>
      <c r="AC122" s="61">
        <v>0</v>
      </c>
      <c r="AD122" s="61">
        <v>1.6912969294935465E-4</v>
      </c>
      <c r="AE122" s="61">
        <v>0</v>
      </c>
      <c r="AF122" s="61">
        <v>8.7607913883402944E-5</v>
      </c>
      <c r="AG122" s="61">
        <v>3.8620689883828163E-4</v>
      </c>
      <c r="AH122" s="61">
        <v>0</v>
      </c>
      <c r="AI122" s="61">
        <v>1.2493625035858713E-5</v>
      </c>
      <c r="AJ122" s="61">
        <v>0</v>
      </c>
      <c r="AK122" s="61">
        <v>6.117246113717556E-3</v>
      </c>
      <c r="AL122" s="61">
        <v>3.361949697136879E-3</v>
      </c>
      <c r="AM122" s="61">
        <v>0</v>
      </c>
      <c r="AN122" s="61">
        <v>1.0580741800367832E-2</v>
      </c>
      <c r="AO122" s="61">
        <v>1.2436044402420521E-2</v>
      </c>
      <c r="AP122" s="61">
        <v>6.5270010381937027E-3</v>
      </c>
      <c r="AQ122" s="62">
        <v>1.6539387702941895</v>
      </c>
    </row>
    <row r="123" spans="1:43">
      <c r="A123" s="53" t="s">
        <v>67</v>
      </c>
      <c r="B123" s="53" t="s">
        <v>13</v>
      </c>
      <c r="C123" s="53" t="s">
        <v>61</v>
      </c>
      <c r="D123" s="54">
        <v>7.0920409634709358E-3</v>
      </c>
      <c r="E123" s="55">
        <v>4.0722727590036811E-7</v>
      </c>
      <c r="F123" s="55">
        <v>4.5924816731712781E-6</v>
      </c>
      <c r="G123" s="55">
        <v>1.1468492857602541E-6</v>
      </c>
      <c r="H123" s="55">
        <v>1.9507016986608505E-3</v>
      </c>
      <c r="I123" s="55">
        <v>1.6616601496934891E-2</v>
      </c>
      <c r="J123" s="55">
        <v>1.4382408153323922E-5</v>
      </c>
      <c r="K123" s="55">
        <v>2.2960318252444267E-2</v>
      </c>
      <c r="L123" s="55">
        <v>4.5154411054681987E-5</v>
      </c>
      <c r="M123" s="55">
        <v>2.3188850900623947E-4</v>
      </c>
      <c r="N123" s="55">
        <v>1.2709239963442087E-3</v>
      </c>
      <c r="O123" s="55">
        <v>1.0577738285064697E-3</v>
      </c>
      <c r="P123" s="55">
        <v>7.8396132448688149E-4</v>
      </c>
      <c r="Q123" s="55">
        <v>2.0736345322802663E-4</v>
      </c>
      <c r="R123" s="55">
        <v>2.4021862827794394E-6</v>
      </c>
      <c r="S123" s="55">
        <v>7.8665564728908066E-8</v>
      </c>
      <c r="T123" s="55">
        <v>2.0480016246438026E-5</v>
      </c>
      <c r="U123" s="55">
        <v>4.5835931814508513E-5</v>
      </c>
      <c r="V123" s="55">
        <v>3.9409958844771609E-5</v>
      </c>
      <c r="W123" s="55">
        <v>8.4321196482051164E-5</v>
      </c>
      <c r="X123" s="55">
        <v>0</v>
      </c>
      <c r="Y123" s="55">
        <v>0</v>
      </c>
      <c r="Z123" s="55">
        <v>0</v>
      </c>
      <c r="AA123" s="55">
        <v>0</v>
      </c>
      <c r="AB123" s="55">
        <v>0</v>
      </c>
      <c r="AC123" s="55">
        <v>0</v>
      </c>
      <c r="AD123" s="55">
        <v>0</v>
      </c>
      <c r="AE123" s="55">
        <v>0</v>
      </c>
      <c r="AF123" s="55">
        <v>0</v>
      </c>
      <c r="AG123" s="55">
        <v>0</v>
      </c>
      <c r="AH123" s="55">
        <v>0</v>
      </c>
      <c r="AI123" s="55">
        <v>0</v>
      </c>
      <c r="AJ123" s="55">
        <v>0</v>
      </c>
      <c r="AK123" s="55">
        <v>0</v>
      </c>
      <c r="AL123" s="55">
        <v>0</v>
      </c>
      <c r="AM123" s="55">
        <v>0</v>
      </c>
      <c r="AN123" s="55">
        <v>0</v>
      </c>
      <c r="AO123" s="55">
        <v>0</v>
      </c>
      <c r="AP123" s="55">
        <v>0</v>
      </c>
      <c r="AQ123" s="56">
        <v>4.2125725303776562E-4</v>
      </c>
    </row>
    <row r="124" spans="1:43">
      <c r="A124" s="53" t="s">
        <v>68</v>
      </c>
      <c r="B124" s="53" t="s">
        <v>14</v>
      </c>
      <c r="C124" s="53" t="s">
        <v>61</v>
      </c>
      <c r="D124" s="57">
        <v>0</v>
      </c>
      <c r="E124" s="58">
        <v>8.0887193325906992E-4</v>
      </c>
      <c r="F124" s="58">
        <v>0</v>
      </c>
      <c r="G124" s="58">
        <v>0</v>
      </c>
      <c r="H124" s="58">
        <v>0</v>
      </c>
      <c r="I124" s="58">
        <v>0</v>
      </c>
      <c r="J124" s="58">
        <v>0</v>
      </c>
      <c r="K124" s="58">
        <v>5.3676427569371299E-7</v>
      </c>
      <c r="L124" s="58">
        <v>0</v>
      </c>
      <c r="M124" s="58">
        <v>0</v>
      </c>
      <c r="N124" s="58">
        <v>0</v>
      </c>
      <c r="O124" s="58">
        <v>0</v>
      </c>
      <c r="P124" s="58">
        <v>3.8617688696831465E-3</v>
      </c>
      <c r="Q124" s="58">
        <v>0</v>
      </c>
      <c r="R124" s="58">
        <v>0</v>
      </c>
      <c r="S124" s="58">
        <v>0</v>
      </c>
      <c r="T124" s="58">
        <v>8.1999234855175018E-2</v>
      </c>
      <c r="U124" s="58">
        <v>0.18352091312408447</v>
      </c>
      <c r="V124" s="58">
        <v>0.15779216587543488</v>
      </c>
      <c r="W124" s="58">
        <v>0.33761072158813477</v>
      </c>
      <c r="X124" s="58">
        <v>0</v>
      </c>
      <c r="Y124" s="58">
        <v>0</v>
      </c>
      <c r="Z124" s="58">
        <v>0</v>
      </c>
      <c r="AA124" s="58">
        <v>0</v>
      </c>
      <c r="AB124" s="58">
        <v>0</v>
      </c>
      <c r="AC124" s="58">
        <v>0</v>
      </c>
      <c r="AD124" s="58">
        <v>0</v>
      </c>
      <c r="AE124" s="58">
        <v>0</v>
      </c>
      <c r="AF124" s="58">
        <v>0</v>
      </c>
      <c r="AG124" s="58">
        <v>0</v>
      </c>
      <c r="AH124" s="58">
        <v>0</v>
      </c>
      <c r="AI124" s="58">
        <v>0</v>
      </c>
      <c r="AJ124" s="58">
        <v>0</v>
      </c>
      <c r="AK124" s="58">
        <v>0</v>
      </c>
      <c r="AL124" s="58">
        <v>0</v>
      </c>
      <c r="AM124" s="58">
        <v>0</v>
      </c>
      <c r="AN124" s="58">
        <v>0</v>
      </c>
      <c r="AO124" s="58">
        <v>0</v>
      </c>
      <c r="AP124" s="58">
        <v>0</v>
      </c>
      <c r="AQ124" s="59">
        <v>4.0898064617067575E-4</v>
      </c>
    </row>
    <row r="125" spans="1:43">
      <c r="A125" s="53" t="s">
        <v>69</v>
      </c>
      <c r="B125" s="53" t="s">
        <v>15</v>
      </c>
      <c r="C125" s="53" t="s">
        <v>61</v>
      </c>
      <c r="D125" s="57">
        <v>0</v>
      </c>
      <c r="E125" s="58">
        <v>0</v>
      </c>
      <c r="F125" s="58">
        <v>0</v>
      </c>
      <c r="G125" s="58">
        <v>0</v>
      </c>
      <c r="H125" s="58">
        <v>0</v>
      </c>
      <c r="I125" s="58">
        <v>0</v>
      </c>
      <c r="J125" s="58">
        <v>0</v>
      </c>
      <c r="K125" s="58">
        <v>0</v>
      </c>
      <c r="L125" s="58">
        <v>0</v>
      </c>
      <c r="M125" s="58">
        <v>0</v>
      </c>
      <c r="N125" s="58">
        <v>0</v>
      </c>
      <c r="O125" s="58">
        <v>0</v>
      </c>
      <c r="P125" s="58">
        <v>0</v>
      </c>
      <c r="Q125" s="58">
        <v>0</v>
      </c>
      <c r="R125" s="58">
        <v>0</v>
      </c>
      <c r="S125" s="58">
        <v>0</v>
      </c>
      <c r="T125" s="58">
        <v>0</v>
      </c>
      <c r="U125" s="58">
        <v>0</v>
      </c>
      <c r="V125" s="58">
        <v>0</v>
      </c>
      <c r="W125" s="58">
        <v>0</v>
      </c>
      <c r="X125" s="58">
        <v>0</v>
      </c>
      <c r="Y125" s="58">
        <v>0</v>
      </c>
      <c r="Z125" s="58">
        <v>0</v>
      </c>
      <c r="AA125" s="58">
        <v>0</v>
      </c>
      <c r="AB125" s="58">
        <v>0</v>
      </c>
      <c r="AC125" s="58">
        <v>0</v>
      </c>
      <c r="AD125" s="58">
        <v>0</v>
      </c>
      <c r="AE125" s="58">
        <v>0</v>
      </c>
      <c r="AF125" s="58">
        <v>0</v>
      </c>
      <c r="AG125" s="58">
        <v>0</v>
      </c>
      <c r="AH125" s="58">
        <v>0</v>
      </c>
      <c r="AI125" s="58">
        <v>0</v>
      </c>
      <c r="AJ125" s="58">
        <v>0</v>
      </c>
      <c r="AK125" s="58">
        <v>0</v>
      </c>
      <c r="AL125" s="58">
        <v>0</v>
      </c>
      <c r="AM125" s="58">
        <v>0</v>
      </c>
      <c r="AN125" s="58">
        <v>0</v>
      </c>
      <c r="AO125" s="58">
        <v>0</v>
      </c>
      <c r="AP125" s="58">
        <v>0</v>
      </c>
      <c r="AQ125" s="59">
        <v>0</v>
      </c>
    </row>
    <row r="126" spans="1:43">
      <c r="A126" s="53" t="s">
        <v>70</v>
      </c>
      <c r="B126" s="53" t="s">
        <v>16</v>
      </c>
      <c r="C126" s="53" t="s">
        <v>61</v>
      </c>
      <c r="D126" s="57">
        <v>0</v>
      </c>
      <c r="E126" s="58">
        <v>0</v>
      </c>
      <c r="F126" s="58">
        <v>0</v>
      </c>
      <c r="G126" s="58">
        <v>0</v>
      </c>
      <c r="H126" s="58">
        <v>0</v>
      </c>
      <c r="I126" s="58">
        <v>0</v>
      </c>
      <c r="J126" s="58">
        <v>0</v>
      </c>
      <c r="K126" s="58">
        <v>0</v>
      </c>
      <c r="L126" s="58">
        <v>0</v>
      </c>
      <c r="M126" s="58">
        <v>0</v>
      </c>
      <c r="N126" s="58">
        <v>0</v>
      </c>
      <c r="O126" s="58">
        <v>0</v>
      </c>
      <c r="P126" s="58">
        <v>0</v>
      </c>
      <c r="Q126" s="58">
        <v>0</v>
      </c>
      <c r="R126" s="58">
        <v>0</v>
      </c>
      <c r="S126" s="58">
        <v>0</v>
      </c>
      <c r="T126" s="58">
        <v>2.6017671916633844E-4</v>
      </c>
      <c r="U126" s="58">
        <v>5.8229651767760515E-4</v>
      </c>
      <c r="V126" s="58">
        <v>5.0066137919202447E-4</v>
      </c>
      <c r="W126" s="58">
        <v>1.0712106013670564E-3</v>
      </c>
      <c r="X126" s="58">
        <v>4.0187793783843517E-3</v>
      </c>
      <c r="Y126" s="58">
        <v>7.1044107899069786E-3</v>
      </c>
      <c r="Z126" s="58">
        <v>6.0631867498159409E-2</v>
      </c>
      <c r="AA126" s="58">
        <v>0</v>
      </c>
      <c r="AB126" s="58">
        <v>0</v>
      </c>
      <c r="AC126" s="58">
        <v>0</v>
      </c>
      <c r="AD126" s="58">
        <v>0</v>
      </c>
      <c r="AE126" s="58">
        <v>0</v>
      </c>
      <c r="AF126" s="58">
        <v>0</v>
      </c>
      <c r="AG126" s="58">
        <v>0</v>
      </c>
      <c r="AH126" s="58">
        <v>0</v>
      </c>
      <c r="AI126" s="58">
        <v>0</v>
      </c>
      <c r="AJ126" s="58">
        <v>1.9666139036417007E-2</v>
      </c>
      <c r="AK126" s="58">
        <v>0</v>
      </c>
      <c r="AL126" s="58">
        <v>0</v>
      </c>
      <c r="AM126" s="58">
        <v>0</v>
      </c>
      <c r="AN126" s="58">
        <v>0</v>
      </c>
      <c r="AO126" s="58">
        <v>0</v>
      </c>
      <c r="AP126" s="58">
        <v>0</v>
      </c>
      <c r="AQ126" s="59">
        <v>0</v>
      </c>
    </row>
    <row r="127" spans="1:43">
      <c r="A127" s="53" t="s">
        <v>71</v>
      </c>
      <c r="B127" s="53" t="s">
        <v>17</v>
      </c>
      <c r="C127" s="53" t="s">
        <v>61</v>
      </c>
      <c r="D127" s="57">
        <v>0</v>
      </c>
      <c r="E127" s="58">
        <v>0</v>
      </c>
      <c r="F127" s="58">
        <v>0</v>
      </c>
      <c r="G127" s="58">
        <v>0</v>
      </c>
      <c r="H127" s="58">
        <v>0</v>
      </c>
      <c r="I127" s="58">
        <v>0</v>
      </c>
      <c r="J127" s="58">
        <v>0</v>
      </c>
      <c r="K127" s="58">
        <v>0</v>
      </c>
      <c r="L127" s="58">
        <v>0</v>
      </c>
      <c r="M127" s="58">
        <v>0</v>
      </c>
      <c r="N127" s="58">
        <v>0</v>
      </c>
      <c r="O127" s="58">
        <v>0</v>
      </c>
      <c r="P127" s="58">
        <v>0</v>
      </c>
      <c r="Q127" s="58">
        <v>0</v>
      </c>
      <c r="R127" s="58">
        <v>0</v>
      </c>
      <c r="S127" s="58">
        <v>0</v>
      </c>
      <c r="T127" s="58">
        <v>0</v>
      </c>
      <c r="U127" s="58">
        <v>0</v>
      </c>
      <c r="V127" s="58">
        <v>0</v>
      </c>
      <c r="W127" s="58">
        <v>0</v>
      </c>
      <c r="X127" s="58">
        <v>0</v>
      </c>
      <c r="Y127" s="58">
        <v>0</v>
      </c>
      <c r="Z127" s="58">
        <v>0</v>
      </c>
      <c r="AA127" s="58">
        <v>0</v>
      </c>
      <c r="AB127" s="58">
        <v>0</v>
      </c>
      <c r="AC127" s="58">
        <v>0</v>
      </c>
      <c r="AD127" s="58">
        <v>0</v>
      </c>
      <c r="AE127" s="58">
        <v>0</v>
      </c>
      <c r="AF127" s="58">
        <v>0</v>
      </c>
      <c r="AG127" s="58">
        <v>0</v>
      </c>
      <c r="AH127" s="58">
        <v>0</v>
      </c>
      <c r="AI127" s="58">
        <v>0</v>
      </c>
      <c r="AJ127" s="58">
        <v>0</v>
      </c>
      <c r="AK127" s="58">
        <v>0</v>
      </c>
      <c r="AL127" s="58">
        <v>0</v>
      </c>
      <c r="AM127" s="58">
        <v>0</v>
      </c>
      <c r="AN127" s="58">
        <v>0</v>
      </c>
      <c r="AO127" s="58">
        <v>0</v>
      </c>
      <c r="AP127" s="58">
        <v>0</v>
      </c>
      <c r="AQ127" s="59">
        <v>0</v>
      </c>
    </row>
    <row r="128" spans="1:43">
      <c r="A128" s="53" t="s">
        <v>72</v>
      </c>
      <c r="B128" s="53" t="s">
        <v>18</v>
      </c>
      <c r="C128" s="53" t="s">
        <v>61</v>
      </c>
      <c r="D128" s="57">
        <v>2.8378781991023061E-8</v>
      </c>
      <c r="E128" s="58">
        <v>2.0114656468228631E-11</v>
      </c>
      <c r="F128" s="58">
        <v>4.7520036794423959E-9</v>
      </c>
      <c r="G128" s="58">
        <v>1.1164394742024797E-8</v>
      </c>
      <c r="H128" s="58">
        <v>2.5315172180739864E-9</v>
      </c>
      <c r="I128" s="58">
        <v>3.6496225220616907E-5</v>
      </c>
      <c r="J128" s="58">
        <v>4.068131431722577E-8</v>
      </c>
      <c r="K128" s="58">
        <v>3.2506216030014912E-6</v>
      </c>
      <c r="L128" s="58">
        <v>1.1688958778677261E-7</v>
      </c>
      <c r="M128" s="58">
        <v>2.719484359925417E-10</v>
      </c>
      <c r="N128" s="58">
        <v>3.2895055568360476E-9</v>
      </c>
      <c r="O128" s="58">
        <v>2.7378135314393148E-9</v>
      </c>
      <c r="P128" s="58">
        <v>2.0424524294071489E-9</v>
      </c>
      <c r="Q128" s="58">
        <v>2.6795898833142928E-9</v>
      </c>
      <c r="R128" s="58">
        <v>5.6477738041849079E-9</v>
      </c>
      <c r="S128" s="58">
        <v>2.4925284058952002E-9</v>
      </c>
      <c r="T128" s="58">
        <v>1.1728034099434126E-9</v>
      </c>
      <c r="U128" s="58">
        <v>2.6248287987584717E-9</v>
      </c>
      <c r="V128" s="58">
        <v>2.2568404922651553E-9</v>
      </c>
      <c r="W128" s="58">
        <v>4.8287156495518957E-9</v>
      </c>
      <c r="X128" s="58">
        <v>1.055831977403443E-9</v>
      </c>
      <c r="Y128" s="58">
        <v>1.4596195779814636E-11</v>
      </c>
      <c r="Z128" s="58">
        <v>1.198040833205738E-10</v>
      </c>
      <c r="AA128" s="58">
        <v>1.5416150578317911E-9</v>
      </c>
      <c r="AB128" s="58">
        <v>3.0657032468184298E-10</v>
      </c>
      <c r="AC128" s="58">
        <v>0</v>
      </c>
      <c r="AD128" s="58">
        <v>2.0288157265291318E-10</v>
      </c>
      <c r="AE128" s="58">
        <v>0</v>
      </c>
      <c r="AF128" s="58">
        <v>1.0509113718137897E-10</v>
      </c>
      <c r="AG128" s="58">
        <v>4.6327922054167914E-10</v>
      </c>
      <c r="AH128" s="58">
        <v>0</v>
      </c>
      <c r="AI128" s="58">
        <v>1.4986879792733276E-11</v>
      </c>
      <c r="AJ128" s="58">
        <v>6.3771855851602055E-11</v>
      </c>
      <c r="AK128" s="58">
        <v>2.374387575443393E-9</v>
      </c>
      <c r="AL128" s="58">
        <v>5.8265587910000249E-9</v>
      </c>
      <c r="AM128" s="58">
        <v>1.4812449933288008E-8</v>
      </c>
      <c r="AN128" s="58">
        <v>2.8421492936914206E-10</v>
      </c>
      <c r="AO128" s="58">
        <v>1.0095285024602774E-10</v>
      </c>
      <c r="AP128" s="58">
        <v>1.7759492765279106E-9</v>
      </c>
      <c r="AQ128" s="59">
        <v>6.874648533994332E-6</v>
      </c>
    </row>
    <row r="129" spans="1:43">
      <c r="A129" s="53" t="s">
        <v>73</v>
      </c>
      <c r="B129" s="53" t="s">
        <v>19</v>
      </c>
      <c r="C129" s="53" t="s">
        <v>61</v>
      </c>
      <c r="D129" s="57">
        <v>2.6457179337739944E-2</v>
      </c>
      <c r="E129" s="58">
        <v>1.252898891834775E-5</v>
      </c>
      <c r="F129" s="58">
        <v>4.819770809262991E-3</v>
      </c>
      <c r="G129" s="58">
        <v>1.1323606595396996E-2</v>
      </c>
      <c r="H129" s="58">
        <v>4.8278103349730372E-4</v>
      </c>
      <c r="I129" s="58">
        <v>4.677296057343483E-2</v>
      </c>
      <c r="J129" s="58">
        <v>0.11352095007896423</v>
      </c>
      <c r="K129" s="58">
        <v>0.39734840393066406</v>
      </c>
      <c r="L129" s="58">
        <v>0.17715346813201904</v>
      </c>
      <c r="M129" s="58">
        <v>2.7582663460634649E-4</v>
      </c>
      <c r="N129" s="58">
        <v>3.336416557431221E-3</v>
      </c>
      <c r="O129" s="58">
        <v>2.776856767013669E-3</v>
      </c>
      <c r="P129" s="58">
        <v>2.0715794526040554E-3</v>
      </c>
      <c r="Q129" s="58">
        <v>2.7178027667105198E-3</v>
      </c>
      <c r="R129" s="58">
        <v>5.7283160276710987E-3</v>
      </c>
      <c r="S129" s="58">
        <v>2.5280737318098545E-3</v>
      </c>
      <c r="T129" s="58">
        <v>1.1957853566855192E-3</v>
      </c>
      <c r="U129" s="58">
        <v>2.6762643828988075E-3</v>
      </c>
      <c r="V129" s="58">
        <v>2.3010650184005499E-3</v>
      </c>
      <c r="W129" s="58">
        <v>4.9233380705118179E-3</v>
      </c>
      <c r="X129" s="58">
        <v>1.0708890622481704E-3</v>
      </c>
      <c r="Y129" s="58">
        <v>1.4804349120822735E-5</v>
      </c>
      <c r="Z129" s="58">
        <v>1.21512588521E-4</v>
      </c>
      <c r="AA129" s="58">
        <v>1.5635996824130416E-3</v>
      </c>
      <c r="AB129" s="58">
        <v>3.1094226869754493E-4</v>
      </c>
      <c r="AC129" s="58">
        <v>0</v>
      </c>
      <c r="AD129" s="58">
        <v>2.0577483519446105E-4</v>
      </c>
      <c r="AE129" s="58">
        <v>0</v>
      </c>
      <c r="AF129" s="58">
        <v>1.0658982500899583E-4</v>
      </c>
      <c r="AG129" s="58">
        <v>4.6988591202534735E-4</v>
      </c>
      <c r="AH129" s="58">
        <v>0</v>
      </c>
      <c r="AI129" s="58">
        <v>1.5200605048448779E-5</v>
      </c>
      <c r="AJ129" s="58">
        <v>6.4681291405577213E-5</v>
      </c>
      <c r="AK129" s="58">
        <v>2.4082479067146778E-3</v>
      </c>
      <c r="AL129" s="58">
        <v>5.9096496552228928E-3</v>
      </c>
      <c r="AM129" s="58">
        <v>1.5023686923086643E-2</v>
      </c>
      <c r="AN129" s="58">
        <v>2.8826805646531284E-4</v>
      </c>
      <c r="AO129" s="58">
        <v>1.0239251423627138E-4</v>
      </c>
      <c r="AP129" s="58">
        <v>1.8012757645919919E-3</v>
      </c>
      <c r="AQ129" s="59">
        <v>0.16811583936214447</v>
      </c>
    </row>
    <row r="130" spans="1:43">
      <c r="A130" s="53" t="s">
        <v>74</v>
      </c>
      <c r="B130" s="53" t="s">
        <v>20</v>
      </c>
      <c r="C130" s="53" t="s">
        <v>61</v>
      </c>
      <c r="D130" s="57">
        <v>2.814895287156105E-2</v>
      </c>
      <c r="E130" s="58">
        <v>9.019898425322026E-5</v>
      </c>
      <c r="F130" s="58">
        <v>3.1888450030237436E-4</v>
      </c>
      <c r="G130" s="58">
        <v>7.4918963946402073E-4</v>
      </c>
      <c r="H130" s="58">
        <v>2.3690281435847282E-2</v>
      </c>
      <c r="I130" s="58">
        <v>1.9077342003583908E-2</v>
      </c>
      <c r="J130" s="58">
        <v>3.4616541117429733E-2</v>
      </c>
      <c r="K130" s="58">
        <v>4.3910037726163864E-2</v>
      </c>
      <c r="L130" s="58">
        <v>9.5805443823337555E-2</v>
      </c>
      <c r="M130" s="58">
        <v>1.8249173081130721E-5</v>
      </c>
      <c r="N130" s="58">
        <v>2.2074316802900285E-4</v>
      </c>
      <c r="O130" s="58">
        <v>1.8372171325609088E-4</v>
      </c>
      <c r="P130" s="58">
        <v>1.3705932360608131E-4</v>
      </c>
      <c r="Q130" s="58">
        <v>1.7981459677685052E-4</v>
      </c>
      <c r="R130" s="58">
        <v>3.7899540620855987E-4</v>
      </c>
      <c r="S130" s="58">
        <v>1.6726178000681102E-4</v>
      </c>
      <c r="T130" s="58">
        <v>2.2754962556064129E-3</v>
      </c>
      <c r="U130" s="58">
        <v>5.0927447155117989E-3</v>
      </c>
      <c r="V130" s="58">
        <v>4.3787667527794838E-3</v>
      </c>
      <c r="W130" s="58">
        <v>9.3687698245048523E-3</v>
      </c>
      <c r="X130" s="58">
        <v>7.0851892814971507E-5</v>
      </c>
      <c r="Y130" s="58">
        <v>9.7948156962957E-7</v>
      </c>
      <c r="Z130" s="58">
        <v>8.0394856922794133E-6</v>
      </c>
      <c r="AA130" s="58">
        <v>1.0345049668103456E-4</v>
      </c>
      <c r="AB130" s="58">
        <v>2.057248457276728E-5</v>
      </c>
      <c r="AC130" s="58">
        <v>0</v>
      </c>
      <c r="AD130" s="58">
        <v>1.3614422641694546E-5</v>
      </c>
      <c r="AE130" s="58">
        <v>0</v>
      </c>
      <c r="AF130" s="58">
        <v>7.0521691668545827E-6</v>
      </c>
      <c r="AG130" s="58">
        <v>3.1088475225260481E-5</v>
      </c>
      <c r="AH130" s="58">
        <v>0</v>
      </c>
      <c r="AI130" s="58">
        <v>1.0056986639028764E-6</v>
      </c>
      <c r="AJ130" s="58">
        <v>4.2794272303581238E-6</v>
      </c>
      <c r="AK130" s="58">
        <v>1.5933391114231199E-4</v>
      </c>
      <c r="AL130" s="58">
        <v>3.9099279092624784E-4</v>
      </c>
      <c r="AM130" s="58">
        <v>9.9399348255246878E-4</v>
      </c>
      <c r="AN130" s="58">
        <v>1.9072318536927924E-5</v>
      </c>
      <c r="AO130" s="58">
        <v>6.7744681473413948E-6</v>
      </c>
      <c r="AP130" s="58">
        <v>1.1917555093532428E-4</v>
      </c>
      <c r="AQ130" s="59">
        <v>5.6127090007066727E-2</v>
      </c>
    </row>
    <row r="131" spans="1:43">
      <c r="A131" s="53" t="s">
        <v>75</v>
      </c>
      <c r="B131" s="53" t="s">
        <v>21</v>
      </c>
      <c r="C131" s="53" t="s">
        <v>61</v>
      </c>
      <c r="D131" s="57">
        <v>0</v>
      </c>
      <c r="E131" s="58">
        <v>0</v>
      </c>
      <c r="F131" s="58">
        <v>0</v>
      </c>
      <c r="G131" s="58">
        <v>0</v>
      </c>
      <c r="H131" s="58">
        <v>0</v>
      </c>
      <c r="I131" s="58">
        <v>0</v>
      </c>
      <c r="J131" s="58">
        <v>0</v>
      </c>
      <c r="K131" s="58">
        <v>0</v>
      </c>
      <c r="L131" s="58">
        <v>0</v>
      </c>
      <c r="M131" s="58">
        <v>0</v>
      </c>
      <c r="N131" s="58">
        <v>0</v>
      </c>
      <c r="O131" s="58">
        <v>0</v>
      </c>
      <c r="P131" s="58">
        <v>0</v>
      </c>
      <c r="Q131" s="58">
        <v>0</v>
      </c>
      <c r="R131" s="58">
        <v>0</v>
      </c>
      <c r="S131" s="58">
        <v>0</v>
      </c>
      <c r="T131" s="58">
        <v>0</v>
      </c>
      <c r="U131" s="58">
        <v>0</v>
      </c>
      <c r="V131" s="58">
        <v>0</v>
      </c>
      <c r="W131" s="58">
        <v>0</v>
      </c>
      <c r="X131" s="58">
        <v>0</v>
      </c>
      <c r="Y131" s="58">
        <v>0</v>
      </c>
      <c r="Z131" s="58">
        <v>0</v>
      </c>
      <c r="AA131" s="58">
        <v>0</v>
      </c>
      <c r="AB131" s="58">
        <v>0</v>
      </c>
      <c r="AC131" s="58">
        <v>0</v>
      </c>
      <c r="AD131" s="58">
        <v>0</v>
      </c>
      <c r="AE131" s="58">
        <v>0</v>
      </c>
      <c r="AF131" s="58">
        <v>0</v>
      </c>
      <c r="AG131" s="58">
        <v>0</v>
      </c>
      <c r="AH131" s="58">
        <v>0</v>
      </c>
      <c r="AI131" s="58">
        <v>0</v>
      </c>
      <c r="AJ131" s="58">
        <v>0</v>
      </c>
      <c r="AK131" s="58">
        <v>0</v>
      </c>
      <c r="AL131" s="58">
        <v>0</v>
      </c>
      <c r="AM131" s="58">
        <v>0</v>
      </c>
      <c r="AN131" s="58">
        <v>0</v>
      </c>
      <c r="AO131" s="58">
        <v>0</v>
      </c>
      <c r="AP131" s="58">
        <v>0</v>
      </c>
      <c r="AQ131" s="59">
        <v>0</v>
      </c>
    </row>
    <row r="132" spans="1:43">
      <c r="A132" s="53" t="s">
        <v>76</v>
      </c>
      <c r="B132" s="53" t="s">
        <v>22</v>
      </c>
      <c r="C132" s="53" t="s">
        <v>61</v>
      </c>
      <c r="D132" s="57">
        <v>0</v>
      </c>
      <c r="E132" s="58">
        <v>0</v>
      </c>
      <c r="F132" s="58">
        <v>0</v>
      </c>
      <c r="G132" s="58">
        <v>0</v>
      </c>
      <c r="H132" s="58">
        <v>0</v>
      </c>
      <c r="I132" s="58">
        <v>0</v>
      </c>
      <c r="J132" s="58">
        <v>0</v>
      </c>
      <c r="K132" s="58">
        <v>0</v>
      </c>
      <c r="L132" s="58">
        <v>0</v>
      </c>
      <c r="M132" s="58">
        <v>0</v>
      </c>
      <c r="N132" s="58">
        <v>0</v>
      </c>
      <c r="O132" s="58">
        <v>0</v>
      </c>
      <c r="P132" s="58">
        <v>0</v>
      </c>
      <c r="Q132" s="58">
        <v>0</v>
      </c>
      <c r="R132" s="58">
        <v>0</v>
      </c>
      <c r="S132" s="58">
        <v>0</v>
      </c>
      <c r="T132" s="58">
        <v>0</v>
      </c>
      <c r="U132" s="58">
        <v>0</v>
      </c>
      <c r="V132" s="58">
        <v>0</v>
      </c>
      <c r="W132" s="58">
        <v>0</v>
      </c>
      <c r="X132" s="58">
        <v>0</v>
      </c>
      <c r="Y132" s="58">
        <v>0</v>
      </c>
      <c r="Z132" s="58">
        <v>0</v>
      </c>
      <c r="AA132" s="58">
        <v>0</v>
      </c>
      <c r="AB132" s="58">
        <v>0</v>
      </c>
      <c r="AC132" s="58">
        <v>0</v>
      </c>
      <c r="AD132" s="58">
        <v>0</v>
      </c>
      <c r="AE132" s="58">
        <v>0</v>
      </c>
      <c r="AF132" s="58">
        <v>0</v>
      </c>
      <c r="AG132" s="58">
        <v>0</v>
      </c>
      <c r="AH132" s="58">
        <v>0</v>
      </c>
      <c r="AI132" s="58">
        <v>0</v>
      </c>
      <c r="AJ132" s="58">
        <v>0</v>
      </c>
      <c r="AK132" s="58">
        <v>0</v>
      </c>
      <c r="AL132" s="58">
        <v>0</v>
      </c>
      <c r="AM132" s="58">
        <v>0</v>
      </c>
      <c r="AN132" s="58">
        <v>0</v>
      </c>
      <c r="AO132" s="58">
        <v>0</v>
      </c>
      <c r="AP132" s="58">
        <v>0</v>
      </c>
      <c r="AQ132" s="59">
        <v>0</v>
      </c>
    </row>
    <row r="133" spans="1:43">
      <c r="A133" s="53" t="s">
        <v>77</v>
      </c>
      <c r="B133" s="53" t="s">
        <v>1</v>
      </c>
      <c r="C133" s="53" t="s">
        <v>61</v>
      </c>
      <c r="D133" s="57">
        <v>1.530587300658226E-2</v>
      </c>
      <c r="E133" s="58">
        <v>7.0760947892267723E-6</v>
      </c>
      <c r="F133" s="58">
        <v>5.6071419268846512E-2</v>
      </c>
      <c r="G133" s="58">
        <v>1.9879523664712906E-2</v>
      </c>
      <c r="H133" s="58">
        <v>2.2737967083230615E-4</v>
      </c>
      <c r="I133" s="58">
        <v>5.2920723101124167E-4</v>
      </c>
      <c r="J133" s="58">
        <v>1.9029490067623556E-4</v>
      </c>
      <c r="K133" s="58">
        <v>1.0831101099029183E-3</v>
      </c>
      <c r="L133" s="58">
        <v>4.4676335528492928E-3</v>
      </c>
      <c r="M133" s="58">
        <v>1.6018631868064404E-4</v>
      </c>
      <c r="N133" s="58">
        <v>0.16664335131645203</v>
      </c>
      <c r="O133" s="58">
        <v>0.1386951357126236</v>
      </c>
      <c r="P133" s="58">
        <v>2.722862409427762E-3</v>
      </c>
      <c r="Q133" s="58">
        <v>1.5783640556037426E-3</v>
      </c>
      <c r="R133" s="58">
        <v>3.119184635579586E-2</v>
      </c>
      <c r="S133" s="58">
        <v>2.3806917015463114E-3</v>
      </c>
      <c r="T133" s="58">
        <v>3.1324173323810101E-3</v>
      </c>
      <c r="U133" s="58">
        <v>7.0106033235788345E-3</v>
      </c>
      <c r="V133" s="58">
        <v>6.0277511365711689E-3</v>
      </c>
      <c r="W133" s="58">
        <v>1.289692148566246E-2</v>
      </c>
      <c r="X133" s="58">
        <v>6.219188217073679E-4</v>
      </c>
      <c r="Y133" s="58">
        <v>8.5976253103581257E-6</v>
      </c>
      <c r="Z133" s="58">
        <v>7.0568436058238149E-5</v>
      </c>
      <c r="AA133" s="58">
        <v>9.080604650080204E-4</v>
      </c>
      <c r="AB133" s="58">
        <v>1.8057972192764282E-4</v>
      </c>
      <c r="AC133" s="58">
        <v>0</v>
      </c>
      <c r="AD133" s="58">
        <v>1.1950373300351202E-4</v>
      </c>
      <c r="AE133" s="58">
        <v>0</v>
      </c>
      <c r="AF133" s="58">
        <v>6.190204294398427E-5</v>
      </c>
      <c r="AG133" s="58">
        <v>2.7288624551147223E-4</v>
      </c>
      <c r="AH133" s="58">
        <v>0</v>
      </c>
      <c r="AI133" s="58">
        <v>8.8277511167689227E-6</v>
      </c>
      <c r="AJ133" s="58">
        <v>3.7563659134320915E-5</v>
      </c>
      <c r="AK133" s="58">
        <v>1.398590044118464E-3</v>
      </c>
      <c r="AL133" s="58">
        <v>3.4320291597396135E-3</v>
      </c>
      <c r="AM133" s="58">
        <v>8.7250061333179474E-3</v>
      </c>
      <c r="AN133" s="58">
        <v>1.6741167928557843E-4</v>
      </c>
      <c r="AO133" s="58">
        <v>5.9464451624080539E-5</v>
      </c>
      <c r="AP133" s="58">
        <v>1.0460908524692059E-3</v>
      </c>
      <c r="AQ133" s="59">
        <v>0.14512966573238373</v>
      </c>
    </row>
    <row r="134" spans="1:43">
      <c r="A134" s="53" t="s">
        <v>78</v>
      </c>
      <c r="B134" s="53" t="s">
        <v>23</v>
      </c>
      <c r="C134" s="53" t="s">
        <v>61</v>
      </c>
      <c r="D134" s="57">
        <v>0</v>
      </c>
      <c r="E134" s="58">
        <v>0</v>
      </c>
      <c r="F134" s="58">
        <v>0</v>
      </c>
      <c r="G134" s="58">
        <v>0</v>
      </c>
      <c r="H134" s="58">
        <v>0</v>
      </c>
      <c r="I134" s="58">
        <v>0</v>
      </c>
      <c r="J134" s="58">
        <v>0</v>
      </c>
      <c r="K134" s="58">
        <v>0</v>
      </c>
      <c r="L134" s="58">
        <v>0</v>
      </c>
      <c r="M134" s="58">
        <v>0</v>
      </c>
      <c r="N134" s="58">
        <v>0</v>
      </c>
      <c r="O134" s="58">
        <v>0</v>
      </c>
      <c r="P134" s="58">
        <v>0</v>
      </c>
      <c r="Q134" s="58">
        <v>0</v>
      </c>
      <c r="R134" s="58">
        <v>0</v>
      </c>
      <c r="S134" s="58">
        <v>0</v>
      </c>
      <c r="T134" s="58">
        <v>0</v>
      </c>
      <c r="U134" s="58">
        <v>0</v>
      </c>
      <c r="V134" s="58">
        <v>0</v>
      </c>
      <c r="W134" s="58">
        <v>0</v>
      </c>
      <c r="X134" s="58">
        <v>0</v>
      </c>
      <c r="Y134" s="58">
        <v>0</v>
      </c>
      <c r="Z134" s="58">
        <v>0</v>
      </c>
      <c r="AA134" s="58">
        <v>0</v>
      </c>
      <c r="AB134" s="58">
        <v>0</v>
      </c>
      <c r="AC134" s="58">
        <v>0</v>
      </c>
      <c r="AD134" s="58">
        <v>0</v>
      </c>
      <c r="AE134" s="58">
        <v>0</v>
      </c>
      <c r="AF134" s="58">
        <v>0</v>
      </c>
      <c r="AG134" s="58">
        <v>0</v>
      </c>
      <c r="AH134" s="58">
        <v>0</v>
      </c>
      <c r="AI134" s="58">
        <v>0</v>
      </c>
      <c r="AJ134" s="58">
        <v>0</v>
      </c>
      <c r="AK134" s="58">
        <v>0</v>
      </c>
      <c r="AL134" s="58">
        <v>0</v>
      </c>
      <c r="AM134" s="58">
        <v>0</v>
      </c>
      <c r="AN134" s="58">
        <v>0</v>
      </c>
      <c r="AO134" s="58">
        <v>0</v>
      </c>
      <c r="AP134" s="58">
        <v>0</v>
      </c>
      <c r="AQ134" s="59">
        <v>0</v>
      </c>
    </row>
    <row r="135" spans="1:43">
      <c r="A135" s="53" t="s">
        <v>79</v>
      </c>
      <c r="B135" s="53" t="s">
        <v>24</v>
      </c>
      <c r="C135" s="53" t="s">
        <v>61</v>
      </c>
      <c r="D135" s="57">
        <v>1.4481271364275017E-6</v>
      </c>
      <c r="E135" s="58">
        <v>6.6948713239867175E-10</v>
      </c>
      <c r="F135" s="58">
        <v>5.3050580390845425E-6</v>
      </c>
      <c r="G135" s="58">
        <v>1.8808517552315607E-6</v>
      </c>
      <c r="H135" s="58">
        <v>2.1512962078418241E-8</v>
      </c>
      <c r="I135" s="58">
        <v>5.0069626666982003E-8</v>
      </c>
      <c r="J135" s="58">
        <v>1.8004278956595954E-8</v>
      </c>
      <c r="K135" s="58">
        <v>1.0247577364452809E-7</v>
      </c>
      <c r="L135" s="58">
        <v>4.2269402911188081E-7</v>
      </c>
      <c r="M135" s="58">
        <v>1.515562964016226E-8</v>
      </c>
      <c r="N135" s="58">
        <v>2.0745455913129263E-6</v>
      </c>
      <c r="O135" s="58">
        <v>1.7266179384023417E-6</v>
      </c>
      <c r="P135" s="58">
        <v>4.8947207687888294E-5</v>
      </c>
      <c r="Q135" s="58">
        <v>1.4933299041786086E-7</v>
      </c>
      <c r="R135" s="58">
        <v>2.9511390948755434E-6</v>
      </c>
      <c r="S135" s="58">
        <v>2.2524322673689312E-7</v>
      </c>
      <c r="T135" s="58">
        <v>2.9636589715664741E-7</v>
      </c>
      <c r="U135" s="58">
        <v>6.6329084802418947E-7</v>
      </c>
      <c r="V135" s="58">
        <v>5.7030069910979364E-7</v>
      </c>
      <c r="W135" s="58">
        <v>1.2202102652736357E-6</v>
      </c>
      <c r="X135" s="58">
        <v>5.8841301608936192E-8</v>
      </c>
      <c r="Y135" s="58">
        <v>8.1344297964136558E-10</v>
      </c>
      <c r="Z135" s="58">
        <v>6.676657449133927E-9</v>
      </c>
      <c r="AA135" s="58">
        <v>8.5913882230670424E-8</v>
      </c>
      <c r="AB135" s="58">
        <v>1.7085101333691455E-8</v>
      </c>
      <c r="AC135" s="58">
        <v>0</v>
      </c>
      <c r="AD135" s="58">
        <v>1.1306549474454641E-8</v>
      </c>
      <c r="AE135" s="58">
        <v>0</v>
      </c>
      <c r="AF135" s="58">
        <v>5.8567075633675358E-9</v>
      </c>
      <c r="AG135" s="58">
        <v>2.5818454929549262E-8</v>
      </c>
      <c r="AH135" s="58">
        <v>0</v>
      </c>
      <c r="AI135" s="58">
        <v>8.3521578542189445E-10</v>
      </c>
      <c r="AJ135" s="58">
        <v>3.5539924336802642E-9</v>
      </c>
      <c r="AK135" s="58">
        <v>1.3232411788521858E-7</v>
      </c>
      <c r="AL135" s="58">
        <v>3.2471291433466831E-7</v>
      </c>
      <c r="AM135" s="58">
        <v>8.2549473745530122E-7</v>
      </c>
      <c r="AN135" s="58">
        <v>1.5839239253523374E-8</v>
      </c>
      <c r="AO135" s="58">
        <v>5.6260813785513619E-9</v>
      </c>
      <c r="AP135" s="58">
        <v>9.897328823171847E-8</v>
      </c>
      <c r="AQ135" s="59">
        <v>1.3731082617596257E-5</v>
      </c>
    </row>
    <row r="136" spans="1:43">
      <c r="A136" s="53" t="s">
        <v>80</v>
      </c>
      <c r="B136" s="53" t="s">
        <v>25</v>
      </c>
      <c r="C136" s="53" t="s">
        <v>61</v>
      </c>
      <c r="D136" s="57">
        <v>8.0111327406484634E-5</v>
      </c>
      <c r="E136" s="58">
        <v>7.6536935011972673E-8</v>
      </c>
      <c r="F136" s="58">
        <v>1.863335637608543E-5</v>
      </c>
      <c r="G136" s="58">
        <v>3.271003151894547E-5</v>
      </c>
      <c r="H136" s="58">
        <v>1.021076855067804E-6</v>
      </c>
      <c r="I136" s="58">
        <v>3.4041108847304713E-6</v>
      </c>
      <c r="J136" s="58">
        <v>4.4331300159683451E-6</v>
      </c>
      <c r="K136" s="58">
        <v>1.991621138586197E-5</v>
      </c>
      <c r="L136" s="58">
        <v>1.9072766690442222E-6</v>
      </c>
      <c r="M136" s="58">
        <v>0</v>
      </c>
      <c r="N136" s="58">
        <v>9.3499528475149418E-7</v>
      </c>
      <c r="O136" s="58">
        <v>7.7818464205847704E-7</v>
      </c>
      <c r="P136" s="58">
        <v>5.805381420032063E-7</v>
      </c>
      <c r="Q136" s="58">
        <v>4.8552202060818672E-3</v>
      </c>
      <c r="R136" s="58">
        <v>2.5908366296789609E-6</v>
      </c>
      <c r="S136" s="58">
        <v>5.7176430345862173E-6</v>
      </c>
      <c r="T136" s="58">
        <v>4.4694064627037733E-7</v>
      </c>
      <c r="U136" s="58">
        <v>1.0002893304772442E-6</v>
      </c>
      <c r="V136" s="58">
        <v>8.6005360344643123E-7</v>
      </c>
      <c r="W136" s="58">
        <v>1.8401631223241566E-6</v>
      </c>
      <c r="X136" s="58">
        <v>4.0009595068113413E-6</v>
      </c>
      <c r="Y136" s="58">
        <v>7.5440561886352953E-7</v>
      </c>
      <c r="Z136" s="58">
        <v>6.1920841289975215E-6</v>
      </c>
      <c r="AA136" s="58">
        <v>4.5708969764746143E-7</v>
      </c>
      <c r="AB136" s="58">
        <v>9.0898268467753951E-8</v>
      </c>
      <c r="AC136" s="58">
        <v>0</v>
      </c>
      <c r="AD136" s="58">
        <v>6.0154498271458579E-8</v>
      </c>
      <c r="AE136" s="58">
        <v>0</v>
      </c>
      <c r="AF136" s="58">
        <v>3.1159579805262183E-8</v>
      </c>
      <c r="AG136" s="58">
        <v>1.3736253379192931E-7</v>
      </c>
      <c r="AH136" s="58">
        <v>0</v>
      </c>
      <c r="AI136" s="58">
        <v>4.4436183621598957E-9</v>
      </c>
      <c r="AJ136" s="58">
        <v>5.3681060308008455E-7</v>
      </c>
      <c r="AK136" s="58">
        <v>1.2632456673600245E-5</v>
      </c>
      <c r="AL136" s="58">
        <v>2.1895724785281345E-5</v>
      </c>
      <c r="AM136" s="58">
        <v>1.3985999976284802E-4</v>
      </c>
      <c r="AN136" s="58">
        <v>4.2855831452470738E-6</v>
      </c>
      <c r="AO136" s="58">
        <v>9.2603486336884089E-6</v>
      </c>
      <c r="AP136" s="58">
        <v>1.5742709820187883E-6</v>
      </c>
      <c r="AQ136" s="59">
        <v>1.3337777636479586E-4</v>
      </c>
    </row>
    <row r="137" spans="1:43">
      <c r="A137" s="53" t="s">
        <v>81</v>
      </c>
      <c r="B137" s="53" t="s">
        <v>26</v>
      </c>
      <c r="C137" s="53" t="s">
        <v>61</v>
      </c>
      <c r="D137" s="57">
        <v>6.0981113463640213E-2</v>
      </c>
      <c r="E137" s="58">
        <v>2.5419380108360201E-5</v>
      </c>
      <c r="F137" s="58">
        <v>1.9187610596418381E-2</v>
      </c>
      <c r="G137" s="58">
        <v>0.13739311695098877</v>
      </c>
      <c r="H137" s="58">
        <v>4.2131714522838593E-2</v>
      </c>
      <c r="I137" s="58">
        <v>0.19648310542106628</v>
      </c>
      <c r="J137" s="58">
        <v>8.9668743312358856E-3</v>
      </c>
      <c r="K137" s="58">
        <v>0.22600904107093811</v>
      </c>
      <c r="L137" s="58">
        <v>9.5788560807704926E-2</v>
      </c>
      <c r="M137" s="58">
        <v>2.7926333248615265E-2</v>
      </c>
      <c r="N137" s="58">
        <v>6.9605056196451187E-3</v>
      </c>
      <c r="O137" s="58">
        <v>5.7931402698159218E-3</v>
      </c>
      <c r="P137" s="58">
        <v>4.3217749334871769E-3</v>
      </c>
      <c r="Q137" s="58">
        <v>5.6699407286942005E-3</v>
      </c>
      <c r="R137" s="58">
        <v>0.32842078804969788</v>
      </c>
      <c r="S137" s="58">
        <v>6.5032723359763622E-3</v>
      </c>
      <c r="T137" s="58">
        <v>1.1339464224874973E-2</v>
      </c>
      <c r="U137" s="58">
        <v>2.5378638878464699E-2</v>
      </c>
      <c r="V137" s="58">
        <v>2.1820675581693649E-2</v>
      </c>
      <c r="W137" s="58">
        <v>4.6687323600053787E-2</v>
      </c>
      <c r="X137" s="58">
        <v>2.7317361906170845E-2</v>
      </c>
      <c r="Y137" s="58">
        <v>3.0885159503668547E-5</v>
      </c>
      <c r="Z137" s="58">
        <v>2.5350225041620433E-4</v>
      </c>
      <c r="AA137" s="58">
        <v>3.2620159909129143E-3</v>
      </c>
      <c r="AB137" s="58">
        <v>6.4869457855820656E-4</v>
      </c>
      <c r="AC137" s="58">
        <v>0</v>
      </c>
      <c r="AD137" s="58">
        <v>4.2929200571961701E-4</v>
      </c>
      <c r="AE137" s="58">
        <v>0</v>
      </c>
      <c r="AF137" s="58">
        <v>2.223700430477038E-4</v>
      </c>
      <c r="AG137" s="58">
        <v>9.8028639331459999E-4</v>
      </c>
      <c r="AH137" s="58">
        <v>0</v>
      </c>
      <c r="AI137" s="58">
        <v>3.1711839255876839E-5</v>
      </c>
      <c r="AJ137" s="58">
        <v>1.3493954611476511E-4</v>
      </c>
      <c r="AK137" s="58">
        <v>5.6393057107925415E-2</v>
      </c>
      <c r="AL137" s="58">
        <v>4.0616780519485474E-2</v>
      </c>
      <c r="AM137" s="58">
        <v>3.1342748552560806E-2</v>
      </c>
      <c r="AN137" s="58">
        <v>7.2176031768321991E-2</v>
      </c>
      <c r="AO137" s="58">
        <v>0.10095738619565964</v>
      </c>
      <c r="AP137" s="58">
        <v>4.9108326435089111E-2</v>
      </c>
      <c r="AQ137" s="59">
        <v>0.45697635412216187</v>
      </c>
    </row>
    <row r="138" spans="1:43">
      <c r="A138" s="53" t="s">
        <v>82</v>
      </c>
      <c r="B138" s="53" t="s">
        <v>27</v>
      </c>
      <c r="C138" s="53" t="s">
        <v>61</v>
      </c>
      <c r="D138" s="57">
        <v>3.0687924474477768E-2</v>
      </c>
      <c r="E138" s="58">
        <v>2.6297595468349755E-5</v>
      </c>
      <c r="F138" s="58">
        <v>5.0445706583559513E-3</v>
      </c>
      <c r="G138" s="58">
        <v>1.1941124685108662E-2</v>
      </c>
      <c r="H138" s="58">
        <v>0</v>
      </c>
      <c r="I138" s="58">
        <v>0</v>
      </c>
      <c r="J138" s="58">
        <v>0</v>
      </c>
      <c r="K138" s="58">
        <v>0</v>
      </c>
      <c r="L138" s="58">
        <v>0</v>
      </c>
      <c r="M138" s="58">
        <v>0</v>
      </c>
      <c r="N138" s="58">
        <v>0</v>
      </c>
      <c r="O138" s="58">
        <v>0</v>
      </c>
      <c r="P138" s="58">
        <v>0</v>
      </c>
      <c r="Q138" s="58">
        <v>0</v>
      </c>
      <c r="R138" s="58">
        <v>0</v>
      </c>
      <c r="S138" s="58">
        <v>1.8834065645933151E-2</v>
      </c>
      <c r="T138" s="58">
        <v>0</v>
      </c>
      <c r="U138" s="58">
        <v>0</v>
      </c>
      <c r="V138" s="58">
        <v>0</v>
      </c>
      <c r="W138" s="58">
        <v>0</v>
      </c>
      <c r="X138" s="58">
        <v>0</v>
      </c>
      <c r="Y138" s="58">
        <v>0</v>
      </c>
      <c r="Z138" s="58">
        <v>0</v>
      </c>
      <c r="AA138" s="58">
        <v>0</v>
      </c>
      <c r="AB138" s="58">
        <v>0</v>
      </c>
      <c r="AC138" s="58">
        <v>0</v>
      </c>
      <c r="AD138" s="58">
        <v>0</v>
      </c>
      <c r="AE138" s="58">
        <v>0</v>
      </c>
      <c r="AF138" s="58">
        <v>0</v>
      </c>
      <c r="AG138" s="58">
        <v>0</v>
      </c>
      <c r="AH138" s="58">
        <v>0</v>
      </c>
      <c r="AI138" s="58">
        <v>0</v>
      </c>
      <c r="AJ138" s="58">
        <v>0</v>
      </c>
      <c r="AK138" s="58">
        <v>4.1506532579660416E-2</v>
      </c>
      <c r="AL138" s="58">
        <v>0</v>
      </c>
      <c r="AM138" s="58">
        <v>1.7777739763259888</v>
      </c>
      <c r="AN138" s="58">
        <v>4.5425610733218491E-4</v>
      </c>
      <c r="AO138" s="58">
        <v>1.0137339268112555E-4</v>
      </c>
      <c r="AP138" s="58">
        <v>2.7896493673324585E-2</v>
      </c>
      <c r="AQ138" s="59">
        <v>6.7846099846065044E-3</v>
      </c>
    </row>
    <row r="139" spans="1:43">
      <c r="A139" s="53" t="s">
        <v>83</v>
      </c>
      <c r="B139" s="53" t="s">
        <v>28</v>
      </c>
      <c r="C139" s="53" t="s">
        <v>61</v>
      </c>
      <c r="D139" s="57">
        <v>1.8770114183425903</v>
      </c>
      <c r="E139" s="58">
        <v>1.2564657663460821E-4</v>
      </c>
      <c r="F139" s="58">
        <v>4.9535699188709259E-2</v>
      </c>
      <c r="G139" s="58">
        <v>0.83713066577911377</v>
      </c>
      <c r="H139" s="58">
        <v>4.0672179311513901E-3</v>
      </c>
      <c r="I139" s="58">
        <v>9.6075814217329025E-3</v>
      </c>
      <c r="J139" s="58">
        <v>3.4271425101906061E-3</v>
      </c>
      <c r="K139" s="58">
        <v>3.2429307699203491E-2</v>
      </c>
      <c r="L139" s="58">
        <v>0.1742815375328064</v>
      </c>
      <c r="M139" s="58">
        <v>2.8516764286905527E-3</v>
      </c>
      <c r="N139" s="58">
        <v>0.32099840044975281</v>
      </c>
      <c r="O139" s="58">
        <v>2.8384746983647346E-2</v>
      </c>
      <c r="P139" s="58">
        <v>0.19930773973464966</v>
      </c>
      <c r="Q139" s="58">
        <v>2.7787536382675171E-2</v>
      </c>
      <c r="R139" s="58">
        <v>0.55482751131057739</v>
      </c>
      <c r="S139" s="58">
        <v>2.5910373777151108E-2</v>
      </c>
      <c r="T139" s="58">
        <v>8.6666643619537354E-2</v>
      </c>
      <c r="U139" s="58">
        <v>0.21906855702400208</v>
      </c>
      <c r="V139" s="58">
        <v>1.771889440715313E-2</v>
      </c>
      <c r="W139" s="58">
        <v>0.40300524234771729</v>
      </c>
      <c r="X139" s="58">
        <v>1.1034321971237659E-2</v>
      </c>
      <c r="Y139" s="58">
        <v>1.6315570974256843E-4</v>
      </c>
      <c r="Z139" s="58">
        <v>1.3391653774306178E-3</v>
      </c>
      <c r="AA139" s="58">
        <v>1.5975560992956161E-2</v>
      </c>
      <c r="AB139" s="58">
        <v>3.1769496854394674E-3</v>
      </c>
      <c r="AC139" s="58">
        <v>0</v>
      </c>
      <c r="AD139" s="58">
        <v>4.6561281196773052E-3</v>
      </c>
      <c r="AE139" s="58">
        <v>0</v>
      </c>
      <c r="AF139" s="58">
        <v>1.0890462435781956E-3</v>
      </c>
      <c r="AG139" s="58">
        <v>1.0632248595356941E-2</v>
      </c>
      <c r="AH139" s="58">
        <v>0</v>
      </c>
      <c r="AI139" s="58">
        <v>3.439486026763916E-4</v>
      </c>
      <c r="AJ139" s="58">
        <v>6.6909490851685405E-4</v>
      </c>
      <c r="AK139" s="58">
        <v>5.5055461823940277E-2</v>
      </c>
      <c r="AL139" s="58">
        <v>0.21865516901016235</v>
      </c>
      <c r="AM139" s="58">
        <v>0.56013697385787964</v>
      </c>
      <c r="AN139" s="58">
        <v>3.1031637918204069E-3</v>
      </c>
      <c r="AO139" s="58">
        <v>1.3208258897066116E-3</v>
      </c>
      <c r="AP139" s="58">
        <v>1.8478220328688622E-2</v>
      </c>
      <c r="AQ139" s="59">
        <v>0.11413997411727905</v>
      </c>
    </row>
    <row r="140" spans="1:43">
      <c r="A140" s="53" t="s">
        <v>84</v>
      </c>
      <c r="B140" s="53" t="s">
        <v>29</v>
      </c>
      <c r="C140" s="53" t="s">
        <v>61</v>
      </c>
      <c r="D140" s="57">
        <v>0.39570280909538269</v>
      </c>
      <c r="E140" s="58">
        <v>2.232865517726168E-4</v>
      </c>
      <c r="F140" s="58">
        <v>8.8029898703098297E-2</v>
      </c>
      <c r="G140" s="58">
        <v>0.16464622318744659</v>
      </c>
      <c r="H140" s="58">
        <v>7.2278538718819618E-3</v>
      </c>
      <c r="I140" s="58">
        <v>1.7073635011911392E-2</v>
      </c>
      <c r="J140" s="58">
        <v>6.0903755947947502E-3</v>
      </c>
      <c r="K140" s="58">
        <v>1.8914850428700447E-2</v>
      </c>
      <c r="L140" s="58">
        <v>2.0254924893379211E-2</v>
      </c>
      <c r="M140" s="58">
        <v>5.0677144899964333E-3</v>
      </c>
      <c r="N140" s="58">
        <v>8.7779508903622627E-3</v>
      </c>
      <c r="O140" s="58">
        <v>5.0442539155483246E-2</v>
      </c>
      <c r="P140" s="58">
        <v>5.4502259008586407E-3</v>
      </c>
      <c r="Q140" s="58">
        <v>4.9381237477064133E-2</v>
      </c>
      <c r="R140" s="58">
        <v>1.5172190964221954E-2</v>
      </c>
      <c r="S140" s="58">
        <v>4.6045329421758652E-2</v>
      </c>
      <c r="T140" s="58">
        <v>2.3699668236076832E-3</v>
      </c>
      <c r="U140" s="58">
        <v>1.0608354350551963E-3</v>
      </c>
      <c r="V140" s="58">
        <v>3.1488250941038132E-2</v>
      </c>
      <c r="W140" s="58">
        <v>1.951545593328774E-3</v>
      </c>
      <c r="X140" s="58">
        <v>1.9609095528721809E-2</v>
      </c>
      <c r="Y140" s="58">
        <v>2.8994402964599431E-4</v>
      </c>
      <c r="Z140" s="58">
        <v>2.3798311594873667E-3</v>
      </c>
      <c r="AA140" s="58">
        <v>2.8390172868967056E-2</v>
      </c>
      <c r="AB140" s="58">
        <v>5.6457575410604477E-3</v>
      </c>
      <c r="AC140" s="58">
        <v>0</v>
      </c>
      <c r="AD140" s="58">
        <v>5.4113316582515836E-4</v>
      </c>
      <c r="AE140" s="58">
        <v>0</v>
      </c>
      <c r="AF140" s="58">
        <v>1.9353441894054413E-3</v>
      </c>
      <c r="AG140" s="58">
        <v>1.2356752995401621E-3</v>
      </c>
      <c r="AH140" s="58">
        <v>0</v>
      </c>
      <c r="AI140" s="58">
        <v>3.9973558159545064E-5</v>
      </c>
      <c r="AJ140" s="58">
        <v>1.1890485184267163E-3</v>
      </c>
      <c r="AK140" s="58">
        <v>6.3985222950577736E-3</v>
      </c>
      <c r="AL140" s="58">
        <v>7.8190797939896584E-3</v>
      </c>
      <c r="AM140" s="58">
        <v>2.0030422136187553E-2</v>
      </c>
      <c r="AN140" s="58">
        <v>5.514632910490036E-3</v>
      </c>
      <c r="AO140" s="58">
        <v>2.3472399916499853E-3</v>
      </c>
      <c r="AP140" s="58">
        <v>3.2837647944688797E-2</v>
      </c>
      <c r="AQ140" s="59">
        <v>0.19594801962375641</v>
      </c>
    </row>
    <row r="141" spans="1:43">
      <c r="A141" s="53" t="s">
        <v>85</v>
      </c>
      <c r="B141" s="53" t="s">
        <v>30</v>
      </c>
      <c r="C141" s="53" t="s">
        <v>61</v>
      </c>
      <c r="D141" s="57">
        <v>2.1739976480603218E-2</v>
      </c>
      <c r="E141" s="58">
        <v>3.4715634683379903E-5</v>
      </c>
      <c r="F141" s="58">
        <v>1.3686511665582657E-2</v>
      </c>
      <c r="G141" s="58">
        <v>9.3866223469376564E-3</v>
      </c>
      <c r="H141" s="58">
        <v>1.1237558210268617E-3</v>
      </c>
      <c r="I141" s="58">
        <v>2.6545356959104538E-3</v>
      </c>
      <c r="J141" s="58">
        <v>9.4690552214160562E-4</v>
      </c>
      <c r="K141" s="58">
        <v>3.3690636046230793E-3</v>
      </c>
      <c r="L141" s="58">
        <v>6.3511286862194538E-3</v>
      </c>
      <c r="M141" s="58">
        <v>7.8790652332827449E-4</v>
      </c>
      <c r="N141" s="58">
        <v>2.7524121105670929E-3</v>
      </c>
      <c r="O141" s="58">
        <v>7.8425901010632515E-3</v>
      </c>
      <c r="P141" s="58">
        <v>1.7089712200686336E-3</v>
      </c>
      <c r="Q141" s="58">
        <v>7.6775834895670414E-3</v>
      </c>
      <c r="R141" s="58">
        <v>4.7573880292475224E-3</v>
      </c>
      <c r="S141" s="58">
        <v>7.158930879086256E-3</v>
      </c>
      <c r="T141" s="58">
        <v>7.4312614742666483E-4</v>
      </c>
      <c r="U141" s="58">
        <v>3.3263530349358916E-4</v>
      </c>
      <c r="V141" s="58">
        <v>4.8956582322716713E-3</v>
      </c>
      <c r="W141" s="58">
        <v>6.1192613793537021E-4</v>
      </c>
      <c r="X141" s="58">
        <v>3.048738231882453E-3</v>
      </c>
      <c r="Y141" s="58">
        <v>4.5079257688485086E-5</v>
      </c>
      <c r="Z141" s="58">
        <v>3.7000596057623625E-4</v>
      </c>
      <c r="AA141" s="58">
        <v>4.4139828532934189E-3</v>
      </c>
      <c r="AB141" s="58">
        <v>8.7777827866375446E-4</v>
      </c>
      <c r="AC141" s="58">
        <v>0</v>
      </c>
      <c r="AD141" s="58">
        <v>1.6967755800578743E-4</v>
      </c>
      <c r="AE141" s="58">
        <v>0</v>
      </c>
      <c r="AF141" s="58">
        <v>3.008990315720439E-4</v>
      </c>
      <c r="AG141" s="58">
        <v>3.8745795609429479E-4</v>
      </c>
      <c r="AH141" s="58">
        <v>0</v>
      </c>
      <c r="AI141" s="58">
        <v>1.2534097550087608E-5</v>
      </c>
      <c r="AJ141" s="58">
        <v>1.8486820044927299E-4</v>
      </c>
      <c r="AK141" s="58">
        <v>2.006318885833025E-3</v>
      </c>
      <c r="AL141" s="58">
        <v>4.9034967087209225E-3</v>
      </c>
      <c r="AM141" s="58">
        <v>1.2561468407511711E-2</v>
      </c>
      <c r="AN141" s="58">
        <v>8.5739156929776073E-4</v>
      </c>
      <c r="AO141" s="58">
        <v>3.6493883817456663E-4</v>
      </c>
      <c r="AP141" s="58">
        <v>5.1054572686553001E-3</v>
      </c>
      <c r="AQ141" s="59">
        <v>0.17152437567710876</v>
      </c>
    </row>
    <row r="142" spans="1:43">
      <c r="A142" s="53" t="s">
        <v>86</v>
      </c>
      <c r="B142" s="53" t="s">
        <v>31</v>
      </c>
      <c r="C142" s="53" t="s">
        <v>61</v>
      </c>
      <c r="D142" s="57">
        <v>0.12887361645698547</v>
      </c>
      <c r="E142" s="58">
        <v>6.6850049188360572E-4</v>
      </c>
      <c r="F142" s="58">
        <v>0.26355382800102234</v>
      </c>
      <c r="G142" s="58">
        <v>3.933541476726532E-2</v>
      </c>
      <c r="H142" s="58">
        <v>2.1639565005898476E-2</v>
      </c>
      <c r="I142" s="58">
        <v>5.1116973161697388E-2</v>
      </c>
      <c r="J142" s="58">
        <v>1.8234053626656532E-2</v>
      </c>
      <c r="K142" s="58">
        <v>0.14819125831127167</v>
      </c>
      <c r="L142" s="58">
        <v>0.74521791934967041</v>
      </c>
      <c r="M142" s="58">
        <v>1.5172296203672886E-2</v>
      </c>
      <c r="N142" s="58">
        <v>2.3068416863679886E-2</v>
      </c>
      <c r="O142" s="58">
        <v>0.15102057158946991</v>
      </c>
      <c r="P142" s="58">
        <v>1.4323168434202671E-2</v>
      </c>
      <c r="Q142" s="58">
        <v>0.1478431224822998</v>
      </c>
      <c r="R142" s="58">
        <v>3.9872452616691589E-2</v>
      </c>
      <c r="S142" s="58">
        <v>0.13785570859909058</v>
      </c>
      <c r="T142" s="58">
        <v>6.2282625585794449E-3</v>
      </c>
      <c r="U142" s="58">
        <v>5.5757421068847179E-3</v>
      </c>
      <c r="V142" s="58">
        <v>9.4273075461387634E-2</v>
      </c>
      <c r="W142" s="58">
        <v>1.0257306508719921E-2</v>
      </c>
      <c r="X142" s="58">
        <v>5.8707926422357559E-2</v>
      </c>
      <c r="Y142" s="58">
        <v>8.6806714534759521E-4</v>
      </c>
      <c r="Z142" s="58">
        <v>7.1250069886445999E-3</v>
      </c>
      <c r="AA142" s="58">
        <v>8.4997706115245819E-2</v>
      </c>
      <c r="AB142" s="58">
        <v>1.6902906820178032E-2</v>
      </c>
      <c r="AC142" s="58">
        <v>0</v>
      </c>
      <c r="AD142" s="58">
        <v>1.9909339025616646E-2</v>
      </c>
      <c r="AE142" s="58">
        <v>0</v>
      </c>
      <c r="AF142" s="58">
        <v>5.7942522689700127E-3</v>
      </c>
      <c r="AG142" s="58">
        <v>4.5462887734174728E-2</v>
      </c>
      <c r="AH142" s="58">
        <v>0</v>
      </c>
      <c r="AI142" s="58">
        <v>1.470704679377377E-3</v>
      </c>
      <c r="AJ142" s="58">
        <v>3.559907665476203E-3</v>
      </c>
      <c r="AK142" s="58">
        <v>0.23541402816772461</v>
      </c>
      <c r="AL142" s="58">
        <v>0.49316418170928955</v>
      </c>
      <c r="AM142" s="58">
        <v>1.2633568048477173</v>
      </c>
      <c r="AN142" s="58">
        <v>1.6510330140590668E-2</v>
      </c>
      <c r="AO142" s="58">
        <v>7.0274318568408489E-3</v>
      </c>
      <c r="AP142" s="58">
        <v>9.831305593252182E-2</v>
      </c>
      <c r="AQ142" s="59">
        <v>0.47513559460639954</v>
      </c>
    </row>
    <row r="143" spans="1:43">
      <c r="A143" s="53" t="s">
        <v>87</v>
      </c>
      <c r="B143" s="53" t="s">
        <v>32</v>
      </c>
      <c r="C143" s="53" t="s">
        <v>61</v>
      </c>
      <c r="D143" s="57">
        <v>1.7680873861536384E-3</v>
      </c>
      <c r="E143" s="58">
        <v>8.1740864743551356E-7</v>
      </c>
      <c r="F143" s="58">
        <v>3.2334134448319674E-4</v>
      </c>
      <c r="G143" s="58">
        <v>7.5966067379340529E-4</v>
      </c>
      <c r="H143" s="58">
        <v>2.6266199711244553E-5</v>
      </c>
      <c r="I143" s="58">
        <v>6.1132392147555947E-5</v>
      </c>
      <c r="J143" s="58">
        <v>2.1982279577059671E-5</v>
      </c>
      <c r="K143" s="58">
        <v>1.2511755630839616E-4</v>
      </c>
      <c r="L143" s="58">
        <v>5.1608728244900703E-4</v>
      </c>
      <c r="M143" s="58">
        <v>1.8504229956306517E-5</v>
      </c>
      <c r="N143" s="58">
        <v>2.2382836323231459E-4</v>
      </c>
      <c r="O143" s="58">
        <v>1.8628947145771235E-4</v>
      </c>
      <c r="P143" s="58">
        <v>1.3897490862291306E-4</v>
      </c>
      <c r="Q143" s="58">
        <v>1.8232775619253516E-4</v>
      </c>
      <c r="R143" s="58">
        <v>3.8429239066317677E-4</v>
      </c>
      <c r="S143" s="58">
        <v>1.6959948698058724E-4</v>
      </c>
      <c r="T143" s="58">
        <v>6.0359252529451624E-5</v>
      </c>
      <c r="U143" s="58">
        <v>1.3508889242075384E-4</v>
      </c>
      <c r="V143" s="58">
        <v>1.1615008406806737E-4</v>
      </c>
      <c r="W143" s="58">
        <v>2.4851367925293744E-4</v>
      </c>
      <c r="X143" s="58">
        <v>0.12324000895023346</v>
      </c>
      <c r="Y143" s="58">
        <v>9.9317128388065612E-7</v>
      </c>
      <c r="Z143" s="58">
        <v>8.151848305715248E-6</v>
      </c>
      <c r="AA143" s="58">
        <v>1.0489635315025225E-4</v>
      </c>
      <c r="AB143" s="58">
        <v>2.0860012227785774E-5</v>
      </c>
      <c r="AC143" s="58">
        <v>0</v>
      </c>
      <c r="AD143" s="58">
        <v>1.3804703485220671E-5</v>
      </c>
      <c r="AE143" s="58">
        <v>0</v>
      </c>
      <c r="AF143" s="58">
        <v>7.1507329266751185E-6</v>
      </c>
      <c r="AG143" s="58">
        <v>3.1522980862064287E-5</v>
      </c>
      <c r="AH143" s="58">
        <v>0</v>
      </c>
      <c r="AI143" s="58">
        <v>1.0197546771451016E-6</v>
      </c>
      <c r="AJ143" s="58">
        <v>8.0108479596674442E-4</v>
      </c>
      <c r="AK143" s="58">
        <v>1.6156081983353943E-4</v>
      </c>
      <c r="AL143" s="58">
        <v>1.1053082942962646</v>
      </c>
      <c r="AM143" s="58">
        <v>1.007885904982686E-3</v>
      </c>
      <c r="AN143" s="58">
        <v>1.9338882339070551E-5</v>
      </c>
      <c r="AO143" s="58">
        <v>6.8691506385221146E-6</v>
      </c>
      <c r="AP143" s="58">
        <v>1.2084119225619361E-4</v>
      </c>
      <c r="AQ143" s="59">
        <v>1.2290424201637506E-3</v>
      </c>
    </row>
    <row r="144" spans="1:43">
      <c r="A144" s="53" t="s">
        <v>88</v>
      </c>
      <c r="B144" s="53" t="s">
        <v>33</v>
      </c>
      <c r="C144" s="53" t="s">
        <v>61</v>
      </c>
      <c r="D144" s="57">
        <v>3.4018512815237045E-3</v>
      </c>
      <c r="E144" s="58">
        <v>4.3455347622511908E-5</v>
      </c>
      <c r="F144" s="58">
        <v>2.5110454559326172</v>
      </c>
      <c r="G144" s="58">
        <v>0.66255229711532593</v>
      </c>
      <c r="H144" s="58">
        <v>8.6008731159381568E-6</v>
      </c>
      <c r="I144" s="58">
        <v>2.8673972337855957E-5</v>
      </c>
      <c r="J144" s="58">
        <v>3.734174242708832E-5</v>
      </c>
      <c r="K144" s="58">
        <v>1.6776093980297446E-4</v>
      </c>
      <c r="L144" s="58">
        <v>0.13196969032287598</v>
      </c>
      <c r="M144" s="58">
        <v>0</v>
      </c>
      <c r="N144" s="58">
        <v>7.8757802839390934E-6</v>
      </c>
      <c r="O144" s="58">
        <v>6.5549111241125502E-6</v>
      </c>
      <c r="P144" s="58">
        <v>4.8900678848440293E-6</v>
      </c>
      <c r="Q144" s="58">
        <v>0.28290241956710815</v>
      </c>
      <c r="R144" s="58">
        <v>2.1823489078087732E-5</v>
      </c>
      <c r="S144" s="58">
        <v>5.1083002239465714E-2</v>
      </c>
      <c r="T144" s="58">
        <v>4.0467772632837296E-2</v>
      </c>
      <c r="U144" s="58">
        <v>9.0570151805877686E-2</v>
      </c>
      <c r="V144" s="58">
        <v>7.787264883518219E-2</v>
      </c>
      <c r="W144" s="58">
        <v>0.16661563515663147</v>
      </c>
      <c r="X144" s="58">
        <v>6.2541831284761429E-3</v>
      </c>
      <c r="Y144" s="58">
        <v>1.9575677288230509E-4</v>
      </c>
      <c r="Z144" s="58">
        <v>1.606751699000597E-3</v>
      </c>
      <c r="AA144" s="58">
        <v>0.13478173315525055</v>
      </c>
      <c r="AB144" s="58">
        <v>2.6803111657500267E-2</v>
      </c>
      <c r="AC144" s="58">
        <v>0</v>
      </c>
      <c r="AD144" s="58">
        <v>1.7737716436386108E-2</v>
      </c>
      <c r="AE144" s="58">
        <v>0</v>
      </c>
      <c r="AF144" s="58">
        <v>9.188004769384861E-3</v>
      </c>
      <c r="AG144" s="58">
        <v>4.0503997355699539E-2</v>
      </c>
      <c r="AH144" s="58">
        <v>0</v>
      </c>
      <c r="AI144" s="58">
        <v>1.3102868106216192E-3</v>
      </c>
      <c r="AJ144" s="58">
        <v>3.4639842510223389</v>
      </c>
      <c r="AK144" s="58">
        <v>1.0640743130352348E-4</v>
      </c>
      <c r="AL144" s="58">
        <v>2.5165858268737793</v>
      </c>
      <c r="AM144" s="58">
        <v>1.1780877830460668E-3</v>
      </c>
      <c r="AN144" s="58">
        <v>3.6098907003179193E-5</v>
      </c>
      <c r="AO144" s="58">
        <v>8.0003104812931269E-5</v>
      </c>
      <c r="AP144" s="58">
        <v>0.14539505541324615</v>
      </c>
      <c r="AQ144" s="59">
        <v>0.1454864889383316</v>
      </c>
    </row>
    <row r="145" spans="1:43">
      <c r="A145" s="53" t="s">
        <v>89</v>
      </c>
      <c r="B145" s="53" t="s">
        <v>34</v>
      </c>
      <c r="C145" s="53" t="s">
        <v>61</v>
      </c>
      <c r="D145" s="57">
        <v>3.0965871701482683E-5</v>
      </c>
      <c r="E145" s="58">
        <v>3.9999773093768454E-7</v>
      </c>
      <c r="F145" s="58">
        <v>0</v>
      </c>
      <c r="G145" s="58">
        <v>0</v>
      </c>
      <c r="H145" s="58">
        <v>7.9169318212279904E-8</v>
      </c>
      <c r="I145" s="58">
        <v>2.6393817620373738E-7</v>
      </c>
      <c r="J145" s="58">
        <v>3.4372325785625435E-7</v>
      </c>
      <c r="K145" s="58">
        <v>1.5442059293491184E-6</v>
      </c>
      <c r="L145" s="58">
        <v>1.2147546513006091E-3</v>
      </c>
      <c r="M145" s="58">
        <v>0</v>
      </c>
      <c r="N145" s="58">
        <v>7.2494977132464555E-8</v>
      </c>
      <c r="O145" s="58">
        <v>6.0336638796343323E-8</v>
      </c>
      <c r="P145" s="58">
        <v>4.5012093607965653E-8</v>
      </c>
      <c r="Q145" s="58">
        <v>2.6040601078420877E-3</v>
      </c>
      <c r="R145" s="58">
        <v>2.0088083374503185E-7</v>
      </c>
      <c r="S145" s="58">
        <v>4.702087608166039E-4</v>
      </c>
      <c r="T145" s="58">
        <v>3.7249771412461996E-4</v>
      </c>
      <c r="U145" s="58">
        <v>8.3368003834038973E-4</v>
      </c>
      <c r="V145" s="58">
        <v>7.1680214023217559E-4</v>
      </c>
      <c r="W145" s="58">
        <v>1.5336634824052453E-3</v>
      </c>
      <c r="X145" s="58">
        <v>5.7568508054828271E-5</v>
      </c>
      <c r="Y145" s="58">
        <v>1.8019019307757844E-6</v>
      </c>
      <c r="Z145" s="58">
        <v>1.4789826309424825E-5</v>
      </c>
      <c r="AA145" s="58">
        <v>1.2406388996168971E-3</v>
      </c>
      <c r="AB145" s="58">
        <v>2.46717274421826E-4</v>
      </c>
      <c r="AC145" s="58">
        <v>0</v>
      </c>
      <c r="AD145" s="58">
        <v>1.632721396163106E-4</v>
      </c>
      <c r="AE145" s="58">
        <v>0</v>
      </c>
      <c r="AF145" s="58">
        <v>8.4573744970839471E-5</v>
      </c>
      <c r="AG145" s="58">
        <v>3.7283121491782367E-4</v>
      </c>
      <c r="AH145" s="58">
        <v>0</v>
      </c>
      <c r="AI145" s="58">
        <v>1.206092656502733E-5</v>
      </c>
      <c r="AJ145" s="58">
        <v>0</v>
      </c>
      <c r="AK145" s="58">
        <v>9.7945917332253885E-7</v>
      </c>
      <c r="AL145" s="58">
        <v>0</v>
      </c>
      <c r="AM145" s="58">
        <v>1.0844061762327328E-5</v>
      </c>
      <c r="AN145" s="58">
        <v>3.32283207171713E-7</v>
      </c>
      <c r="AO145" s="58">
        <v>0</v>
      </c>
      <c r="AP145" s="58">
        <v>1.3383324258029461E-3</v>
      </c>
      <c r="AQ145" s="59">
        <v>7.1085705712903291E-5</v>
      </c>
    </row>
    <row r="146" spans="1:43" ht="30">
      <c r="A146" s="53" t="s">
        <v>90</v>
      </c>
      <c r="B146" s="53" t="s">
        <v>35</v>
      </c>
      <c r="C146" s="53" t="s">
        <v>61</v>
      </c>
      <c r="D146" s="57">
        <v>4.2511258274316788E-2</v>
      </c>
      <c r="E146" s="58">
        <v>2.4271706934086978E-4</v>
      </c>
      <c r="F146" s="58">
        <v>5.9354919940233231E-2</v>
      </c>
      <c r="G146" s="58">
        <v>0.10379935801029205</v>
      </c>
      <c r="H146" s="58">
        <v>3.2380188349634409E-3</v>
      </c>
      <c r="I146" s="58">
        <v>1.0795050300657749E-2</v>
      </c>
      <c r="J146" s="58">
        <v>1.4058254659175873E-2</v>
      </c>
      <c r="K146" s="58">
        <v>6.3157908618450165E-2</v>
      </c>
      <c r="L146" s="58">
        <v>6.0626124031841755E-3</v>
      </c>
      <c r="M146" s="58">
        <v>0</v>
      </c>
      <c r="N146" s="58">
        <v>2.9650391079485416E-3</v>
      </c>
      <c r="O146" s="58">
        <v>2.46776407584548E-3</v>
      </c>
      <c r="P146" s="58">
        <v>1.840991317294538E-3</v>
      </c>
      <c r="Q146" s="58">
        <v>6.4094886183738708E-3</v>
      </c>
      <c r="R146" s="58">
        <v>8.2160113379359245E-3</v>
      </c>
      <c r="S146" s="58">
        <v>1.8137207254767418E-2</v>
      </c>
      <c r="T146" s="58">
        <v>1.4217126881703734E-3</v>
      </c>
      <c r="U146" s="58">
        <v>3.1819078139960766E-3</v>
      </c>
      <c r="V146" s="58">
        <v>2.7358199004083872E-3</v>
      </c>
      <c r="W146" s="58">
        <v>5.8535356074571609E-3</v>
      </c>
      <c r="X146" s="58">
        <v>1.2688438408076763E-2</v>
      </c>
      <c r="Y146" s="58">
        <v>2.3923767730593681E-3</v>
      </c>
      <c r="Z146" s="58">
        <v>1.9636387005448341E-2</v>
      </c>
      <c r="AA146" s="58">
        <v>1.4641134766861796E-3</v>
      </c>
      <c r="AB146" s="58">
        <v>2.9115812503732741E-4</v>
      </c>
      <c r="AC146" s="58">
        <v>0</v>
      </c>
      <c r="AD146" s="58">
        <v>1.9268211326561868E-4</v>
      </c>
      <c r="AE146" s="58">
        <v>0</v>
      </c>
      <c r="AF146" s="58">
        <v>9.9807897640857846E-5</v>
      </c>
      <c r="AG146" s="58">
        <v>4.3998879846185446E-4</v>
      </c>
      <c r="AH146" s="58">
        <v>0</v>
      </c>
      <c r="AI146" s="58">
        <v>1.423344474460464E-5</v>
      </c>
      <c r="AJ146" s="58">
        <v>2.0681687165051699E-3</v>
      </c>
      <c r="AK146" s="58">
        <v>4.0059801191091537E-2</v>
      </c>
      <c r="AL146" s="58">
        <v>6.9701068103313446E-2</v>
      </c>
      <c r="AM146" s="58">
        <v>0</v>
      </c>
      <c r="AN146" s="58">
        <v>0</v>
      </c>
      <c r="AO146" s="58">
        <v>0</v>
      </c>
      <c r="AP146" s="58">
        <v>0</v>
      </c>
      <c r="AQ146" s="59">
        <v>0.30720412731170654</v>
      </c>
    </row>
    <row r="147" spans="1:43" ht="30">
      <c r="A147" s="53" t="s">
        <v>91</v>
      </c>
      <c r="B147" s="53" t="s">
        <v>36</v>
      </c>
      <c r="C147" s="53" t="s">
        <v>61</v>
      </c>
      <c r="D147" s="57">
        <v>2.7904959861189127E-3</v>
      </c>
      <c r="E147" s="58">
        <v>1.5932275346131064E-5</v>
      </c>
      <c r="F147" s="58">
        <v>2.5258013047277927E-3</v>
      </c>
      <c r="G147" s="58">
        <v>4.4336309656500816E-3</v>
      </c>
      <c r="H147" s="58">
        <v>1.0745975305326283E-4</v>
      </c>
      <c r="I147" s="58">
        <v>4.2524523450993001E-4</v>
      </c>
      <c r="J147" s="58">
        <v>5.4379348875954747E-4</v>
      </c>
      <c r="K147" s="58">
        <v>2.6513799093663692E-3</v>
      </c>
      <c r="L147" s="58">
        <v>1.3121019583195448E-4</v>
      </c>
      <c r="M147" s="58">
        <v>0</v>
      </c>
      <c r="N147" s="58">
        <v>1.2059044820489362E-4</v>
      </c>
      <c r="O147" s="58">
        <v>1.0036589083028957E-4</v>
      </c>
      <c r="P147" s="58">
        <v>7.4874551501125097E-5</v>
      </c>
      <c r="Q147" s="58">
        <v>2.5434806593693793E-4</v>
      </c>
      <c r="R147" s="58">
        <v>3.4634934854693711E-4</v>
      </c>
      <c r="S147" s="58">
        <v>7.6270214049145579E-4</v>
      </c>
      <c r="T147" s="58">
        <v>5.8124711358686909E-5</v>
      </c>
      <c r="U147" s="58">
        <v>1.3008780661039054E-4</v>
      </c>
      <c r="V147" s="58">
        <v>1.1185013136127964E-4</v>
      </c>
      <c r="W147" s="58">
        <v>2.3931353644002229E-4</v>
      </c>
      <c r="X147" s="58">
        <v>5.3592427866533399E-4</v>
      </c>
      <c r="Y147" s="58">
        <v>1.0163024853682145E-4</v>
      </c>
      <c r="Z147" s="58">
        <v>8.3417078712955117E-4</v>
      </c>
      <c r="AA147" s="58">
        <v>6.0932212363695726E-5</v>
      </c>
      <c r="AB147" s="58">
        <v>1.2117167898395564E-5</v>
      </c>
      <c r="AC147" s="58">
        <v>0</v>
      </c>
      <c r="AD147" s="58">
        <v>8.0188783613266423E-6</v>
      </c>
      <c r="AE147" s="58">
        <v>0</v>
      </c>
      <c r="AF147" s="58">
        <v>4.1537191464158241E-6</v>
      </c>
      <c r="AG147" s="58">
        <v>1.831107510952279E-5</v>
      </c>
      <c r="AH147" s="58">
        <v>0</v>
      </c>
      <c r="AI147" s="58">
        <v>5.9235526350676082E-7</v>
      </c>
      <c r="AJ147" s="58">
        <v>8.2560334703885019E-5</v>
      </c>
      <c r="AK147" s="58">
        <v>1.70708610676229E-3</v>
      </c>
      <c r="AL147" s="58">
        <v>2.9451271984726191E-3</v>
      </c>
      <c r="AM147" s="58">
        <v>1.2689700350165367E-2</v>
      </c>
      <c r="AN147" s="58">
        <v>1.0602622205624357E-4</v>
      </c>
      <c r="AO147" s="58">
        <v>2.1507532801479101E-3</v>
      </c>
      <c r="AP147" s="58">
        <v>3.5997739178128541E-4</v>
      </c>
      <c r="AQ147" s="59">
        <v>1.5382608398795128E-2</v>
      </c>
    </row>
    <row r="148" spans="1:43">
      <c r="A148" s="53" t="s">
        <v>92</v>
      </c>
      <c r="B148" s="53" t="s">
        <v>37</v>
      </c>
      <c r="C148" s="53" t="s">
        <v>61</v>
      </c>
      <c r="D148" s="57">
        <v>0</v>
      </c>
      <c r="E148" s="58">
        <v>0</v>
      </c>
      <c r="F148" s="58">
        <v>2.7235662855673581E-5</v>
      </c>
      <c r="G148" s="58">
        <v>4.6470337110804394E-5</v>
      </c>
      <c r="H148" s="58">
        <v>3.6125072711001849E-6</v>
      </c>
      <c r="I148" s="58">
        <v>7.3464311753923539E-6</v>
      </c>
      <c r="J148" s="58">
        <v>1.0268167898175307E-5</v>
      </c>
      <c r="K148" s="58">
        <v>3.1522686185780913E-5</v>
      </c>
      <c r="L148" s="58">
        <v>1.1671075299091171E-5</v>
      </c>
      <c r="M148" s="58">
        <v>0</v>
      </c>
      <c r="N148" s="58">
        <v>1.7520940218673786E-6</v>
      </c>
      <c r="O148" s="58">
        <v>1.458245492358401E-6</v>
      </c>
      <c r="P148" s="58">
        <v>1.0878743523790035E-6</v>
      </c>
      <c r="Q148" s="58">
        <v>4.2313677113270387E-6</v>
      </c>
      <c r="R148" s="58">
        <v>3.9997366911848076E-6</v>
      </c>
      <c r="S148" s="58">
        <v>8.9613613454275765E-6</v>
      </c>
      <c r="T148" s="58">
        <v>8.1890181036214926E-7</v>
      </c>
      <c r="U148" s="58">
        <v>1.8327684756513918E-6</v>
      </c>
      <c r="V148" s="58">
        <v>1.5758232621010393E-6</v>
      </c>
      <c r="W148" s="58">
        <v>3.3716173675202299E-6</v>
      </c>
      <c r="X148" s="58">
        <v>6.1042428569635376E-6</v>
      </c>
      <c r="Y148" s="58">
        <v>1.1100693200205569E-6</v>
      </c>
      <c r="Z148" s="58">
        <v>9.1113361122552305E-6</v>
      </c>
      <c r="AA148" s="58">
        <v>7.680204134885571E-7</v>
      </c>
      <c r="AB148" s="58">
        <v>1.5273091946710338E-7</v>
      </c>
      <c r="AC148" s="58">
        <v>0</v>
      </c>
      <c r="AD148" s="58">
        <v>1.0107400072456585E-7</v>
      </c>
      <c r="AE148" s="58">
        <v>0</v>
      </c>
      <c r="AF148" s="58">
        <v>5.235557765104204E-8</v>
      </c>
      <c r="AG148" s="58">
        <v>2.3080205835412926E-7</v>
      </c>
      <c r="AH148" s="58">
        <v>0</v>
      </c>
      <c r="AI148" s="58">
        <v>7.4663448756950856E-9</v>
      </c>
      <c r="AJ148" s="58">
        <v>1.3310555004864E-6</v>
      </c>
      <c r="AK148" s="58">
        <v>1.8215483578387648E-5</v>
      </c>
      <c r="AL148" s="58">
        <v>3.3451735362177715E-5</v>
      </c>
      <c r="AM148" s="58">
        <v>2.2580797667615116E-4</v>
      </c>
      <c r="AN148" s="58">
        <v>7.3099595283565577E-6</v>
      </c>
      <c r="AO148" s="58">
        <v>1.3140813280188013E-5</v>
      </c>
      <c r="AP148" s="58">
        <v>2.7182616122445324E-6</v>
      </c>
      <c r="AQ148" s="59">
        <v>1.9378720025997609E-4</v>
      </c>
    </row>
    <row r="149" spans="1:43">
      <c r="A149" s="53" t="s">
        <v>93</v>
      </c>
      <c r="B149" s="53" t="s">
        <v>38</v>
      </c>
      <c r="C149" s="53" t="s">
        <v>61</v>
      </c>
      <c r="D149" s="57">
        <v>0</v>
      </c>
      <c r="E149" s="58">
        <v>0</v>
      </c>
      <c r="F149" s="58">
        <v>2.0433112978935242E-2</v>
      </c>
      <c r="G149" s="58">
        <v>3.5733245313167572E-2</v>
      </c>
      <c r="H149" s="58">
        <v>1.1146978940814734E-3</v>
      </c>
      <c r="I149" s="58">
        <v>3.7162292283028364E-3</v>
      </c>
      <c r="J149" s="58">
        <v>4.8395972698926926E-3</v>
      </c>
      <c r="K149" s="58">
        <v>2.1742301061749458E-2</v>
      </c>
      <c r="L149" s="58">
        <v>2.0870727021247149E-3</v>
      </c>
      <c r="M149" s="58">
        <v>0</v>
      </c>
      <c r="N149" s="58">
        <v>1.0207237210124731E-3</v>
      </c>
      <c r="O149" s="58">
        <v>8.4953528130427003E-4</v>
      </c>
      <c r="P149" s="58">
        <v>6.3376687467098236E-4</v>
      </c>
      <c r="Q149" s="58">
        <v>2.2064859513193369E-3</v>
      </c>
      <c r="R149" s="58">
        <v>2.8283868450671434E-3</v>
      </c>
      <c r="S149" s="58">
        <v>6.2437886372208595E-3</v>
      </c>
      <c r="T149" s="58">
        <v>4.8942893045023084E-4</v>
      </c>
      <c r="U149" s="58">
        <v>1.0953815653920174E-3</v>
      </c>
      <c r="V149" s="58">
        <v>9.4181427266448736E-4</v>
      </c>
      <c r="W149" s="58">
        <v>2.0150975324213505E-3</v>
      </c>
      <c r="X149" s="58">
        <v>4.3680332601070404E-3</v>
      </c>
      <c r="Y149" s="58">
        <v>8.2358298823237419E-4</v>
      </c>
      <c r="Z149" s="58">
        <v>6.7598856985569E-3</v>
      </c>
      <c r="AA149" s="58">
        <v>5.0402554916217923E-4</v>
      </c>
      <c r="AB149" s="58">
        <v>1.0023207141784951E-4</v>
      </c>
      <c r="AC149" s="58">
        <v>0</v>
      </c>
      <c r="AD149" s="58">
        <v>6.6331405832897872E-5</v>
      </c>
      <c r="AE149" s="58">
        <v>0</v>
      </c>
      <c r="AF149" s="58">
        <v>3.4359170967945829E-5</v>
      </c>
      <c r="AG149" s="58">
        <v>1.5146746591199189E-4</v>
      </c>
      <c r="AH149" s="58">
        <v>0</v>
      </c>
      <c r="AI149" s="58">
        <v>4.8999067985278089E-6</v>
      </c>
      <c r="AJ149" s="58">
        <v>7.1197334909811616E-4</v>
      </c>
      <c r="AK149" s="58">
        <v>1.3790708966553211E-2</v>
      </c>
      <c r="AL149" s="58">
        <v>2.3994803428649902E-2</v>
      </c>
      <c r="AM149" s="58">
        <v>0.1526835560798645</v>
      </c>
      <c r="AN149" s="58">
        <v>4.6785222366452217E-3</v>
      </c>
      <c r="AO149" s="58">
        <v>1.0109417140483856E-2</v>
      </c>
      <c r="AP149" s="58">
        <v>1.7240348970517516E-3</v>
      </c>
      <c r="AQ149" s="59">
        <v>0.14561225473880768</v>
      </c>
    </row>
    <row r="150" spans="1:43">
      <c r="A150" s="53" t="s">
        <v>94</v>
      </c>
      <c r="B150" s="53" t="s">
        <v>39</v>
      </c>
      <c r="C150" s="53" t="s">
        <v>61</v>
      </c>
      <c r="D150" s="57">
        <v>0</v>
      </c>
      <c r="E150" s="58">
        <v>0</v>
      </c>
      <c r="F150" s="58">
        <v>3.0189159588189796E-5</v>
      </c>
      <c r="G150" s="58">
        <v>5.1509687182260677E-5</v>
      </c>
      <c r="H150" s="58">
        <v>4.0042559703579172E-6</v>
      </c>
      <c r="I150" s="58">
        <v>8.1430944192106836E-6</v>
      </c>
      <c r="J150" s="58">
        <v>1.1381670447008219E-5</v>
      </c>
      <c r="K150" s="58">
        <v>3.494107659207657E-5</v>
      </c>
      <c r="L150" s="58">
        <v>1.2936712664668448E-5</v>
      </c>
      <c r="M150" s="58">
        <v>0</v>
      </c>
      <c r="N150" s="58">
        <v>1.9420951957727084E-6</v>
      </c>
      <c r="O150" s="58">
        <v>1.6163809277713881E-6</v>
      </c>
      <c r="P150" s="58">
        <v>1.2058459333275096E-6</v>
      </c>
      <c r="Q150" s="58">
        <v>4.6902268877602182E-6</v>
      </c>
      <c r="R150" s="58">
        <v>4.4334774429444224E-6</v>
      </c>
      <c r="S150" s="58">
        <v>9.9331509773037396E-6</v>
      </c>
      <c r="T150" s="58">
        <v>9.0770538463402772E-7</v>
      </c>
      <c r="U150" s="58">
        <v>2.0315180790930754E-6</v>
      </c>
      <c r="V150" s="58">
        <v>1.7467090174250188E-6</v>
      </c>
      <c r="W150" s="58">
        <v>3.7372431052062893E-6</v>
      </c>
      <c r="X150" s="58">
        <v>6.7662008405022789E-6</v>
      </c>
      <c r="Y150" s="58">
        <v>1.2304477650104673E-6</v>
      </c>
      <c r="Z150" s="58">
        <v>1.0099390237883199E-5</v>
      </c>
      <c r="AA150" s="58">
        <v>8.5130631077845464E-7</v>
      </c>
      <c r="AB150" s="58">
        <v>1.6929340063143172E-7</v>
      </c>
      <c r="AC150" s="58">
        <v>0</v>
      </c>
      <c r="AD150" s="58">
        <v>1.12034690857854E-7</v>
      </c>
      <c r="AE150" s="58">
        <v>0</v>
      </c>
      <c r="AF150" s="58">
        <v>5.8033137406710011E-8</v>
      </c>
      <c r="AG150" s="58">
        <v>2.5583074148016749E-7</v>
      </c>
      <c r="AH150" s="58">
        <v>0</v>
      </c>
      <c r="AI150" s="58">
        <v>8.2760127639858183E-9</v>
      </c>
      <c r="AJ150" s="58">
        <v>1.4753981076864875E-6</v>
      </c>
      <c r="AK150" s="58">
        <v>2.019080966420006E-5</v>
      </c>
      <c r="AL150" s="58">
        <v>3.7079313187859952E-5</v>
      </c>
      <c r="AM150" s="58">
        <v>2.5029509561136365E-4</v>
      </c>
      <c r="AN150" s="58">
        <v>3.7529356777667999E-3</v>
      </c>
      <c r="AO150" s="58">
        <v>1.4565833225788083E-5</v>
      </c>
      <c r="AP150" s="58">
        <v>3.0130361210467527E-6</v>
      </c>
      <c r="AQ150" s="59">
        <v>2.1480192663148046E-4</v>
      </c>
    </row>
    <row r="151" spans="1:43" ht="30">
      <c r="A151" s="53" t="s">
        <v>95</v>
      </c>
      <c r="B151" s="53" t="s">
        <v>40</v>
      </c>
      <c r="C151" s="53" t="s">
        <v>61</v>
      </c>
      <c r="D151" s="57">
        <v>0</v>
      </c>
      <c r="E151" s="58">
        <v>0</v>
      </c>
      <c r="F151" s="58">
        <v>4.4838511385023594E-3</v>
      </c>
      <c r="G151" s="58">
        <v>7.841319777071476E-3</v>
      </c>
      <c r="H151" s="58">
        <v>2.44609807850793E-4</v>
      </c>
      <c r="I151" s="58">
        <v>8.1549095921218395E-4</v>
      </c>
      <c r="J151" s="58">
        <v>1.0620033135637641E-3</v>
      </c>
      <c r="K151" s="58">
        <v>4.7711404040455818E-3</v>
      </c>
      <c r="L151" s="58">
        <v>4.5798814971931279E-4</v>
      </c>
      <c r="M151" s="58">
        <v>0</v>
      </c>
      <c r="N151" s="58">
        <v>2.2398807050194591E-4</v>
      </c>
      <c r="O151" s="58">
        <v>1.8642240320332348E-4</v>
      </c>
      <c r="P151" s="58">
        <v>1.3907407992519438E-4</v>
      </c>
      <c r="Q151" s="58">
        <v>4.8419224913232028E-4</v>
      </c>
      <c r="R151" s="58">
        <v>6.206624093465507E-4</v>
      </c>
      <c r="S151" s="58">
        <v>1.3701396528631449E-3</v>
      </c>
      <c r="T151" s="58">
        <v>1.0740049037849531E-4</v>
      </c>
      <c r="U151" s="58">
        <v>2.4037099501583725E-4</v>
      </c>
      <c r="V151" s="58">
        <v>2.0667214994318783E-4</v>
      </c>
      <c r="W151" s="58">
        <v>4.4219387928023934E-4</v>
      </c>
      <c r="X151" s="58">
        <v>9.5852324739098549E-4</v>
      </c>
      <c r="Y151" s="58">
        <v>1.8072742386721075E-4</v>
      </c>
      <c r="Z151" s="58">
        <v>1.4833922032266855E-3</v>
      </c>
      <c r="AA151" s="58">
        <v>1.1060358519898728E-4</v>
      </c>
      <c r="AB151" s="58">
        <v>2.1994968847138807E-5</v>
      </c>
      <c r="AC151" s="58">
        <v>0</v>
      </c>
      <c r="AD151" s="58">
        <v>1.4555793313775212E-5</v>
      </c>
      <c r="AE151" s="58">
        <v>0</v>
      </c>
      <c r="AF151" s="58">
        <v>7.5397920227260329E-6</v>
      </c>
      <c r="AG151" s="58">
        <v>3.3238091418752447E-5</v>
      </c>
      <c r="AH151" s="58">
        <v>0</v>
      </c>
      <c r="AI151" s="58">
        <v>1.0752377193057328E-6</v>
      </c>
      <c r="AJ151" s="58">
        <v>1.5623575018253177E-4</v>
      </c>
      <c r="AK151" s="58">
        <v>3.0262393411248922E-3</v>
      </c>
      <c r="AL151" s="58">
        <v>5.2654300816357136E-3</v>
      </c>
      <c r="AM151" s="58">
        <v>3.3504948019981384E-2</v>
      </c>
      <c r="AN151" s="58">
        <v>1.0266569443047047E-3</v>
      </c>
      <c r="AO151" s="58">
        <v>2.2184147965162992E-3</v>
      </c>
      <c r="AP151" s="58">
        <v>3.783229913096875E-4</v>
      </c>
      <c r="AQ151" s="59">
        <v>6.7704744637012482E-2</v>
      </c>
    </row>
    <row r="152" spans="1:43">
      <c r="A152" s="53" t="s">
        <v>96</v>
      </c>
      <c r="B152" s="53" t="s">
        <v>41</v>
      </c>
      <c r="C152" s="53" t="s">
        <v>61</v>
      </c>
      <c r="D152" s="57">
        <v>1.8662242218852043E-3</v>
      </c>
      <c r="E152" s="58">
        <v>1.0655166079232004E-5</v>
      </c>
      <c r="F152" s="58">
        <v>2.6056531351059675E-3</v>
      </c>
      <c r="G152" s="58">
        <v>4.556742962449789E-3</v>
      </c>
      <c r="H152" s="58">
        <v>1.421475171810016E-4</v>
      </c>
      <c r="I152" s="58">
        <v>4.7389764222316444E-4</v>
      </c>
      <c r="J152" s="58">
        <v>6.1715079937130213E-4</v>
      </c>
      <c r="K152" s="58">
        <v>2.7726024854928255E-3</v>
      </c>
      <c r="L152" s="58">
        <v>2.6614582748152316E-4</v>
      </c>
      <c r="M152" s="58">
        <v>0</v>
      </c>
      <c r="N152" s="58">
        <v>1.3016382581554353E-4</v>
      </c>
      <c r="O152" s="58">
        <v>1.0833369015017524E-4</v>
      </c>
      <c r="P152" s="58">
        <v>8.0818652349989861E-5</v>
      </c>
      <c r="Q152" s="58">
        <v>2.8137353365309536E-4</v>
      </c>
      <c r="R152" s="58">
        <v>3.6067902692593634E-4</v>
      </c>
      <c r="S152" s="58">
        <v>7.9621491022408009E-4</v>
      </c>
      <c r="T152" s="58">
        <v>6.2412524130195379E-5</v>
      </c>
      <c r="U152" s="58">
        <v>1.3968427083455026E-4</v>
      </c>
      <c r="V152" s="58">
        <v>1.2010120553895831E-4</v>
      </c>
      <c r="W152" s="58">
        <v>2.5696749798953533E-4</v>
      </c>
      <c r="X152" s="58">
        <v>5.5701646488159895E-4</v>
      </c>
      <c r="Y152" s="58">
        <v>1.0502422082936391E-4</v>
      </c>
      <c r="Z152" s="58">
        <v>8.6202810052782297E-4</v>
      </c>
      <c r="AA152" s="58">
        <v>6.4273895986843854E-5</v>
      </c>
      <c r="AB152" s="58">
        <v>1.2781704754161183E-5</v>
      </c>
      <c r="AC152" s="58">
        <v>0</v>
      </c>
      <c r="AD152" s="58">
        <v>8.4586545199272223E-6</v>
      </c>
      <c r="AE152" s="58">
        <v>0</v>
      </c>
      <c r="AF152" s="58">
        <v>4.3815198296215385E-6</v>
      </c>
      <c r="AG152" s="58">
        <v>1.9315300960442983E-5</v>
      </c>
      <c r="AH152" s="58">
        <v>0</v>
      </c>
      <c r="AI152" s="58">
        <v>6.2484156160280691E-7</v>
      </c>
      <c r="AJ152" s="58">
        <v>9.0791632828768343E-5</v>
      </c>
      <c r="AK152" s="58">
        <v>1.7586065223440528E-3</v>
      </c>
      <c r="AL152" s="58">
        <v>3.0598440207540989E-3</v>
      </c>
      <c r="AM152" s="58">
        <v>4.5072112232446671E-2</v>
      </c>
      <c r="AN152" s="58">
        <v>5.9661036357283592E-4</v>
      </c>
      <c r="AO152" s="58">
        <v>1.2891640653833747E-3</v>
      </c>
      <c r="AP152" s="58">
        <v>2.1985085913911462E-4</v>
      </c>
      <c r="AQ152" s="59">
        <v>1.8568636849522591E-2</v>
      </c>
    </row>
    <row r="153" spans="1:43">
      <c r="A153" s="53" t="s">
        <v>97</v>
      </c>
      <c r="B153" s="53" t="s">
        <v>42</v>
      </c>
      <c r="C153" s="53" t="s">
        <v>61</v>
      </c>
      <c r="D153" s="57">
        <v>0</v>
      </c>
      <c r="E153" s="58">
        <v>0</v>
      </c>
      <c r="F153" s="58">
        <v>0</v>
      </c>
      <c r="G153" s="58">
        <v>0</v>
      </c>
      <c r="H153" s="58">
        <v>0</v>
      </c>
      <c r="I153" s="58">
        <v>0</v>
      </c>
      <c r="J153" s="58">
        <v>0</v>
      </c>
      <c r="K153" s="58">
        <v>0</v>
      </c>
      <c r="L153" s="58">
        <v>0</v>
      </c>
      <c r="M153" s="58">
        <v>0</v>
      </c>
      <c r="N153" s="58">
        <v>0</v>
      </c>
      <c r="O153" s="58">
        <v>0</v>
      </c>
      <c r="P153" s="58">
        <v>0</v>
      </c>
      <c r="Q153" s="58">
        <v>0</v>
      </c>
      <c r="R153" s="58">
        <v>0</v>
      </c>
      <c r="S153" s="58">
        <v>0</v>
      </c>
      <c r="T153" s="58">
        <v>0</v>
      </c>
      <c r="U153" s="58">
        <v>0</v>
      </c>
      <c r="V153" s="58">
        <v>0</v>
      </c>
      <c r="W153" s="58">
        <v>0</v>
      </c>
      <c r="X153" s="58">
        <v>0</v>
      </c>
      <c r="Y153" s="58">
        <v>0</v>
      </c>
      <c r="Z153" s="58">
        <v>0</v>
      </c>
      <c r="AA153" s="58">
        <v>0</v>
      </c>
      <c r="AB153" s="58">
        <v>0</v>
      </c>
      <c r="AC153" s="58">
        <v>0</v>
      </c>
      <c r="AD153" s="58">
        <v>0</v>
      </c>
      <c r="AE153" s="58">
        <v>0</v>
      </c>
      <c r="AF153" s="58">
        <v>0</v>
      </c>
      <c r="AG153" s="58">
        <v>0</v>
      </c>
      <c r="AH153" s="58">
        <v>0</v>
      </c>
      <c r="AI153" s="58">
        <v>0</v>
      </c>
      <c r="AJ153" s="58">
        <v>0</v>
      </c>
      <c r="AK153" s="58">
        <v>0</v>
      </c>
      <c r="AL153" s="58">
        <v>0</v>
      </c>
      <c r="AM153" s="58">
        <v>0</v>
      </c>
      <c r="AN153" s="58">
        <v>0</v>
      </c>
      <c r="AO153" s="58">
        <v>0</v>
      </c>
      <c r="AP153" s="58">
        <v>0</v>
      </c>
      <c r="AQ153" s="59">
        <v>0</v>
      </c>
    </row>
    <row r="154" spans="1:43">
      <c r="A154" s="53" t="s">
        <v>98</v>
      </c>
      <c r="B154" s="53" t="s">
        <v>43</v>
      </c>
      <c r="C154" s="53" t="s">
        <v>61</v>
      </c>
      <c r="D154" s="57">
        <v>0</v>
      </c>
      <c r="E154" s="58">
        <v>0</v>
      </c>
      <c r="F154" s="58">
        <v>0</v>
      </c>
      <c r="G154" s="58">
        <v>0</v>
      </c>
      <c r="H154" s="58">
        <v>0</v>
      </c>
      <c r="I154" s="58">
        <v>0</v>
      </c>
      <c r="J154" s="58">
        <v>0</v>
      </c>
      <c r="K154" s="58">
        <v>0</v>
      </c>
      <c r="L154" s="58">
        <v>0</v>
      </c>
      <c r="M154" s="58">
        <v>0</v>
      </c>
      <c r="N154" s="58">
        <v>0</v>
      </c>
      <c r="O154" s="58">
        <v>0</v>
      </c>
      <c r="P154" s="58">
        <v>0</v>
      </c>
      <c r="Q154" s="58">
        <v>0</v>
      </c>
      <c r="R154" s="58">
        <v>0</v>
      </c>
      <c r="S154" s="58">
        <v>0</v>
      </c>
      <c r="T154" s="58">
        <v>0</v>
      </c>
      <c r="U154" s="58">
        <v>0</v>
      </c>
      <c r="V154" s="58">
        <v>0</v>
      </c>
      <c r="W154" s="58">
        <v>0</v>
      </c>
      <c r="X154" s="58">
        <v>0</v>
      </c>
      <c r="Y154" s="58">
        <v>0</v>
      </c>
      <c r="Z154" s="58">
        <v>0</v>
      </c>
      <c r="AA154" s="58">
        <v>0</v>
      </c>
      <c r="AB154" s="58">
        <v>0</v>
      </c>
      <c r="AC154" s="58">
        <v>0</v>
      </c>
      <c r="AD154" s="58">
        <v>0</v>
      </c>
      <c r="AE154" s="58">
        <v>0</v>
      </c>
      <c r="AF154" s="58">
        <v>0</v>
      </c>
      <c r="AG154" s="58">
        <v>0</v>
      </c>
      <c r="AH154" s="58">
        <v>0</v>
      </c>
      <c r="AI154" s="58">
        <v>0</v>
      </c>
      <c r="AJ154" s="58">
        <v>0</v>
      </c>
      <c r="AK154" s="58">
        <v>0</v>
      </c>
      <c r="AL154" s="58">
        <v>0</v>
      </c>
      <c r="AM154" s="58">
        <v>3.1949421390891075E-3</v>
      </c>
      <c r="AN154" s="58">
        <v>0</v>
      </c>
      <c r="AO154" s="58">
        <v>0</v>
      </c>
      <c r="AP154" s="58">
        <v>0</v>
      </c>
      <c r="AQ154" s="59">
        <v>1.9719137344509363E-3</v>
      </c>
    </row>
    <row r="155" spans="1:43" ht="30">
      <c r="A155" s="53" t="s">
        <v>99</v>
      </c>
      <c r="B155" s="53" t="s">
        <v>44</v>
      </c>
      <c r="C155" s="53" t="s">
        <v>61</v>
      </c>
      <c r="D155" s="57">
        <v>0</v>
      </c>
      <c r="E155" s="58">
        <v>0</v>
      </c>
      <c r="F155" s="58">
        <v>0</v>
      </c>
      <c r="G155" s="58">
        <v>1.2744738487526774E-3</v>
      </c>
      <c r="H155" s="58">
        <v>0</v>
      </c>
      <c r="I155" s="58">
        <v>0</v>
      </c>
      <c r="J155" s="58">
        <v>1.9501875794958323E-4</v>
      </c>
      <c r="K155" s="58">
        <v>0</v>
      </c>
      <c r="L155" s="58">
        <v>1.9478516187518835E-3</v>
      </c>
      <c r="M155" s="58">
        <v>0</v>
      </c>
      <c r="N155" s="58">
        <v>3.1037069857120514E-3</v>
      </c>
      <c r="O155" s="58">
        <v>2.5831754319369793E-3</v>
      </c>
      <c r="P155" s="58">
        <v>1.9270899938419461E-3</v>
      </c>
      <c r="Q155" s="58">
        <v>0</v>
      </c>
      <c r="R155" s="58">
        <v>0</v>
      </c>
      <c r="S155" s="58">
        <v>1.8295514164492488E-3</v>
      </c>
      <c r="T155" s="58">
        <v>9.572580165695399E-5</v>
      </c>
      <c r="U155" s="58">
        <v>2.1424208534881473E-4</v>
      </c>
      <c r="V155" s="58">
        <v>1.8420639389660209E-4</v>
      </c>
      <c r="W155" s="58">
        <v>3.9412634214386344E-4</v>
      </c>
      <c r="X155" s="58">
        <v>0</v>
      </c>
      <c r="Y155" s="58">
        <v>4.4633890502154827E-4</v>
      </c>
      <c r="Z155" s="58">
        <v>3.663504496216774E-3</v>
      </c>
      <c r="AA155" s="58">
        <v>0</v>
      </c>
      <c r="AB155" s="58">
        <v>0</v>
      </c>
      <c r="AC155" s="58">
        <v>0</v>
      </c>
      <c r="AD155" s="58">
        <v>0</v>
      </c>
      <c r="AE155" s="58">
        <v>0</v>
      </c>
      <c r="AF155" s="58">
        <v>0</v>
      </c>
      <c r="AG155" s="58">
        <v>0</v>
      </c>
      <c r="AH155" s="58">
        <v>0</v>
      </c>
      <c r="AI155" s="58">
        <v>0</v>
      </c>
      <c r="AJ155" s="58">
        <v>4.8533608787693083E-4</v>
      </c>
      <c r="AK155" s="58">
        <v>0</v>
      </c>
      <c r="AL155" s="58">
        <v>0</v>
      </c>
      <c r="AM155" s="58">
        <v>2.3483493714593351E-4</v>
      </c>
      <c r="AN155" s="58">
        <v>1.1108245700597763E-2</v>
      </c>
      <c r="AO155" s="58">
        <v>1.0650098323822021E-2</v>
      </c>
      <c r="AP155" s="58">
        <v>0</v>
      </c>
      <c r="AQ155" s="59">
        <v>6.6429615020751953E-2</v>
      </c>
    </row>
    <row r="156" spans="1:43">
      <c r="A156" s="53" t="s">
        <v>100</v>
      </c>
      <c r="B156" s="53" t="s">
        <v>45</v>
      </c>
      <c r="C156" s="53" t="s">
        <v>61</v>
      </c>
      <c r="D156" s="57">
        <v>0</v>
      </c>
      <c r="E156" s="58">
        <v>0</v>
      </c>
      <c r="F156" s="58">
        <v>0</v>
      </c>
      <c r="G156" s="58">
        <v>0</v>
      </c>
      <c r="H156" s="58">
        <v>0</v>
      </c>
      <c r="I156" s="58">
        <v>0</v>
      </c>
      <c r="J156" s="58">
        <v>0</v>
      </c>
      <c r="K156" s="58">
        <v>0</v>
      </c>
      <c r="L156" s="58">
        <v>0</v>
      </c>
      <c r="M156" s="58">
        <v>0</v>
      </c>
      <c r="N156" s="58">
        <v>0</v>
      </c>
      <c r="O156" s="58">
        <v>0</v>
      </c>
      <c r="P156" s="58">
        <v>0</v>
      </c>
      <c r="Q156" s="58">
        <v>0</v>
      </c>
      <c r="R156" s="58">
        <v>0</v>
      </c>
      <c r="S156" s="58">
        <v>0</v>
      </c>
      <c r="T156" s="58">
        <v>0</v>
      </c>
      <c r="U156" s="58">
        <v>0</v>
      </c>
      <c r="V156" s="58">
        <v>0</v>
      </c>
      <c r="W156" s="58">
        <v>0</v>
      </c>
      <c r="X156" s="58">
        <v>0</v>
      </c>
      <c r="Y156" s="58">
        <v>0</v>
      </c>
      <c r="Z156" s="58">
        <v>0</v>
      </c>
      <c r="AA156" s="58">
        <v>0</v>
      </c>
      <c r="AB156" s="58">
        <v>0</v>
      </c>
      <c r="AC156" s="58">
        <v>0</v>
      </c>
      <c r="AD156" s="58">
        <v>0</v>
      </c>
      <c r="AE156" s="58">
        <v>0</v>
      </c>
      <c r="AF156" s="58">
        <v>0</v>
      </c>
      <c r="AG156" s="58">
        <v>0</v>
      </c>
      <c r="AH156" s="58">
        <v>0</v>
      </c>
      <c r="AI156" s="58">
        <v>0</v>
      </c>
      <c r="AJ156" s="58">
        <v>0</v>
      </c>
      <c r="AK156" s="58">
        <v>0</v>
      </c>
      <c r="AL156" s="58">
        <v>0</v>
      </c>
      <c r="AM156" s="58">
        <v>0</v>
      </c>
      <c r="AN156" s="58">
        <v>0</v>
      </c>
      <c r="AO156" s="58">
        <v>0</v>
      </c>
      <c r="AP156" s="58">
        <v>0</v>
      </c>
      <c r="AQ156" s="59">
        <v>0</v>
      </c>
    </row>
    <row r="157" spans="1:43">
      <c r="A157" s="53" t="s">
        <v>101</v>
      </c>
      <c r="B157" s="53" t="s">
        <v>46</v>
      </c>
      <c r="C157" s="53" t="s">
        <v>61</v>
      </c>
      <c r="D157" s="57">
        <v>0</v>
      </c>
      <c r="E157" s="58">
        <v>0</v>
      </c>
      <c r="F157" s="58">
        <v>0</v>
      </c>
      <c r="G157" s="58">
        <v>0</v>
      </c>
      <c r="H157" s="58">
        <v>0</v>
      </c>
      <c r="I157" s="58">
        <v>0</v>
      </c>
      <c r="J157" s="58">
        <v>0</v>
      </c>
      <c r="K157" s="58">
        <v>0</v>
      </c>
      <c r="L157" s="58">
        <v>0</v>
      </c>
      <c r="M157" s="58">
        <v>0</v>
      </c>
      <c r="N157" s="58">
        <v>0</v>
      </c>
      <c r="O157" s="58">
        <v>0</v>
      </c>
      <c r="P157" s="58">
        <v>0</v>
      </c>
      <c r="Q157" s="58">
        <v>0</v>
      </c>
      <c r="R157" s="58">
        <v>0</v>
      </c>
      <c r="S157" s="58">
        <v>0</v>
      </c>
      <c r="T157" s="58">
        <v>0</v>
      </c>
      <c r="U157" s="58">
        <v>0</v>
      </c>
      <c r="V157" s="58">
        <v>0</v>
      </c>
      <c r="W157" s="58">
        <v>0</v>
      </c>
      <c r="X157" s="58">
        <v>0</v>
      </c>
      <c r="Y157" s="58">
        <v>0</v>
      </c>
      <c r="Z157" s="58">
        <v>0</v>
      </c>
      <c r="AA157" s="58">
        <v>0</v>
      </c>
      <c r="AB157" s="58">
        <v>0</v>
      </c>
      <c r="AC157" s="58">
        <v>0</v>
      </c>
      <c r="AD157" s="58">
        <v>0</v>
      </c>
      <c r="AE157" s="58">
        <v>0</v>
      </c>
      <c r="AF157" s="58">
        <v>0</v>
      </c>
      <c r="AG157" s="58">
        <v>0</v>
      </c>
      <c r="AH157" s="58">
        <v>0</v>
      </c>
      <c r="AI157" s="58">
        <v>0</v>
      </c>
      <c r="AJ157" s="58">
        <v>0</v>
      </c>
      <c r="AK157" s="58">
        <v>0</v>
      </c>
      <c r="AL157" s="58">
        <v>0</v>
      </c>
      <c r="AM157" s="58">
        <v>0</v>
      </c>
      <c r="AN157" s="58">
        <v>0</v>
      </c>
      <c r="AO157" s="58">
        <v>0</v>
      </c>
      <c r="AP157" s="58">
        <v>0</v>
      </c>
      <c r="AQ157" s="59">
        <v>0</v>
      </c>
    </row>
    <row r="158" spans="1:43">
      <c r="A158" s="53" t="s">
        <v>102</v>
      </c>
      <c r="B158" s="53" t="s">
        <v>47</v>
      </c>
      <c r="C158" s="53" t="s">
        <v>61</v>
      </c>
      <c r="D158" s="57">
        <v>4.5183751732110977E-2</v>
      </c>
      <c r="E158" s="58">
        <v>0</v>
      </c>
      <c r="F158" s="58">
        <v>1.661663293838501</v>
      </c>
      <c r="G158" s="58">
        <v>9.7500011324882507E-2</v>
      </c>
      <c r="H158" s="58">
        <v>0</v>
      </c>
      <c r="I158" s="58">
        <v>0</v>
      </c>
      <c r="J158" s="58">
        <v>0</v>
      </c>
      <c r="K158" s="58">
        <v>1.1807895265519619E-2</v>
      </c>
      <c r="L158" s="58">
        <v>8.8702179491519928E-3</v>
      </c>
      <c r="M158" s="58">
        <v>0</v>
      </c>
      <c r="N158" s="58">
        <v>7.5229018926620483E-2</v>
      </c>
      <c r="O158" s="58">
        <v>6.2612153589725494E-2</v>
      </c>
      <c r="P158" s="58">
        <v>4.6709660440683365E-2</v>
      </c>
      <c r="Q158" s="58">
        <v>0</v>
      </c>
      <c r="R158" s="58">
        <v>0</v>
      </c>
      <c r="S158" s="58">
        <v>0.15456895530223846</v>
      </c>
      <c r="T158" s="58">
        <v>0</v>
      </c>
      <c r="U158" s="58">
        <v>0</v>
      </c>
      <c r="V158" s="58">
        <v>0</v>
      </c>
      <c r="W158" s="58">
        <v>0</v>
      </c>
      <c r="X158" s="58">
        <v>0</v>
      </c>
      <c r="Y158" s="58">
        <v>4.2421929538249969E-3</v>
      </c>
      <c r="Z158" s="58">
        <v>3.481949120759964E-2</v>
      </c>
      <c r="AA158" s="58">
        <v>0.11589512228965759</v>
      </c>
      <c r="AB158" s="58">
        <v>2.3047260940074921E-2</v>
      </c>
      <c r="AC158" s="58">
        <v>0</v>
      </c>
      <c r="AD158" s="58">
        <v>1.525217667222023E-2</v>
      </c>
      <c r="AE158" s="58">
        <v>0</v>
      </c>
      <c r="AF158" s="58">
        <v>7.9005137085914612E-3</v>
      </c>
      <c r="AG158" s="58">
        <v>3.4828275442123413E-2</v>
      </c>
      <c r="AH158" s="58">
        <v>0</v>
      </c>
      <c r="AI158" s="58">
        <v>1.1266795918345451E-3</v>
      </c>
      <c r="AJ158" s="58">
        <v>0</v>
      </c>
      <c r="AK158" s="58">
        <v>2.6761274057207629E-5</v>
      </c>
      <c r="AL158" s="58">
        <v>0</v>
      </c>
      <c r="AM158" s="58">
        <v>0</v>
      </c>
      <c r="AN158" s="58">
        <v>4.5572132803499699E-3</v>
      </c>
      <c r="AO158" s="58">
        <v>1.0170037858188152E-3</v>
      </c>
      <c r="AP158" s="58">
        <v>2.4984716437757015E-3</v>
      </c>
      <c r="AQ158" s="59">
        <v>3.4185502529144287</v>
      </c>
    </row>
    <row r="159" spans="1:43">
      <c r="A159" s="53" t="s">
        <v>103</v>
      </c>
      <c r="B159" s="53" t="s">
        <v>48</v>
      </c>
      <c r="C159" s="53" t="s">
        <v>61</v>
      </c>
      <c r="D159" s="57">
        <v>0</v>
      </c>
      <c r="E159" s="58">
        <v>0</v>
      </c>
      <c r="F159" s="58">
        <v>3.5356424632482231E-4</v>
      </c>
      <c r="G159" s="58">
        <v>0</v>
      </c>
      <c r="H159" s="58">
        <v>0</v>
      </c>
      <c r="I159" s="58">
        <v>0</v>
      </c>
      <c r="J159" s="58">
        <v>0</v>
      </c>
      <c r="K159" s="58">
        <v>0</v>
      </c>
      <c r="L159" s="58">
        <v>0</v>
      </c>
      <c r="M159" s="58">
        <v>0</v>
      </c>
      <c r="N159" s="58">
        <v>0</v>
      </c>
      <c r="O159" s="58">
        <v>0</v>
      </c>
      <c r="P159" s="58">
        <v>0</v>
      </c>
      <c r="Q159" s="58">
        <v>0</v>
      </c>
      <c r="R159" s="58">
        <v>0</v>
      </c>
      <c r="S159" s="58">
        <v>0</v>
      </c>
      <c r="T159" s="58">
        <v>0</v>
      </c>
      <c r="U159" s="58">
        <v>0</v>
      </c>
      <c r="V159" s="58">
        <v>0</v>
      </c>
      <c r="W159" s="58">
        <v>0</v>
      </c>
      <c r="X159" s="58">
        <v>0</v>
      </c>
      <c r="Y159" s="58">
        <v>0</v>
      </c>
      <c r="Z159" s="58">
        <v>0</v>
      </c>
      <c r="AA159" s="58">
        <v>0</v>
      </c>
      <c r="AB159" s="58">
        <v>0</v>
      </c>
      <c r="AC159" s="58">
        <v>0</v>
      </c>
      <c r="AD159" s="58">
        <v>0</v>
      </c>
      <c r="AE159" s="58">
        <v>0</v>
      </c>
      <c r="AF159" s="58">
        <v>0</v>
      </c>
      <c r="AG159" s="58">
        <v>0</v>
      </c>
      <c r="AH159" s="58">
        <v>0</v>
      </c>
      <c r="AI159" s="58">
        <v>0</v>
      </c>
      <c r="AJ159" s="58">
        <v>0</v>
      </c>
      <c r="AK159" s="58">
        <v>0</v>
      </c>
      <c r="AL159" s="58">
        <v>0</v>
      </c>
      <c r="AM159" s="58">
        <v>0</v>
      </c>
      <c r="AN159" s="58">
        <v>0.12263462692499161</v>
      </c>
      <c r="AO159" s="58">
        <v>0</v>
      </c>
      <c r="AP159" s="58">
        <v>0.25571039319038391</v>
      </c>
      <c r="AQ159" s="59">
        <v>1.3019931502640247E-2</v>
      </c>
    </row>
    <row r="160" spans="1:43">
      <c r="A160" s="53" t="s">
        <v>104</v>
      </c>
      <c r="B160" s="53" t="s">
        <v>49</v>
      </c>
      <c r="C160" s="53" t="s">
        <v>61</v>
      </c>
      <c r="D160" s="57">
        <v>6.6968739032745361E-2</v>
      </c>
      <c r="E160" s="58">
        <v>4.014504884253256E-5</v>
      </c>
      <c r="F160" s="58">
        <v>8.4042675793170929E-2</v>
      </c>
      <c r="G160" s="58">
        <v>1.032548863440752E-2</v>
      </c>
      <c r="H160" s="58">
        <v>7.210136391222477E-5</v>
      </c>
      <c r="I160" s="58">
        <v>3.3957799314521253E-4</v>
      </c>
      <c r="J160" s="58">
        <v>1.4455699783866294E-5</v>
      </c>
      <c r="K160" s="58">
        <v>3.8276862353086472E-2</v>
      </c>
      <c r="L160" s="58">
        <v>1.3915872841607779E-4</v>
      </c>
      <c r="M160" s="58">
        <v>4.7731857193866745E-5</v>
      </c>
      <c r="N160" s="58">
        <v>0</v>
      </c>
      <c r="O160" s="58">
        <v>0</v>
      </c>
      <c r="P160" s="58">
        <v>0</v>
      </c>
      <c r="Q160" s="58">
        <v>0</v>
      </c>
      <c r="R160" s="58">
        <v>3.969285637140274E-2</v>
      </c>
      <c r="S160" s="58">
        <v>4.5662481337785721E-2</v>
      </c>
      <c r="T160" s="58">
        <v>1.316880714148283E-2</v>
      </c>
      <c r="U160" s="58">
        <v>2.9472855851054192E-2</v>
      </c>
      <c r="V160" s="58">
        <v>2.5340903550386429E-2</v>
      </c>
      <c r="W160" s="58">
        <v>5.4219171404838562E-2</v>
      </c>
      <c r="X160" s="58">
        <v>4.377443838166073E-5</v>
      </c>
      <c r="Y160" s="58">
        <v>5.7849870063364506E-4</v>
      </c>
      <c r="Z160" s="58">
        <v>4.7482587397098541E-3</v>
      </c>
      <c r="AA160" s="58">
        <v>0</v>
      </c>
      <c r="AB160" s="58">
        <v>0</v>
      </c>
      <c r="AC160" s="58">
        <v>0</v>
      </c>
      <c r="AD160" s="58">
        <v>0</v>
      </c>
      <c r="AE160" s="58">
        <v>0</v>
      </c>
      <c r="AF160" s="58">
        <v>0</v>
      </c>
      <c r="AG160" s="58">
        <v>0</v>
      </c>
      <c r="AH160" s="58">
        <v>0</v>
      </c>
      <c r="AI160" s="58">
        <v>0</v>
      </c>
      <c r="AJ160" s="58">
        <v>0</v>
      </c>
      <c r="AK160" s="58">
        <v>7.606099359691143E-3</v>
      </c>
      <c r="AL160" s="58">
        <v>4.9367150495527312E-5</v>
      </c>
      <c r="AM160" s="58">
        <v>0</v>
      </c>
      <c r="AN160" s="58">
        <v>1.7341483384370804E-2</v>
      </c>
      <c r="AO160" s="58">
        <v>1.30894935131073</v>
      </c>
      <c r="AP160" s="58">
        <v>0.36788955330848694</v>
      </c>
      <c r="AQ160" s="59">
        <v>0.31466609239578247</v>
      </c>
    </row>
    <row r="161" spans="1:43">
      <c r="A161" s="53" t="s">
        <v>105</v>
      </c>
      <c r="B161" s="53" t="s">
        <v>50</v>
      </c>
      <c r="C161" s="53" t="s">
        <v>61</v>
      </c>
      <c r="D161" s="57">
        <v>0</v>
      </c>
      <c r="E161" s="58">
        <v>0</v>
      </c>
      <c r="F161" s="58">
        <v>3.89925217628479</v>
      </c>
      <c r="G161" s="58">
        <v>0.33080786466598511</v>
      </c>
      <c r="H161" s="58">
        <v>0</v>
      </c>
      <c r="I161" s="58">
        <v>0</v>
      </c>
      <c r="J161" s="58">
        <v>0</v>
      </c>
      <c r="K161" s="58">
        <v>0</v>
      </c>
      <c r="L161" s="58">
        <v>0</v>
      </c>
      <c r="M161" s="58">
        <v>0</v>
      </c>
      <c r="N161" s="58">
        <v>0</v>
      </c>
      <c r="O161" s="58">
        <v>0</v>
      </c>
      <c r="P161" s="58">
        <v>0</v>
      </c>
      <c r="Q161" s="58">
        <v>0</v>
      </c>
      <c r="R161" s="58">
        <v>0</v>
      </c>
      <c r="S161" s="58">
        <v>0.32543432712554932</v>
      </c>
      <c r="T161" s="58">
        <v>0</v>
      </c>
      <c r="U161" s="58">
        <v>0</v>
      </c>
      <c r="V161" s="58">
        <v>0</v>
      </c>
      <c r="W161" s="58">
        <v>0</v>
      </c>
      <c r="X161" s="58">
        <v>0</v>
      </c>
      <c r="Y161" s="58">
        <v>0</v>
      </c>
      <c r="Z161" s="58">
        <v>0</v>
      </c>
      <c r="AA161" s="58">
        <v>0</v>
      </c>
      <c r="AB161" s="58">
        <v>0</v>
      </c>
      <c r="AC161" s="58">
        <v>0</v>
      </c>
      <c r="AD161" s="58">
        <v>0</v>
      </c>
      <c r="AE161" s="58">
        <v>0</v>
      </c>
      <c r="AF161" s="58">
        <v>0</v>
      </c>
      <c r="AG161" s="58">
        <v>0</v>
      </c>
      <c r="AH161" s="58">
        <v>0</v>
      </c>
      <c r="AI161" s="58">
        <v>0</v>
      </c>
      <c r="AJ161" s="58">
        <v>0</v>
      </c>
      <c r="AK161" s="58">
        <v>3.4573541488498449E-3</v>
      </c>
      <c r="AL161" s="58">
        <v>0</v>
      </c>
      <c r="AM161" s="58">
        <v>0</v>
      </c>
      <c r="AN161" s="58">
        <v>0.58875751495361328</v>
      </c>
      <c r="AO161" s="58">
        <v>0.13138920068740845</v>
      </c>
      <c r="AP161" s="58">
        <v>0.32278364896774292</v>
      </c>
      <c r="AQ161" s="59">
        <v>6.1345532536506653E-2</v>
      </c>
    </row>
    <row r="162" spans="1:43" ht="15.75" thickBot="1">
      <c r="A162" s="53" t="s">
        <v>106</v>
      </c>
      <c r="B162" s="53" t="s">
        <v>51</v>
      </c>
      <c r="C162" s="53" t="s">
        <v>61</v>
      </c>
      <c r="D162" s="60">
        <v>1.2216689065098763E-3</v>
      </c>
      <c r="E162" s="61">
        <v>0</v>
      </c>
      <c r="F162" s="61">
        <v>3.3006396144628525E-2</v>
      </c>
      <c r="G162" s="61">
        <v>1.576247438788414E-2</v>
      </c>
      <c r="H162" s="61">
        <v>5.026024766266346E-3</v>
      </c>
      <c r="I162" s="61">
        <v>2.3323236033320427E-2</v>
      </c>
      <c r="J162" s="61">
        <v>9.8444684408605099E-4</v>
      </c>
      <c r="K162" s="61">
        <v>2.6549499481916428E-2</v>
      </c>
      <c r="L162" s="61">
        <v>9.5754535868763924E-3</v>
      </c>
      <c r="M162" s="61">
        <v>3.2505847048014402E-3</v>
      </c>
      <c r="N162" s="61">
        <v>1.0587181895971298E-3</v>
      </c>
      <c r="O162" s="61">
        <v>8.8115758262574673E-4</v>
      </c>
      <c r="P162" s="61">
        <v>6.5735762473195791E-4</v>
      </c>
      <c r="Q162" s="61">
        <v>0</v>
      </c>
      <c r="R162" s="61">
        <v>3.7659849971532822E-2</v>
      </c>
      <c r="S162" s="61">
        <v>2.9802755452692509E-3</v>
      </c>
      <c r="T162" s="61">
        <v>1.1290981201454997E-3</v>
      </c>
      <c r="U162" s="61">
        <v>2.5270129553973675E-3</v>
      </c>
      <c r="V162" s="61">
        <v>2.1727383136749268E-3</v>
      </c>
      <c r="W162" s="61">
        <v>4.6487711369991302E-3</v>
      </c>
      <c r="X162" s="61">
        <v>2.981080673635006E-3</v>
      </c>
      <c r="Y162" s="61">
        <v>4.7041208745213225E-5</v>
      </c>
      <c r="Z162" s="61">
        <v>3.8610943011008203E-4</v>
      </c>
      <c r="AA162" s="61">
        <v>1.2851480860263109E-3</v>
      </c>
      <c r="AB162" s="61">
        <v>2.555685059633106E-4</v>
      </c>
      <c r="AC162" s="61">
        <v>0</v>
      </c>
      <c r="AD162" s="61">
        <v>1.6912969294935465E-4</v>
      </c>
      <c r="AE162" s="61">
        <v>0</v>
      </c>
      <c r="AF162" s="61">
        <v>8.7607913883402944E-5</v>
      </c>
      <c r="AG162" s="61">
        <v>3.8620689883828163E-4</v>
      </c>
      <c r="AH162" s="61">
        <v>0</v>
      </c>
      <c r="AI162" s="61">
        <v>1.2493625035858713E-5</v>
      </c>
      <c r="AJ162" s="61">
        <v>0</v>
      </c>
      <c r="AK162" s="61">
        <v>6.117246113717556E-3</v>
      </c>
      <c r="AL162" s="61">
        <v>3.361949697136879E-3</v>
      </c>
      <c r="AM162" s="61">
        <v>0</v>
      </c>
      <c r="AN162" s="61">
        <v>1.0580741800367832E-2</v>
      </c>
      <c r="AO162" s="61">
        <v>1.2436044402420521E-2</v>
      </c>
      <c r="AP162" s="61">
        <v>6.5270010381937027E-3</v>
      </c>
      <c r="AQ162" s="62">
        <v>1.6539387702941895</v>
      </c>
    </row>
    <row r="163" spans="1:43">
      <c r="A163" s="53" t="s">
        <v>67</v>
      </c>
      <c r="B163" s="53" t="s">
        <v>13</v>
      </c>
      <c r="C163" s="53" t="s">
        <v>62</v>
      </c>
      <c r="D163" s="54">
        <v>1.3865668734069914E-5</v>
      </c>
      <c r="E163" s="55">
        <v>7.9617118453612079E-10</v>
      </c>
      <c r="F163" s="55">
        <v>8.978773280432506E-9</v>
      </c>
      <c r="G163" s="55">
        <v>2.2422081968898055E-9</v>
      </c>
      <c r="H163" s="55">
        <v>3.8138223317218944E-6</v>
      </c>
      <c r="I163" s="55">
        <v>3.2487161661265418E-5</v>
      </c>
      <c r="J163" s="55">
        <v>2.8119085726530102E-8</v>
      </c>
      <c r="K163" s="55">
        <v>4.4889780838275328E-5</v>
      </c>
      <c r="L163" s="55">
        <v>8.8281510102206084E-8</v>
      </c>
      <c r="M163" s="55">
        <v>4.5336585685618047E-7</v>
      </c>
      <c r="N163" s="55">
        <v>2.4847868189681321E-6</v>
      </c>
      <c r="O163" s="55">
        <v>2.0680563466157764E-6</v>
      </c>
      <c r="P163" s="55">
        <v>1.5327250366681255E-6</v>
      </c>
      <c r="Q163" s="55">
        <v>4.0541684143136081E-7</v>
      </c>
      <c r="R163" s="55">
        <v>4.6965209499205685E-9</v>
      </c>
      <c r="S163" s="55">
        <v>1.5379926499026197E-10</v>
      </c>
      <c r="T163" s="55">
        <v>4.0040536219976275E-8</v>
      </c>
      <c r="U163" s="55">
        <v>8.961396247286757E-8</v>
      </c>
      <c r="V163" s="55">
        <v>7.7050515301380074E-8</v>
      </c>
      <c r="W163" s="55">
        <v>1.6485660125908908E-7</v>
      </c>
      <c r="X163" s="55">
        <v>0</v>
      </c>
      <c r="Y163" s="55">
        <v>0</v>
      </c>
      <c r="Z163" s="55">
        <v>0</v>
      </c>
      <c r="AA163" s="55">
        <v>0</v>
      </c>
      <c r="AB163" s="55">
        <v>0</v>
      </c>
      <c r="AC163" s="55">
        <v>0</v>
      </c>
      <c r="AD163" s="55">
        <v>0</v>
      </c>
      <c r="AE163" s="55">
        <v>0</v>
      </c>
      <c r="AF163" s="55">
        <v>0</v>
      </c>
      <c r="AG163" s="55">
        <v>0</v>
      </c>
      <c r="AH163" s="55">
        <v>0</v>
      </c>
      <c r="AI163" s="55">
        <v>0</v>
      </c>
      <c r="AJ163" s="55">
        <v>0</v>
      </c>
      <c r="AK163" s="55">
        <v>0</v>
      </c>
      <c r="AL163" s="55">
        <v>0</v>
      </c>
      <c r="AM163" s="55">
        <v>0</v>
      </c>
      <c r="AN163" s="55">
        <v>0</v>
      </c>
      <c r="AO163" s="55">
        <v>0</v>
      </c>
      <c r="AP163" s="55">
        <v>0</v>
      </c>
      <c r="AQ163" s="56">
        <v>8.2360122632962884E-7</v>
      </c>
    </row>
    <row r="164" spans="1:43">
      <c r="A164" s="53" t="s">
        <v>68</v>
      </c>
      <c r="B164" s="53" t="s">
        <v>14</v>
      </c>
      <c r="C164" s="53" t="s">
        <v>62</v>
      </c>
      <c r="D164" s="57">
        <v>0</v>
      </c>
      <c r="E164" s="58">
        <v>0</v>
      </c>
      <c r="F164" s="58">
        <v>0</v>
      </c>
      <c r="G164" s="58">
        <v>0</v>
      </c>
      <c r="H164" s="58">
        <v>0</v>
      </c>
      <c r="I164" s="58">
        <v>0</v>
      </c>
      <c r="J164" s="58">
        <v>0</v>
      </c>
      <c r="K164" s="58">
        <v>0</v>
      </c>
      <c r="L164" s="58">
        <v>0</v>
      </c>
      <c r="M164" s="58">
        <v>0</v>
      </c>
      <c r="N164" s="58">
        <v>0</v>
      </c>
      <c r="O164" s="58">
        <v>0</v>
      </c>
      <c r="P164" s="58">
        <v>0</v>
      </c>
      <c r="Q164" s="58">
        <v>0</v>
      </c>
      <c r="R164" s="58">
        <v>0</v>
      </c>
      <c r="S164" s="58">
        <v>0</v>
      </c>
      <c r="T164" s="58">
        <v>0</v>
      </c>
      <c r="U164" s="58">
        <v>0</v>
      </c>
      <c r="V164" s="58">
        <v>0</v>
      </c>
      <c r="W164" s="58">
        <v>0</v>
      </c>
      <c r="X164" s="58">
        <v>0</v>
      </c>
      <c r="Y164" s="58">
        <v>0</v>
      </c>
      <c r="Z164" s="58">
        <v>0</v>
      </c>
      <c r="AA164" s="58">
        <v>0</v>
      </c>
      <c r="AB164" s="58">
        <v>0</v>
      </c>
      <c r="AC164" s="58">
        <v>0</v>
      </c>
      <c r="AD164" s="58">
        <v>0</v>
      </c>
      <c r="AE164" s="58">
        <v>0</v>
      </c>
      <c r="AF164" s="58">
        <v>0</v>
      </c>
      <c r="AG164" s="58">
        <v>0</v>
      </c>
      <c r="AH164" s="58">
        <v>0</v>
      </c>
      <c r="AI164" s="58">
        <v>0</v>
      </c>
      <c r="AJ164" s="58">
        <v>0</v>
      </c>
      <c r="AK164" s="58">
        <v>0</v>
      </c>
      <c r="AL164" s="58">
        <v>0</v>
      </c>
      <c r="AM164" s="58">
        <v>0</v>
      </c>
      <c r="AN164" s="58">
        <v>0</v>
      </c>
      <c r="AO164" s="58">
        <v>0</v>
      </c>
      <c r="AP164" s="58">
        <v>0</v>
      </c>
      <c r="AQ164" s="59">
        <v>0</v>
      </c>
    </row>
    <row r="165" spans="1:43">
      <c r="A165" s="53" t="s">
        <v>69</v>
      </c>
      <c r="B165" s="53" t="s">
        <v>15</v>
      </c>
      <c r="C165" s="53" t="s">
        <v>62</v>
      </c>
      <c r="D165" s="57">
        <v>0</v>
      </c>
      <c r="E165" s="58">
        <v>0</v>
      </c>
      <c r="F165" s="58">
        <v>0</v>
      </c>
      <c r="G165" s="58">
        <v>0</v>
      </c>
      <c r="H165" s="58">
        <v>0</v>
      </c>
      <c r="I165" s="58">
        <v>0</v>
      </c>
      <c r="J165" s="58">
        <v>0</v>
      </c>
      <c r="K165" s="58">
        <v>0</v>
      </c>
      <c r="L165" s="58">
        <v>0</v>
      </c>
      <c r="M165" s="58">
        <v>0</v>
      </c>
      <c r="N165" s="58">
        <v>0</v>
      </c>
      <c r="O165" s="58">
        <v>0</v>
      </c>
      <c r="P165" s="58">
        <v>0</v>
      </c>
      <c r="Q165" s="58">
        <v>0</v>
      </c>
      <c r="R165" s="58">
        <v>0</v>
      </c>
      <c r="S165" s="58">
        <v>0</v>
      </c>
      <c r="T165" s="58">
        <v>0</v>
      </c>
      <c r="U165" s="58">
        <v>0</v>
      </c>
      <c r="V165" s="58">
        <v>0</v>
      </c>
      <c r="W165" s="58">
        <v>0</v>
      </c>
      <c r="X165" s="58">
        <v>0</v>
      </c>
      <c r="Y165" s="58">
        <v>0</v>
      </c>
      <c r="Z165" s="58">
        <v>0</v>
      </c>
      <c r="AA165" s="58">
        <v>0</v>
      </c>
      <c r="AB165" s="58">
        <v>0</v>
      </c>
      <c r="AC165" s="58">
        <v>0</v>
      </c>
      <c r="AD165" s="58">
        <v>0</v>
      </c>
      <c r="AE165" s="58">
        <v>0</v>
      </c>
      <c r="AF165" s="58">
        <v>0</v>
      </c>
      <c r="AG165" s="58">
        <v>0</v>
      </c>
      <c r="AH165" s="58">
        <v>0</v>
      </c>
      <c r="AI165" s="58">
        <v>0</v>
      </c>
      <c r="AJ165" s="58">
        <v>0</v>
      </c>
      <c r="AK165" s="58">
        <v>0</v>
      </c>
      <c r="AL165" s="58">
        <v>0</v>
      </c>
      <c r="AM165" s="58">
        <v>0</v>
      </c>
      <c r="AN165" s="58">
        <v>0</v>
      </c>
      <c r="AO165" s="58">
        <v>0</v>
      </c>
      <c r="AP165" s="58">
        <v>0</v>
      </c>
      <c r="AQ165" s="59">
        <v>0</v>
      </c>
    </row>
    <row r="166" spans="1:43">
      <c r="A166" s="53" t="s">
        <v>70</v>
      </c>
      <c r="B166" s="53" t="s">
        <v>16</v>
      </c>
      <c r="C166" s="53" t="s">
        <v>62</v>
      </c>
      <c r="D166" s="57">
        <v>0</v>
      </c>
      <c r="E166" s="58">
        <v>0</v>
      </c>
      <c r="F166" s="58">
        <v>0</v>
      </c>
      <c r="G166" s="58">
        <v>0</v>
      </c>
      <c r="H166" s="58">
        <v>0</v>
      </c>
      <c r="I166" s="58">
        <v>0</v>
      </c>
      <c r="J166" s="58">
        <v>0</v>
      </c>
      <c r="K166" s="58">
        <v>0</v>
      </c>
      <c r="L166" s="58">
        <v>0</v>
      </c>
      <c r="M166" s="58">
        <v>0</v>
      </c>
      <c r="N166" s="58">
        <v>0</v>
      </c>
      <c r="O166" s="58">
        <v>0</v>
      </c>
      <c r="P166" s="58">
        <v>0</v>
      </c>
      <c r="Q166" s="58">
        <v>0</v>
      </c>
      <c r="R166" s="58">
        <v>0</v>
      </c>
      <c r="S166" s="58">
        <v>0</v>
      </c>
      <c r="T166" s="58">
        <v>0</v>
      </c>
      <c r="U166" s="58">
        <v>0</v>
      </c>
      <c r="V166" s="58">
        <v>0</v>
      </c>
      <c r="W166" s="58">
        <v>0</v>
      </c>
      <c r="X166" s="58">
        <v>0</v>
      </c>
      <c r="Y166" s="58">
        <v>0</v>
      </c>
      <c r="Z166" s="58">
        <v>0</v>
      </c>
      <c r="AA166" s="58">
        <v>0</v>
      </c>
      <c r="AB166" s="58">
        <v>0</v>
      </c>
      <c r="AC166" s="58">
        <v>0</v>
      </c>
      <c r="AD166" s="58">
        <v>0</v>
      </c>
      <c r="AE166" s="58">
        <v>0</v>
      </c>
      <c r="AF166" s="58">
        <v>0</v>
      </c>
      <c r="AG166" s="58">
        <v>0</v>
      </c>
      <c r="AH166" s="58">
        <v>0</v>
      </c>
      <c r="AI166" s="58">
        <v>0</v>
      </c>
      <c r="AJ166" s="58">
        <v>0</v>
      </c>
      <c r="AK166" s="58">
        <v>0</v>
      </c>
      <c r="AL166" s="58">
        <v>0</v>
      </c>
      <c r="AM166" s="58">
        <v>0</v>
      </c>
      <c r="AN166" s="58">
        <v>0</v>
      </c>
      <c r="AO166" s="58">
        <v>0</v>
      </c>
      <c r="AP166" s="58">
        <v>0</v>
      </c>
      <c r="AQ166" s="59">
        <v>0</v>
      </c>
    </row>
    <row r="167" spans="1:43">
      <c r="A167" s="53" t="s">
        <v>71</v>
      </c>
      <c r="B167" s="53" t="s">
        <v>17</v>
      </c>
      <c r="C167" s="53" t="s">
        <v>62</v>
      </c>
      <c r="D167" s="57">
        <v>0</v>
      </c>
      <c r="E167" s="58">
        <v>0</v>
      </c>
      <c r="F167" s="58">
        <v>0</v>
      </c>
      <c r="G167" s="58">
        <v>0</v>
      </c>
      <c r="H167" s="58">
        <v>0</v>
      </c>
      <c r="I167" s="58">
        <v>0</v>
      </c>
      <c r="J167" s="58">
        <v>0</v>
      </c>
      <c r="K167" s="58">
        <v>0</v>
      </c>
      <c r="L167" s="58">
        <v>0</v>
      </c>
      <c r="M167" s="58">
        <v>0</v>
      </c>
      <c r="N167" s="58">
        <v>0</v>
      </c>
      <c r="O167" s="58">
        <v>0</v>
      </c>
      <c r="P167" s="58">
        <v>0</v>
      </c>
      <c r="Q167" s="58">
        <v>0</v>
      </c>
      <c r="R167" s="58">
        <v>0</v>
      </c>
      <c r="S167" s="58">
        <v>0</v>
      </c>
      <c r="T167" s="58">
        <v>0</v>
      </c>
      <c r="U167" s="58">
        <v>0</v>
      </c>
      <c r="V167" s="58">
        <v>0</v>
      </c>
      <c r="W167" s="58">
        <v>0</v>
      </c>
      <c r="X167" s="58">
        <v>0</v>
      </c>
      <c r="Y167" s="58">
        <v>0</v>
      </c>
      <c r="Z167" s="58">
        <v>0</v>
      </c>
      <c r="AA167" s="58">
        <v>0</v>
      </c>
      <c r="AB167" s="58">
        <v>0</v>
      </c>
      <c r="AC167" s="58">
        <v>0</v>
      </c>
      <c r="AD167" s="58">
        <v>0</v>
      </c>
      <c r="AE167" s="58">
        <v>0</v>
      </c>
      <c r="AF167" s="58">
        <v>0</v>
      </c>
      <c r="AG167" s="58">
        <v>0</v>
      </c>
      <c r="AH167" s="58">
        <v>0</v>
      </c>
      <c r="AI167" s="58">
        <v>0</v>
      </c>
      <c r="AJ167" s="58">
        <v>0</v>
      </c>
      <c r="AK167" s="58">
        <v>0</v>
      </c>
      <c r="AL167" s="58">
        <v>0</v>
      </c>
      <c r="AM167" s="58">
        <v>0</v>
      </c>
      <c r="AN167" s="58">
        <v>0</v>
      </c>
      <c r="AO167" s="58">
        <v>0</v>
      </c>
      <c r="AP167" s="58">
        <v>0</v>
      </c>
      <c r="AQ167" s="59">
        <v>0</v>
      </c>
    </row>
    <row r="168" spans="1:43">
      <c r="A168" s="53" t="s">
        <v>72</v>
      </c>
      <c r="B168" s="53" t="s">
        <v>18</v>
      </c>
      <c r="C168" s="53" t="s">
        <v>62</v>
      </c>
      <c r="D168" s="57">
        <v>0</v>
      </c>
      <c r="E168" s="58">
        <v>0</v>
      </c>
      <c r="F168" s="58">
        <v>0</v>
      </c>
      <c r="G168" s="58">
        <v>0</v>
      </c>
      <c r="H168" s="58">
        <v>0</v>
      </c>
      <c r="I168" s="58">
        <v>0</v>
      </c>
      <c r="J168" s="58">
        <v>0</v>
      </c>
      <c r="K168" s="58">
        <v>0</v>
      </c>
      <c r="L168" s="58">
        <v>0</v>
      </c>
      <c r="M168" s="58">
        <v>0</v>
      </c>
      <c r="N168" s="58">
        <v>0</v>
      </c>
      <c r="O168" s="58">
        <v>0</v>
      </c>
      <c r="P168" s="58">
        <v>0</v>
      </c>
      <c r="Q168" s="58">
        <v>0</v>
      </c>
      <c r="R168" s="58">
        <v>0</v>
      </c>
      <c r="S168" s="58">
        <v>0</v>
      </c>
      <c r="T168" s="58">
        <v>0</v>
      </c>
      <c r="U168" s="58">
        <v>0</v>
      </c>
      <c r="V168" s="58">
        <v>0</v>
      </c>
      <c r="W168" s="58">
        <v>0</v>
      </c>
      <c r="X168" s="58">
        <v>0</v>
      </c>
      <c r="Y168" s="58">
        <v>0</v>
      </c>
      <c r="Z168" s="58">
        <v>0</v>
      </c>
      <c r="AA168" s="58">
        <v>0</v>
      </c>
      <c r="AB168" s="58">
        <v>0</v>
      </c>
      <c r="AC168" s="58">
        <v>0</v>
      </c>
      <c r="AD168" s="58">
        <v>0</v>
      </c>
      <c r="AE168" s="58">
        <v>0</v>
      </c>
      <c r="AF168" s="58">
        <v>0</v>
      </c>
      <c r="AG168" s="58">
        <v>0</v>
      </c>
      <c r="AH168" s="58">
        <v>0</v>
      </c>
      <c r="AI168" s="58">
        <v>0</v>
      </c>
      <c r="AJ168" s="58">
        <v>0</v>
      </c>
      <c r="AK168" s="58">
        <v>0</v>
      </c>
      <c r="AL168" s="58">
        <v>0</v>
      </c>
      <c r="AM168" s="58">
        <v>0</v>
      </c>
      <c r="AN168" s="58">
        <v>0</v>
      </c>
      <c r="AO168" s="58">
        <v>0</v>
      </c>
      <c r="AP168" s="58">
        <v>0</v>
      </c>
      <c r="AQ168" s="59">
        <v>0</v>
      </c>
    </row>
    <row r="169" spans="1:43">
      <c r="A169" s="53" t="s">
        <v>73</v>
      </c>
      <c r="B169" s="53" t="s">
        <v>19</v>
      </c>
      <c r="C169" s="53" t="s">
        <v>62</v>
      </c>
      <c r="D169" s="57">
        <v>1.2047472409904003E-2</v>
      </c>
      <c r="E169" s="58">
        <v>5.7051679505093489E-6</v>
      </c>
      <c r="F169" s="58">
        <v>2.1947184577584267E-3</v>
      </c>
      <c r="G169" s="58">
        <v>5.1562883891165257E-3</v>
      </c>
      <c r="H169" s="58">
        <v>2.198379224864766E-4</v>
      </c>
      <c r="I169" s="58">
        <v>2.1298414096236229E-2</v>
      </c>
      <c r="J169" s="58">
        <v>5.1692608743906021E-2</v>
      </c>
      <c r="K169" s="58">
        <v>0.18093554675579071</v>
      </c>
      <c r="L169" s="58">
        <v>8.0668143928050995E-2</v>
      </c>
      <c r="M169" s="58">
        <v>1.2559970491565764E-4</v>
      </c>
      <c r="N169" s="58">
        <v>1.5192619757726789E-3</v>
      </c>
      <c r="O169" s="58">
        <v>1.2644623639062047E-3</v>
      </c>
      <c r="P169" s="58">
        <v>9.433090453967452E-4</v>
      </c>
      <c r="Q169" s="58">
        <v>1.2375717051327229E-3</v>
      </c>
      <c r="R169" s="58">
        <v>2.6084310375154018E-3</v>
      </c>
      <c r="S169" s="58">
        <v>1.1511771008372307E-3</v>
      </c>
      <c r="T169" s="58">
        <v>5.4450973402708769E-4</v>
      </c>
      <c r="U169" s="58">
        <v>1.218656892888248E-3</v>
      </c>
      <c r="V169" s="58">
        <v>1.0478070471435785E-3</v>
      </c>
      <c r="W169" s="58">
        <v>2.2418785374611616E-3</v>
      </c>
      <c r="X169" s="58">
        <v>4.8763726954348385E-4</v>
      </c>
      <c r="Y169" s="58">
        <v>6.7412702264846303E-6</v>
      </c>
      <c r="Z169" s="58">
        <v>5.5331656767521054E-5</v>
      </c>
      <c r="AA169" s="58">
        <v>7.1199669037014246E-4</v>
      </c>
      <c r="AB169" s="58">
        <v>1.4158985868562013E-4</v>
      </c>
      <c r="AC169" s="58">
        <v>0</v>
      </c>
      <c r="AD169" s="58">
        <v>9.3701099103782326E-5</v>
      </c>
      <c r="AE169" s="58">
        <v>0</v>
      </c>
      <c r="AF169" s="58">
        <v>4.8536468966631219E-5</v>
      </c>
      <c r="AG169" s="58">
        <v>2.1396603551693261E-4</v>
      </c>
      <c r="AH169" s="58">
        <v>0</v>
      </c>
      <c r="AI169" s="58">
        <v>6.9217080636008177E-6</v>
      </c>
      <c r="AJ169" s="58">
        <v>2.9453105526044965E-5</v>
      </c>
      <c r="AK169" s="58">
        <v>1.0966135887429118E-3</v>
      </c>
      <c r="AL169" s="58">
        <v>2.6910027954727411E-3</v>
      </c>
      <c r="AM169" s="58">
        <v>6.841147318482399E-3</v>
      </c>
      <c r="AN169" s="58">
        <v>1.3126499834470451E-4</v>
      </c>
      <c r="AO169" s="58">
        <v>4.662519131670706E-5</v>
      </c>
      <c r="AP169" s="58">
        <v>8.2022423157468438E-4</v>
      </c>
      <c r="AQ169" s="59">
        <v>7.6552793383598328E-2</v>
      </c>
    </row>
    <row r="170" spans="1:43">
      <c r="A170" s="53" t="s">
        <v>74</v>
      </c>
      <c r="B170" s="53" t="s">
        <v>20</v>
      </c>
      <c r="C170" s="53" t="s">
        <v>62</v>
      </c>
      <c r="D170" s="57">
        <v>0</v>
      </c>
      <c r="E170" s="58">
        <v>0</v>
      </c>
      <c r="F170" s="58">
        <v>0</v>
      </c>
      <c r="G170" s="58">
        <v>0</v>
      </c>
      <c r="H170" s="58">
        <v>0</v>
      </c>
      <c r="I170" s="58">
        <v>0</v>
      </c>
      <c r="J170" s="58">
        <v>0</v>
      </c>
      <c r="K170" s="58">
        <v>0</v>
      </c>
      <c r="L170" s="58">
        <v>0</v>
      </c>
      <c r="M170" s="58">
        <v>0</v>
      </c>
      <c r="N170" s="58">
        <v>0</v>
      </c>
      <c r="O170" s="58">
        <v>0</v>
      </c>
      <c r="P170" s="58">
        <v>0</v>
      </c>
      <c r="Q170" s="58">
        <v>0</v>
      </c>
      <c r="R170" s="58">
        <v>0</v>
      </c>
      <c r="S170" s="58">
        <v>0</v>
      </c>
      <c r="T170" s="58">
        <v>0</v>
      </c>
      <c r="U170" s="58">
        <v>0</v>
      </c>
      <c r="V170" s="58">
        <v>0</v>
      </c>
      <c r="W170" s="58">
        <v>0</v>
      </c>
      <c r="X170" s="58">
        <v>0</v>
      </c>
      <c r="Y170" s="58">
        <v>0</v>
      </c>
      <c r="Z170" s="58">
        <v>0</v>
      </c>
      <c r="AA170" s="58">
        <v>0</v>
      </c>
      <c r="AB170" s="58">
        <v>0</v>
      </c>
      <c r="AC170" s="58">
        <v>0</v>
      </c>
      <c r="AD170" s="58">
        <v>0</v>
      </c>
      <c r="AE170" s="58">
        <v>0</v>
      </c>
      <c r="AF170" s="58">
        <v>0</v>
      </c>
      <c r="AG170" s="58">
        <v>0</v>
      </c>
      <c r="AH170" s="58">
        <v>0</v>
      </c>
      <c r="AI170" s="58">
        <v>0</v>
      </c>
      <c r="AJ170" s="58">
        <v>0</v>
      </c>
      <c r="AK170" s="58">
        <v>0</v>
      </c>
      <c r="AL170" s="58">
        <v>0</v>
      </c>
      <c r="AM170" s="58">
        <v>0</v>
      </c>
      <c r="AN170" s="58">
        <v>0</v>
      </c>
      <c r="AO170" s="58">
        <v>0</v>
      </c>
      <c r="AP170" s="58">
        <v>0</v>
      </c>
      <c r="AQ170" s="59">
        <v>0</v>
      </c>
    </row>
    <row r="171" spans="1:43">
      <c r="A171" s="53" t="s">
        <v>75</v>
      </c>
      <c r="B171" s="53" t="s">
        <v>21</v>
      </c>
      <c r="C171" s="53" t="s">
        <v>62</v>
      </c>
      <c r="D171" s="57">
        <v>0</v>
      </c>
      <c r="E171" s="58">
        <v>0</v>
      </c>
      <c r="F171" s="58">
        <v>0</v>
      </c>
      <c r="G171" s="58">
        <v>0</v>
      </c>
      <c r="H171" s="58">
        <v>0</v>
      </c>
      <c r="I171" s="58">
        <v>0</v>
      </c>
      <c r="J171" s="58">
        <v>0</v>
      </c>
      <c r="K171" s="58">
        <v>0</v>
      </c>
      <c r="L171" s="58">
        <v>0</v>
      </c>
      <c r="M171" s="58">
        <v>0</v>
      </c>
      <c r="N171" s="58">
        <v>0</v>
      </c>
      <c r="O171" s="58">
        <v>0</v>
      </c>
      <c r="P171" s="58">
        <v>0</v>
      </c>
      <c r="Q171" s="58">
        <v>0</v>
      </c>
      <c r="R171" s="58">
        <v>0</v>
      </c>
      <c r="S171" s="58">
        <v>0</v>
      </c>
      <c r="T171" s="58">
        <v>0</v>
      </c>
      <c r="U171" s="58">
        <v>0</v>
      </c>
      <c r="V171" s="58">
        <v>0</v>
      </c>
      <c r="W171" s="58">
        <v>0</v>
      </c>
      <c r="X171" s="58">
        <v>0</v>
      </c>
      <c r="Y171" s="58">
        <v>0</v>
      </c>
      <c r="Z171" s="58">
        <v>0</v>
      </c>
      <c r="AA171" s="58">
        <v>0</v>
      </c>
      <c r="AB171" s="58">
        <v>0</v>
      </c>
      <c r="AC171" s="58">
        <v>0</v>
      </c>
      <c r="AD171" s="58">
        <v>0</v>
      </c>
      <c r="AE171" s="58">
        <v>0</v>
      </c>
      <c r="AF171" s="58">
        <v>0</v>
      </c>
      <c r="AG171" s="58">
        <v>0</v>
      </c>
      <c r="AH171" s="58">
        <v>0</v>
      </c>
      <c r="AI171" s="58">
        <v>0</v>
      </c>
      <c r="AJ171" s="58">
        <v>0</v>
      </c>
      <c r="AK171" s="58">
        <v>0</v>
      </c>
      <c r="AL171" s="58">
        <v>0</v>
      </c>
      <c r="AM171" s="58">
        <v>0</v>
      </c>
      <c r="AN171" s="58">
        <v>0</v>
      </c>
      <c r="AO171" s="58">
        <v>0</v>
      </c>
      <c r="AP171" s="58">
        <v>0</v>
      </c>
      <c r="AQ171" s="59">
        <v>0</v>
      </c>
    </row>
    <row r="172" spans="1:43">
      <c r="A172" s="53" t="s">
        <v>76</v>
      </c>
      <c r="B172" s="53" t="s">
        <v>22</v>
      </c>
      <c r="C172" s="53" t="s">
        <v>62</v>
      </c>
      <c r="D172" s="57">
        <v>0</v>
      </c>
      <c r="E172" s="58">
        <v>0</v>
      </c>
      <c r="F172" s="58">
        <v>0</v>
      </c>
      <c r="G172" s="58">
        <v>0</v>
      </c>
      <c r="H172" s="58">
        <v>0</v>
      </c>
      <c r="I172" s="58">
        <v>0</v>
      </c>
      <c r="J172" s="58">
        <v>0</v>
      </c>
      <c r="K172" s="58">
        <v>0</v>
      </c>
      <c r="L172" s="58">
        <v>0</v>
      </c>
      <c r="M172" s="58">
        <v>0</v>
      </c>
      <c r="N172" s="58">
        <v>0</v>
      </c>
      <c r="O172" s="58">
        <v>0</v>
      </c>
      <c r="P172" s="58">
        <v>0</v>
      </c>
      <c r="Q172" s="58">
        <v>0</v>
      </c>
      <c r="R172" s="58">
        <v>0</v>
      </c>
      <c r="S172" s="58">
        <v>0</v>
      </c>
      <c r="T172" s="58">
        <v>0</v>
      </c>
      <c r="U172" s="58">
        <v>0</v>
      </c>
      <c r="V172" s="58">
        <v>0</v>
      </c>
      <c r="W172" s="58">
        <v>0</v>
      </c>
      <c r="X172" s="58">
        <v>0</v>
      </c>
      <c r="Y172" s="58">
        <v>0</v>
      </c>
      <c r="Z172" s="58">
        <v>0</v>
      </c>
      <c r="AA172" s="58">
        <v>0</v>
      </c>
      <c r="AB172" s="58">
        <v>0</v>
      </c>
      <c r="AC172" s="58">
        <v>0</v>
      </c>
      <c r="AD172" s="58">
        <v>0</v>
      </c>
      <c r="AE172" s="58">
        <v>0</v>
      </c>
      <c r="AF172" s="58">
        <v>0</v>
      </c>
      <c r="AG172" s="58">
        <v>0</v>
      </c>
      <c r="AH172" s="58">
        <v>0</v>
      </c>
      <c r="AI172" s="58">
        <v>0</v>
      </c>
      <c r="AJ172" s="58">
        <v>0</v>
      </c>
      <c r="AK172" s="58">
        <v>0</v>
      </c>
      <c r="AL172" s="58">
        <v>0</v>
      </c>
      <c r="AM172" s="58">
        <v>0</v>
      </c>
      <c r="AN172" s="58">
        <v>0</v>
      </c>
      <c r="AO172" s="58">
        <v>0</v>
      </c>
      <c r="AP172" s="58">
        <v>0</v>
      </c>
      <c r="AQ172" s="59">
        <v>0</v>
      </c>
    </row>
    <row r="173" spans="1:43">
      <c r="A173" s="53" t="s">
        <v>77</v>
      </c>
      <c r="B173" s="53" t="s">
        <v>1</v>
      </c>
      <c r="C173" s="53" t="s">
        <v>62</v>
      </c>
      <c r="D173" s="57">
        <v>1.0362371802330017E-2</v>
      </c>
      <c r="E173" s="58">
        <v>4.7906528379826341E-6</v>
      </c>
      <c r="F173" s="58">
        <v>3.7961430847644806E-2</v>
      </c>
      <c r="G173" s="58">
        <v>1.345882099121809E-2</v>
      </c>
      <c r="H173" s="58">
        <v>1.5394041838590056E-4</v>
      </c>
      <c r="I173" s="58">
        <v>3.5828351974487305E-4</v>
      </c>
      <c r="J173" s="58">
        <v>1.2883331510238349E-4</v>
      </c>
      <c r="K173" s="58">
        <v>7.3328649159520864E-4</v>
      </c>
      <c r="L173" s="58">
        <v>3.0246740207076073E-3</v>
      </c>
      <c r="M173" s="58">
        <v>1.0844923235708848E-4</v>
      </c>
      <c r="N173" s="58">
        <v>0.11282077431678772</v>
      </c>
      <c r="O173" s="58">
        <v>9.3899287283420563E-2</v>
      </c>
      <c r="P173" s="58">
        <v>1.843430451117456E-3</v>
      </c>
      <c r="Q173" s="58">
        <v>1.0685829911381006E-3</v>
      </c>
      <c r="R173" s="58">
        <v>2.1117482334375381E-2</v>
      </c>
      <c r="S173" s="58">
        <v>1.6117743216454983E-3</v>
      </c>
      <c r="T173" s="58">
        <v>2.1207071840763092E-3</v>
      </c>
      <c r="U173" s="58">
        <v>4.746314138174057E-3</v>
      </c>
      <c r="V173" s="58">
        <v>4.0809037163853645E-3</v>
      </c>
      <c r="W173" s="58">
        <v>8.7314648553729057E-3</v>
      </c>
      <c r="X173" s="58">
        <v>4.2105102329514921E-4</v>
      </c>
      <c r="Y173" s="58">
        <v>5.8207588153891265E-6</v>
      </c>
      <c r="Z173" s="58">
        <v>4.7776189603609964E-5</v>
      </c>
      <c r="AA173" s="58">
        <v>6.1477447161450982E-4</v>
      </c>
      <c r="AB173" s="58">
        <v>1.2225595128256828E-4</v>
      </c>
      <c r="AC173" s="58">
        <v>0</v>
      </c>
      <c r="AD173" s="58">
        <v>8.0906334915198386E-5</v>
      </c>
      <c r="AE173" s="58">
        <v>0</v>
      </c>
      <c r="AF173" s="58">
        <v>4.1908875573426485E-5</v>
      </c>
      <c r="AG173" s="58">
        <v>1.8474925309419632E-4</v>
      </c>
      <c r="AH173" s="58">
        <v>0</v>
      </c>
      <c r="AI173" s="58">
        <v>5.9765579862869345E-6</v>
      </c>
      <c r="AJ173" s="58">
        <v>2.543132177379448E-5</v>
      </c>
      <c r="AK173" s="58">
        <v>9.4687246019020677E-4</v>
      </c>
      <c r="AL173" s="58">
        <v>2.3235499393194914E-3</v>
      </c>
      <c r="AM173" s="58">
        <v>5.9069977141916752E-3</v>
      </c>
      <c r="AN173" s="58">
        <v>1.1334093869663775E-4</v>
      </c>
      <c r="AO173" s="58">
        <v>4.0258582885144278E-5</v>
      </c>
      <c r="AP173" s="58">
        <v>7.082236697897315E-4</v>
      </c>
      <c r="AQ173" s="59">
        <v>9.8255589604377747E-2</v>
      </c>
    </row>
    <row r="174" spans="1:43">
      <c r="A174" s="53" t="s">
        <v>78</v>
      </c>
      <c r="B174" s="53" t="s">
        <v>23</v>
      </c>
      <c r="C174" s="53" t="s">
        <v>62</v>
      </c>
      <c r="D174" s="57">
        <v>0</v>
      </c>
      <c r="E174" s="58">
        <v>0</v>
      </c>
      <c r="F174" s="58">
        <v>0</v>
      </c>
      <c r="G174" s="58">
        <v>0</v>
      </c>
      <c r="H174" s="58">
        <v>0</v>
      </c>
      <c r="I174" s="58">
        <v>0</v>
      </c>
      <c r="J174" s="58">
        <v>0</v>
      </c>
      <c r="K174" s="58">
        <v>0</v>
      </c>
      <c r="L174" s="58">
        <v>0</v>
      </c>
      <c r="M174" s="58">
        <v>0</v>
      </c>
      <c r="N174" s="58">
        <v>0</v>
      </c>
      <c r="O174" s="58">
        <v>0</v>
      </c>
      <c r="P174" s="58">
        <v>0</v>
      </c>
      <c r="Q174" s="58">
        <v>0</v>
      </c>
      <c r="R174" s="58">
        <v>0</v>
      </c>
      <c r="S174" s="58">
        <v>0</v>
      </c>
      <c r="T174" s="58">
        <v>0</v>
      </c>
      <c r="U174" s="58">
        <v>0</v>
      </c>
      <c r="V174" s="58">
        <v>0</v>
      </c>
      <c r="W174" s="58">
        <v>0</v>
      </c>
      <c r="X174" s="58">
        <v>0</v>
      </c>
      <c r="Y174" s="58">
        <v>0</v>
      </c>
      <c r="Z174" s="58">
        <v>0</v>
      </c>
      <c r="AA174" s="58">
        <v>0</v>
      </c>
      <c r="AB174" s="58">
        <v>0</v>
      </c>
      <c r="AC174" s="58">
        <v>0</v>
      </c>
      <c r="AD174" s="58">
        <v>0</v>
      </c>
      <c r="AE174" s="58">
        <v>0</v>
      </c>
      <c r="AF174" s="58">
        <v>0</v>
      </c>
      <c r="AG174" s="58">
        <v>0</v>
      </c>
      <c r="AH174" s="58">
        <v>0</v>
      </c>
      <c r="AI174" s="58">
        <v>0</v>
      </c>
      <c r="AJ174" s="58">
        <v>0</v>
      </c>
      <c r="AK174" s="58">
        <v>0</v>
      </c>
      <c r="AL174" s="58">
        <v>0</v>
      </c>
      <c r="AM174" s="58">
        <v>0</v>
      </c>
      <c r="AN174" s="58">
        <v>0</v>
      </c>
      <c r="AO174" s="58">
        <v>0</v>
      </c>
      <c r="AP174" s="58">
        <v>0</v>
      </c>
      <c r="AQ174" s="59">
        <v>0</v>
      </c>
    </row>
    <row r="175" spans="1:43">
      <c r="A175" s="53" t="s">
        <v>79</v>
      </c>
      <c r="B175" s="53" t="s">
        <v>24</v>
      </c>
      <c r="C175" s="53" t="s">
        <v>62</v>
      </c>
      <c r="D175" s="57">
        <v>0</v>
      </c>
      <c r="E175" s="58">
        <v>0</v>
      </c>
      <c r="F175" s="58">
        <v>0</v>
      </c>
      <c r="G175" s="58">
        <v>0</v>
      </c>
      <c r="H175" s="58">
        <v>0</v>
      </c>
      <c r="I175" s="58">
        <v>0</v>
      </c>
      <c r="J175" s="58">
        <v>0</v>
      </c>
      <c r="K175" s="58">
        <v>0</v>
      </c>
      <c r="L175" s="58">
        <v>0</v>
      </c>
      <c r="M175" s="58">
        <v>0</v>
      </c>
      <c r="N175" s="58">
        <v>0</v>
      </c>
      <c r="O175" s="58">
        <v>0</v>
      </c>
      <c r="P175" s="58">
        <v>0</v>
      </c>
      <c r="Q175" s="58">
        <v>0</v>
      </c>
      <c r="R175" s="58">
        <v>0</v>
      </c>
      <c r="S175" s="58">
        <v>0</v>
      </c>
      <c r="T175" s="58">
        <v>0</v>
      </c>
      <c r="U175" s="58">
        <v>0</v>
      </c>
      <c r="V175" s="58">
        <v>0</v>
      </c>
      <c r="W175" s="58">
        <v>0</v>
      </c>
      <c r="X175" s="58">
        <v>0</v>
      </c>
      <c r="Y175" s="58">
        <v>0</v>
      </c>
      <c r="Z175" s="58">
        <v>0</v>
      </c>
      <c r="AA175" s="58">
        <v>0</v>
      </c>
      <c r="AB175" s="58">
        <v>0</v>
      </c>
      <c r="AC175" s="58">
        <v>0</v>
      </c>
      <c r="AD175" s="58">
        <v>0</v>
      </c>
      <c r="AE175" s="58">
        <v>0</v>
      </c>
      <c r="AF175" s="58">
        <v>0</v>
      </c>
      <c r="AG175" s="58">
        <v>0</v>
      </c>
      <c r="AH175" s="58">
        <v>0</v>
      </c>
      <c r="AI175" s="58">
        <v>0</v>
      </c>
      <c r="AJ175" s="58">
        <v>0</v>
      </c>
      <c r="AK175" s="58">
        <v>0</v>
      </c>
      <c r="AL175" s="58">
        <v>0</v>
      </c>
      <c r="AM175" s="58">
        <v>0</v>
      </c>
      <c r="AN175" s="58">
        <v>0</v>
      </c>
      <c r="AO175" s="58">
        <v>0</v>
      </c>
      <c r="AP175" s="58">
        <v>0</v>
      </c>
      <c r="AQ175" s="59">
        <v>0</v>
      </c>
    </row>
    <row r="176" spans="1:43">
      <c r="A176" s="53" t="s">
        <v>80</v>
      </c>
      <c r="B176" s="53" t="s">
        <v>25</v>
      </c>
      <c r="C176" s="53" t="s">
        <v>62</v>
      </c>
      <c r="D176" s="57">
        <v>8.7140488903969526E-4</v>
      </c>
      <c r="E176" s="58">
        <v>8.3252467675265507E-7</v>
      </c>
      <c r="F176" s="58">
        <v>2.0268293155822903E-4</v>
      </c>
      <c r="G176" s="58">
        <v>3.5580087569542229E-4</v>
      </c>
      <c r="H176" s="58">
        <v>1.1106686542916577E-5</v>
      </c>
      <c r="I176" s="58">
        <v>3.7027959479019046E-5</v>
      </c>
      <c r="J176" s="58">
        <v>4.8221034376183525E-5</v>
      </c>
      <c r="K176" s="58">
        <v>2.1663708321284503E-4</v>
      </c>
      <c r="L176" s="58">
        <v>2.0746258087456226E-5</v>
      </c>
      <c r="M176" s="58">
        <v>0</v>
      </c>
      <c r="N176" s="58">
        <v>1.0170340829063207E-5</v>
      </c>
      <c r="O176" s="58">
        <v>8.4646444520330988E-6</v>
      </c>
      <c r="P176" s="58">
        <v>6.3147595028567594E-6</v>
      </c>
      <c r="Q176" s="58">
        <v>5.2812289446592331E-2</v>
      </c>
      <c r="R176" s="58">
        <v>2.8181630113977008E-5</v>
      </c>
      <c r="S176" s="58">
        <v>6.2193226767703891E-5</v>
      </c>
      <c r="T176" s="58">
        <v>4.8615629566484131E-6</v>
      </c>
      <c r="U176" s="58">
        <v>1.0880571608140599E-5</v>
      </c>
      <c r="V176" s="58">
        <v>9.3551680038217455E-6</v>
      </c>
      <c r="W176" s="58">
        <v>2.001623397518415E-5</v>
      </c>
      <c r="X176" s="58">
        <v>4.3520132749108598E-5</v>
      </c>
      <c r="Y176" s="58">
        <v>8.2059896158170886E-6</v>
      </c>
      <c r="Z176" s="58">
        <v>6.7353925260249525E-5</v>
      </c>
      <c r="AA176" s="58">
        <v>4.9719583330443129E-6</v>
      </c>
      <c r="AB176" s="58">
        <v>9.887390888252412E-7</v>
      </c>
      <c r="AC176" s="58">
        <v>0</v>
      </c>
      <c r="AD176" s="58">
        <v>6.5432601559223258E-7</v>
      </c>
      <c r="AE176" s="58">
        <v>0</v>
      </c>
      <c r="AF176" s="58">
        <v>3.3893599038492539E-7</v>
      </c>
      <c r="AG176" s="58">
        <v>1.4941506378818303E-6</v>
      </c>
      <c r="AH176" s="58">
        <v>0</v>
      </c>
      <c r="AI176" s="58">
        <v>4.8335120794718023E-8</v>
      </c>
      <c r="AJ176" s="58">
        <v>5.8391169659444131E-6</v>
      </c>
      <c r="AK176" s="58">
        <v>1.3740859867539257E-4</v>
      </c>
      <c r="AL176" s="58">
        <v>2.3816908651497215E-4</v>
      </c>
      <c r="AM176" s="58">
        <v>1.5213165897876024E-3</v>
      </c>
      <c r="AN176" s="58">
        <v>4.6616107283625752E-5</v>
      </c>
      <c r="AO176" s="58">
        <v>1.007287428365089E-4</v>
      </c>
      <c r="AP176" s="58">
        <v>1.7124013538705185E-5</v>
      </c>
      <c r="AQ176" s="59">
        <v>1.4508067397400737E-3</v>
      </c>
    </row>
    <row r="177" spans="1:43">
      <c r="A177" s="53" t="s">
        <v>81</v>
      </c>
      <c r="B177" s="53" t="s">
        <v>26</v>
      </c>
      <c r="C177" s="53" t="s">
        <v>62</v>
      </c>
      <c r="D177" s="57">
        <v>5.8242185041308403E-3</v>
      </c>
      <c r="E177" s="58">
        <v>2.4277683223772328E-6</v>
      </c>
      <c r="F177" s="58">
        <v>1.8325810087844729E-3</v>
      </c>
      <c r="G177" s="58">
        <v>1.3122218661010265E-2</v>
      </c>
      <c r="H177" s="58">
        <v>4.0239393711090088E-3</v>
      </c>
      <c r="I177" s="58">
        <v>1.8765818327665329E-2</v>
      </c>
      <c r="J177" s="58">
        <v>8.5641327314078808E-4</v>
      </c>
      <c r="K177" s="58">
        <v>2.1585796028375626E-2</v>
      </c>
      <c r="L177" s="58">
        <v>9.1486275196075439E-3</v>
      </c>
      <c r="M177" s="58">
        <v>2.6672037784010172E-3</v>
      </c>
      <c r="N177" s="58">
        <v>6.6478789085522294E-4</v>
      </c>
      <c r="O177" s="58">
        <v>5.5329443421214819E-4</v>
      </c>
      <c r="P177" s="58">
        <v>4.1276647243648767E-4</v>
      </c>
      <c r="Q177" s="58">
        <v>5.4152787197381258E-4</v>
      </c>
      <c r="R177" s="58">
        <v>3.1366996467113495E-2</v>
      </c>
      <c r="S177" s="58">
        <v>6.2111817533150315E-4</v>
      </c>
      <c r="T177" s="58">
        <v>1.0830158134922385E-3</v>
      </c>
      <c r="U177" s="58">
        <v>2.4238771293312311E-3</v>
      </c>
      <c r="V177" s="58">
        <v>2.0840612705796957E-3</v>
      </c>
      <c r="W177" s="58">
        <v>4.4590388424694538E-3</v>
      </c>
      <c r="X177" s="58">
        <v>2.6090419851243496E-3</v>
      </c>
      <c r="Y177" s="58">
        <v>2.949796908069402E-6</v>
      </c>
      <c r="Z177" s="58">
        <v>2.4211632990045473E-5</v>
      </c>
      <c r="AA177" s="58">
        <v>3.115504514425993E-4</v>
      </c>
      <c r="AB177" s="58">
        <v>6.1955885030329227E-5</v>
      </c>
      <c r="AC177" s="58">
        <v>0</v>
      </c>
      <c r="AD177" s="58">
        <v>4.1001061617862433E-5</v>
      </c>
      <c r="AE177" s="58">
        <v>0</v>
      </c>
      <c r="AF177" s="58">
        <v>2.1238241970422678E-5</v>
      </c>
      <c r="AG177" s="58">
        <v>9.3625742010772228E-5</v>
      </c>
      <c r="AH177" s="58">
        <v>0</v>
      </c>
      <c r="AI177" s="58">
        <v>3.0287519621197134E-6</v>
      </c>
      <c r="AJ177" s="58">
        <v>1.2887880984635558E-5</v>
      </c>
      <c r="AK177" s="58">
        <v>5.386019591242075E-3</v>
      </c>
      <c r="AL177" s="58">
        <v>3.8792502600699663E-3</v>
      </c>
      <c r="AM177" s="58">
        <v>2.9935005586594343E-3</v>
      </c>
      <c r="AN177" s="58">
        <v>6.8934285081923008E-3</v>
      </c>
      <c r="AO177" s="58">
        <v>9.6422946080565453E-3</v>
      </c>
      <c r="AP177" s="58">
        <v>4.6902652829885483E-3</v>
      </c>
      <c r="AQ177" s="59">
        <v>4.3645154684782028E-2</v>
      </c>
    </row>
    <row r="178" spans="1:43">
      <c r="A178" s="53" t="s">
        <v>82</v>
      </c>
      <c r="B178" s="53" t="s">
        <v>27</v>
      </c>
      <c r="C178" s="53" t="s">
        <v>62</v>
      </c>
      <c r="D178" s="57">
        <v>2.3789754137396812E-2</v>
      </c>
      <c r="E178" s="58">
        <v>2.0386301912367344E-5</v>
      </c>
      <c r="F178" s="58">
        <v>3.910629078745842E-3</v>
      </c>
      <c r="G178" s="58">
        <v>9.2569440603256226E-3</v>
      </c>
      <c r="H178" s="58">
        <v>0</v>
      </c>
      <c r="I178" s="58">
        <v>0</v>
      </c>
      <c r="J178" s="58">
        <v>0</v>
      </c>
      <c r="K178" s="58">
        <v>0</v>
      </c>
      <c r="L178" s="58">
        <v>0</v>
      </c>
      <c r="M178" s="58">
        <v>0</v>
      </c>
      <c r="N178" s="58">
        <v>0</v>
      </c>
      <c r="O178" s="58">
        <v>0</v>
      </c>
      <c r="P178" s="58">
        <v>0</v>
      </c>
      <c r="Q178" s="58">
        <v>0</v>
      </c>
      <c r="R178" s="58">
        <v>0</v>
      </c>
      <c r="S178" s="58">
        <v>1.4600458554923534E-2</v>
      </c>
      <c r="T178" s="58">
        <v>0</v>
      </c>
      <c r="U178" s="58">
        <v>0</v>
      </c>
      <c r="V178" s="58">
        <v>0</v>
      </c>
      <c r="W178" s="58">
        <v>0</v>
      </c>
      <c r="X178" s="58">
        <v>0</v>
      </c>
      <c r="Y178" s="58">
        <v>0</v>
      </c>
      <c r="Z178" s="58">
        <v>0</v>
      </c>
      <c r="AA178" s="58">
        <v>0</v>
      </c>
      <c r="AB178" s="58">
        <v>0</v>
      </c>
      <c r="AC178" s="58">
        <v>0</v>
      </c>
      <c r="AD178" s="58">
        <v>0</v>
      </c>
      <c r="AE178" s="58">
        <v>0</v>
      </c>
      <c r="AF178" s="58">
        <v>0</v>
      </c>
      <c r="AG178" s="58">
        <v>0</v>
      </c>
      <c r="AH178" s="58">
        <v>0</v>
      </c>
      <c r="AI178" s="58">
        <v>0</v>
      </c>
      <c r="AJ178" s="58">
        <v>0</v>
      </c>
      <c r="AK178" s="58">
        <v>3.2176502048969269E-2</v>
      </c>
      <c r="AL178" s="58">
        <v>0</v>
      </c>
      <c r="AM178" s="58">
        <v>1.3781578540802002</v>
      </c>
      <c r="AN178" s="58">
        <v>3.521463368088007E-4</v>
      </c>
      <c r="AO178" s="58">
        <v>7.858622120693326E-5</v>
      </c>
      <c r="AP178" s="58">
        <v>2.1625792607665062E-2</v>
      </c>
      <c r="AQ178" s="59">
        <v>5.2595343440771103E-3</v>
      </c>
    </row>
    <row r="179" spans="1:43">
      <c r="A179" s="53" t="s">
        <v>83</v>
      </c>
      <c r="B179" s="53" t="s">
        <v>28</v>
      </c>
      <c r="C179" s="53" t="s">
        <v>62</v>
      </c>
      <c r="D179" s="57">
        <v>1.3177124261856079</v>
      </c>
      <c r="E179" s="58">
        <v>8.8207278167828918E-5</v>
      </c>
      <c r="F179" s="58">
        <v>3.4775391221046448E-2</v>
      </c>
      <c r="G179" s="58">
        <v>0.58768820762634277</v>
      </c>
      <c r="H179" s="58">
        <v>2.8552962467074394E-3</v>
      </c>
      <c r="I179" s="58">
        <v>6.7447801120579243E-3</v>
      </c>
      <c r="J179" s="58">
        <v>2.4059461429715157E-3</v>
      </c>
      <c r="K179" s="58">
        <v>2.2766245529055595E-2</v>
      </c>
      <c r="L179" s="58">
        <v>0.12235032021999359</v>
      </c>
      <c r="M179" s="58">
        <v>2.0019535440951586E-3</v>
      </c>
      <c r="N179" s="58">
        <v>0.22534950077533722</v>
      </c>
      <c r="O179" s="58">
        <v>1.9926855340600014E-2</v>
      </c>
      <c r="P179" s="58">
        <v>0.13991938531398773</v>
      </c>
      <c r="Q179" s="58">
        <v>1.9507598131895065E-2</v>
      </c>
      <c r="R179" s="58">
        <v>0.3895038366317749</v>
      </c>
      <c r="S179" s="58">
        <v>1.8189778551459312E-2</v>
      </c>
      <c r="T179" s="58">
        <v>6.0842309147119522E-2</v>
      </c>
      <c r="U179" s="58">
        <v>0.15379200875759125</v>
      </c>
      <c r="V179" s="58">
        <v>1.2439139187335968E-2</v>
      </c>
      <c r="W179" s="58">
        <v>0.28292050957679749</v>
      </c>
      <c r="X179" s="58">
        <v>7.7463905327022076E-3</v>
      </c>
      <c r="Y179" s="58">
        <v>1.1453968909336254E-4</v>
      </c>
      <c r="Z179" s="58">
        <v>9.401300922036171E-4</v>
      </c>
      <c r="AA179" s="58">
        <v>1.1215273290872574E-2</v>
      </c>
      <c r="AB179" s="58">
        <v>2.2303038276731968E-3</v>
      </c>
      <c r="AC179" s="58">
        <v>0</v>
      </c>
      <c r="AD179" s="58">
        <v>3.2687268685549498E-3</v>
      </c>
      <c r="AE179" s="58">
        <v>0</v>
      </c>
      <c r="AF179" s="58">
        <v>7.6453975634649396E-4</v>
      </c>
      <c r="AG179" s="58">
        <v>7.4641238898038864E-3</v>
      </c>
      <c r="AH179" s="58">
        <v>0</v>
      </c>
      <c r="AI179" s="58">
        <v>2.4146115174517035E-4</v>
      </c>
      <c r="AJ179" s="58">
        <v>4.6972258132882416E-4</v>
      </c>
      <c r="AK179" s="58">
        <v>3.8650412112474442E-2</v>
      </c>
      <c r="AL179" s="58">
        <v>0.15350180864334106</v>
      </c>
      <c r="AM179" s="58">
        <v>0.39323121309280396</v>
      </c>
      <c r="AN179" s="58">
        <v>2.1785043645650148E-3</v>
      </c>
      <c r="AO179" s="58">
        <v>9.2725531430914998E-4</v>
      </c>
      <c r="AP179" s="58">
        <v>1.2972206808626652E-2</v>
      </c>
      <c r="AQ179" s="59">
        <v>8.0129325389862061E-2</v>
      </c>
    </row>
    <row r="180" spans="1:43">
      <c r="A180" s="53" t="s">
        <v>84</v>
      </c>
      <c r="B180" s="53" t="s">
        <v>29</v>
      </c>
      <c r="C180" s="53" t="s">
        <v>62</v>
      </c>
      <c r="D180" s="57">
        <v>6.6532254219055176E-2</v>
      </c>
      <c r="E180" s="58">
        <v>3.7542715290328488E-5</v>
      </c>
      <c r="F180" s="58">
        <v>1.4801076613366604E-2</v>
      </c>
      <c r="G180" s="58">
        <v>2.7683110907673836E-2</v>
      </c>
      <c r="H180" s="58">
        <v>1.2152692070230842E-3</v>
      </c>
      <c r="I180" s="58">
        <v>2.8707084711641073E-3</v>
      </c>
      <c r="J180" s="58">
        <v>1.0240169940516353E-3</v>
      </c>
      <c r="K180" s="58">
        <v>3.1802847515791655E-3</v>
      </c>
      <c r="L180" s="58">
        <v>3.4056010190397501E-3</v>
      </c>
      <c r="M180" s="58">
        <v>8.5206987569108605E-4</v>
      </c>
      <c r="N180" s="58">
        <v>1.4758977340534329E-3</v>
      </c>
      <c r="O180" s="58">
        <v>8.481253869831562E-3</v>
      </c>
      <c r="P180" s="58">
        <v>9.1638421872630715E-4</v>
      </c>
      <c r="Q180" s="58">
        <v>8.3028096705675125E-3</v>
      </c>
      <c r="R180" s="58">
        <v>2.5510056875646114E-3</v>
      </c>
      <c r="S180" s="58">
        <v>7.7419201843440533E-3</v>
      </c>
      <c r="T180" s="58">
        <v>3.9847896550782025E-4</v>
      </c>
      <c r="U180" s="58">
        <v>1.7836561892181635E-4</v>
      </c>
      <c r="V180" s="58">
        <v>5.2943374030292034E-3</v>
      </c>
      <c r="W180" s="58">
        <v>3.2812688732519746E-4</v>
      </c>
      <c r="X180" s="58">
        <v>3.2970129977911711E-3</v>
      </c>
      <c r="Y180" s="58">
        <v>4.8750294808996841E-5</v>
      </c>
      <c r="Z180" s="58">
        <v>4.0013747639022768E-4</v>
      </c>
      <c r="AA180" s="58">
        <v>4.7734365798532963E-3</v>
      </c>
      <c r="AB180" s="58">
        <v>9.4926031306385994E-4</v>
      </c>
      <c r="AC180" s="58">
        <v>0</v>
      </c>
      <c r="AD180" s="58">
        <v>9.0984467533417046E-5</v>
      </c>
      <c r="AE180" s="58">
        <v>0</v>
      </c>
      <c r="AF180" s="58">
        <v>3.254028270021081E-4</v>
      </c>
      <c r="AG180" s="58">
        <v>2.0776264136657119E-4</v>
      </c>
      <c r="AH180" s="58">
        <v>0</v>
      </c>
      <c r="AI180" s="58">
        <v>6.7210312408860773E-6</v>
      </c>
      <c r="AJ180" s="58">
        <v>1.9992297166027129E-4</v>
      </c>
      <c r="AK180" s="58">
        <v>1.0758278658613563E-3</v>
      </c>
      <c r="AL180" s="58">
        <v>1.3146760175004601E-3</v>
      </c>
      <c r="AM180" s="58">
        <v>3.3678538165986538E-3</v>
      </c>
      <c r="AN180" s="58">
        <v>9.272134630009532E-4</v>
      </c>
      <c r="AO180" s="58">
        <v>3.9465771988034248E-4</v>
      </c>
      <c r="AP180" s="58">
        <v>5.5212210863828659E-3</v>
      </c>
      <c r="AQ180" s="59">
        <v>3.294609859585762E-2</v>
      </c>
    </row>
    <row r="181" spans="1:43">
      <c r="A181" s="53" t="s">
        <v>85</v>
      </c>
      <c r="B181" s="53" t="s">
        <v>30</v>
      </c>
      <c r="C181" s="53" t="s">
        <v>62</v>
      </c>
      <c r="D181" s="57">
        <v>1.7109100008383393E-3</v>
      </c>
      <c r="E181" s="58">
        <v>2.7320791105012177E-6</v>
      </c>
      <c r="F181" s="58">
        <v>1.0771120432764292E-3</v>
      </c>
      <c r="G181" s="58">
        <v>7.3871598578989506E-4</v>
      </c>
      <c r="H181" s="58">
        <v>8.8438238890375942E-5</v>
      </c>
      <c r="I181" s="58">
        <v>2.0890877931378782E-4</v>
      </c>
      <c r="J181" s="58">
        <v>7.4520336056593806E-5</v>
      </c>
      <c r="K181" s="58">
        <v>2.6514127966947854E-4</v>
      </c>
      <c r="L181" s="58">
        <v>4.9982621567323804E-4</v>
      </c>
      <c r="M181" s="58">
        <v>6.2007304222788662E-5</v>
      </c>
      <c r="N181" s="58">
        <v>2.1661153004970402E-4</v>
      </c>
      <c r="O181" s="58">
        <v>6.1720242956653237E-4</v>
      </c>
      <c r="P181" s="58">
        <v>1.3449399557430297E-4</v>
      </c>
      <c r="Q181" s="58">
        <v>6.0421664966270328E-4</v>
      </c>
      <c r="R181" s="58">
        <v>3.7440072628669441E-4</v>
      </c>
      <c r="S181" s="58">
        <v>5.6339928414672613E-4</v>
      </c>
      <c r="T181" s="58">
        <v>5.8483135944698006E-5</v>
      </c>
      <c r="U181" s="58">
        <v>2.6177998734056018E-5</v>
      </c>
      <c r="V181" s="58">
        <v>3.8528244476765394E-4</v>
      </c>
      <c r="W181" s="58">
        <v>4.8157853598240763E-5</v>
      </c>
      <c r="X181" s="58">
        <v>2.3993205104488879E-4</v>
      </c>
      <c r="Y181" s="58">
        <v>3.5476834909786703E-6</v>
      </c>
      <c r="Z181" s="58">
        <v>2.9119026294210926E-5</v>
      </c>
      <c r="AA181" s="58">
        <v>3.4737514215521514E-4</v>
      </c>
      <c r="AB181" s="58">
        <v>6.9080095272511244E-5</v>
      </c>
      <c r="AC181" s="58">
        <v>0</v>
      </c>
      <c r="AD181" s="58">
        <v>1.3353421309147961E-5</v>
      </c>
      <c r="AE181" s="58">
        <v>0</v>
      </c>
      <c r="AF181" s="58">
        <v>2.3680393496761099E-5</v>
      </c>
      <c r="AG181" s="58">
        <v>3.0492477890220471E-5</v>
      </c>
      <c r="AH181" s="58">
        <v>0</v>
      </c>
      <c r="AI181" s="58">
        <v>9.8641851309366757E-7</v>
      </c>
      <c r="AJ181" s="58">
        <v>1.4548905710398685E-5</v>
      </c>
      <c r="AK181" s="58">
        <v>1.5789488679729402E-4</v>
      </c>
      <c r="AL181" s="58">
        <v>3.8589932955801487E-4</v>
      </c>
      <c r="AM181" s="58">
        <v>9.8857248667627573E-4</v>
      </c>
      <c r="AN181" s="58">
        <v>6.7475688410922885E-5</v>
      </c>
      <c r="AO181" s="58">
        <v>2.8720249247271568E-5</v>
      </c>
      <c r="AP181" s="58">
        <v>4.01793367927894E-4</v>
      </c>
      <c r="AQ181" s="59">
        <v>1.3498762622475624E-2</v>
      </c>
    </row>
    <row r="182" spans="1:43">
      <c r="A182" s="53" t="s">
        <v>86</v>
      </c>
      <c r="B182" s="53" t="s">
        <v>31</v>
      </c>
      <c r="C182" s="53" t="s">
        <v>62</v>
      </c>
      <c r="D182" s="57">
        <v>1.3694852590560913E-2</v>
      </c>
      <c r="E182" s="58">
        <v>7.103871030267328E-5</v>
      </c>
      <c r="F182" s="58">
        <v>2.8006749227643013E-2</v>
      </c>
      <c r="G182" s="58">
        <v>4.1800076141953468E-3</v>
      </c>
      <c r="H182" s="58">
        <v>2.2995446342974901E-3</v>
      </c>
      <c r="I182" s="58">
        <v>5.43198361992836E-3</v>
      </c>
      <c r="J182" s="58">
        <v>1.9376554992049932E-3</v>
      </c>
      <c r="K182" s="58">
        <v>1.5747657045722008E-2</v>
      </c>
      <c r="L182" s="58">
        <v>7.9191148281097412E-2</v>
      </c>
      <c r="M182" s="58">
        <v>1.6122955130413175E-3</v>
      </c>
      <c r="N182" s="58">
        <v>2.4513828102499247E-3</v>
      </c>
      <c r="O182" s="58">
        <v>1.6048315912485123E-2</v>
      </c>
      <c r="P182" s="58">
        <v>1.5220623463392258E-3</v>
      </c>
      <c r="Q182" s="58">
        <v>1.5710661187767982E-2</v>
      </c>
      <c r="R182" s="58">
        <v>4.2370762676000595E-3</v>
      </c>
      <c r="S182" s="58">
        <v>1.4649341814219952E-2</v>
      </c>
      <c r="T182" s="58">
        <v>6.6185102332383394E-4</v>
      </c>
      <c r="U182" s="58">
        <v>5.9251044876873493E-4</v>
      </c>
      <c r="V182" s="58">
        <v>1.0017999447882175E-2</v>
      </c>
      <c r="W182" s="58">
        <v>1.090000499971211E-3</v>
      </c>
      <c r="X182" s="58">
        <v>6.2386421486735344E-3</v>
      </c>
      <c r="Y182" s="58">
        <v>9.2245812993496656E-5</v>
      </c>
      <c r="Z182" s="58">
        <v>7.5714424019679427E-4</v>
      </c>
      <c r="AA182" s="58">
        <v>9.0323453769087791E-3</v>
      </c>
      <c r="AB182" s="58">
        <v>1.7962001729756594E-3</v>
      </c>
      <c r="AC182" s="58">
        <v>0</v>
      </c>
      <c r="AD182" s="58">
        <v>2.1156810689717531E-3</v>
      </c>
      <c r="AE182" s="58">
        <v>0</v>
      </c>
      <c r="AF182" s="58">
        <v>6.1573059065267444E-4</v>
      </c>
      <c r="AG182" s="58">
        <v>4.8311483114957809E-3</v>
      </c>
      <c r="AH182" s="58">
        <v>0</v>
      </c>
      <c r="AI182" s="58">
        <v>1.5628554683644325E-4</v>
      </c>
      <c r="AJ182" s="58">
        <v>3.7829630309715867E-4</v>
      </c>
      <c r="AK182" s="58">
        <v>2.5016449391841888E-2</v>
      </c>
      <c r="AL182" s="58">
        <v>5.2406463772058487E-2</v>
      </c>
      <c r="AM182" s="58">
        <v>0.13425156474113464</v>
      </c>
      <c r="AN182" s="58">
        <v>1.7544828588142991E-3</v>
      </c>
      <c r="AO182" s="58">
        <v>7.4677536031231284E-4</v>
      </c>
      <c r="AP182" s="58">
        <v>1.0447312146425247E-2</v>
      </c>
      <c r="AQ182" s="59">
        <v>5.0490643829107285E-2</v>
      </c>
    </row>
    <row r="183" spans="1:43">
      <c r="A183" s="53" t="s">
        <v>87</v>
      </c>
      <c r="B183" s="53" t="s">
        <v>32</v>
      </c>
      <c r="C183" s="53" t="s">
        <v>62</v>
      </c>
      <c r="D183" s="57">
        <v>5.0225451559526846E-5</v>
      </c>
      <c r="E183" s="58">
        <v>2.3219847378186387E-8</v>
      </c>
      <c r="F183" s="58">
        <v>9.1850461103604175E-6</v>
      </c>
      <c r="G183" s="58">
        <v>2.1579418898909353E-5</v>
      </c>
      <c r="H183" s="58">
        <v>7.4613490141928196E-7</v>
      </c>
      <c r="I183" s="58">
        <v>1.7365669009450357E-6</v>
      </c>
      <c r="J183" s="58">
        <v>6.2444308923659264E-7</v>
      </c>
      <c r="K183" s="58">
        <v>3.5541713714337675E-6</v>
      </c>
      <c r="L183" s="58">
        <v>1.4660313354397658E-5</v>
      </c>
      <c r="M183" s="58">
        <v>5.2564331554094679E-7</v>
      </c>
      <c r="N183" s="58">
        <v>6.3582151597074699E-6</v>
      </c>
      <c r="O183" s="58">
        <v>5.2918608162144665E-6</v>
      </c>
      <c r="P183" s="58">
        <v>3.9478127291658893E-6</v>
      </c>
      <c r="Q183" s="58">
        <v>5.1793217608064879E-6</v>
      </c>
      <c r="R183" s="58">
        <v>1.0916462088061962E-5</v>
      </c>
      <c r="S183" s="58">
        <v>4.8177544158534147E-6</v>
      </c>
      <c r="T183" s="58">
        <v>1.7146045365734608E-6</v>
      </c>
      <c r="U183" s="58">
        <v>3.8374237192329019E-6</v>
      </c>
      <c r="V183" s="58">
        <v>3.2994355478876969E-6</v>
      </c>
      <c r="W183" s="58">
        <v>7.0594428507320117E-6</v>
      </c>
      <c r="X183" s="58">
        <v>3.500836668536067E-3</v>
      </c>
      <c r="Y183" s="58">
        <v>2.8212674862970744E-8</v>
      </c>
      <c r="Z183" s="58">
        <v>2.3156675865720899E-7</v>
      </c>
      <c r="AA183" s="58">
        <v>2.9797547540511005E-6</v>
      </c>
      <c r="AB183" s="58">
        <v>5.9256325357637252E-7</v>
      </c>
      <c r="AC183" s="58">
        <v>0</v>
      </c>
      <c r="AD183" s="58">
        <v>3.9214546632138081E-7</v>
      </c>
      <c r="AE183" s="58">
        <v>0</v>
      </c>
      <c r="AF183" s="58">
        <v>2.031284225267882E-7</v>
      </c>
      <c r="AG183" s="58">
        <v>8.9546250592320575E-7</v>
      </c>
      <c r="AH183" s="58">
        <v>0</v>
      </c>
      <c r="AI183" s="58">
        <v>2.8967820142611345E-8</v>
      </c>
      <c r="AJ183" s="58">
        <v>2.2756141333957203E-5</v>
      </c>
      <c r="AK183" s="58">
        <v>4.5894025788584258E-6</v>
      </c>
      <c r="AL183" s="58">
        <v>3.1398113816976547E-2</v>
      </c>
      <c r="AM183" s="58">
        <v>2.8630667657125741E-5</v>
      </c>
      <c r="AN183" s="58">
        <v>5.4935298976488411E-7</v>
      </c>
      <c r="AO183" s="58">
        <v>1.9512961557666131E-7</v>
      </c>
      <c r="AP183" s="58">
        <v>3.4326942568441154E-6</v>
      </c>
      <c r="AQ183" s="59">
        <v>3.4912984119728208E-5</v>
      </c>
    </row>
    <row r="184" spans="1:43">
      <c r="A184" s="53" t="s">
        <v>88</v>
      </c>
      <c r="B184" s="53" t="s">
        <v>33</v>
      </c>
      <c r="C184" s="53" t="s">
        <v>62</v>
      </c>
      <c r="D184" s="57">
        <v>7.7503373177023605E-6</v>
      </c>
      <c r="E184" s="58">
        <v>9.9003045761492103E-8</v>
      </c>
      <c r="F184" s="58">
        <v>5.7208407670259476E-3</v>
      </c>
      <c r="G184" s="58">
        <v>1.5094735426828265E-3</v>
      </c>
      <c r="H184" s="58">
        <v>1.959511841675976E-8</v>
      </c>
      <c r="I184" s="58">
        <v>6.5327071752108168E-8</v>
      </c>
      <c r="J184" s="58">
        <v>8.5074596256617951E-8</v>
      </c>
      <c r="K184" s="58">
        <v>3.8220483133954986E-7</v>
      </c>
      <c r="L184" s="58">
        <v>3.0066267936490476E-4</v>
      </c>
      <c r="M184" s="58">
        <v>0</v>
      </c>
      <c r="N184" s="58">
        <v>1.7943159846822709E-8</v>
      </c>
      <c r="O184" s="58">
        <v>1.4933862146904175E-8</v>
      </c>
      <c r="P184" s="58">
        <v>1.114089798193163E-8</v>
      </c>
      <c r="Q184" s="58">
        <v>6.4452830702066422E-4</v>
      </c>
      <c r="R184" s="58">
        <v>4.971981582002627E-8</v>
      </c>
      <c r="S184" s="58">
        <v>1.1638090654741973E-4</v>
      </c>
      <c r="T184" s="58">
        <v>9.2196540208533406E-5</v>
      </c>
      <c r="U184" s="58">
        <v>2.0634332031477243E-4</v>
      </c>
      <c r="V184" s="58">
        <v>1.774149714037776E-4</v>
      </c>
      <c r="W184" s="58">
        <v>3.7959549808874726E-4</v>
      </c>
      <c r="X184" s="58">
        <v>1.4248722436605021E-5</v>
      </c>
      <c r="Y184" s="58">
        <v>4.4598692738873069E-7</v>
      </c>
      <c r="Z184" s="58">
        <v>3.6606152207241394E-6</v>
      </c>
      <c r="AA184" s="58">
        <v>3.0706927645951509E-4</v>
      </c>
      <c r="AB184" s="58">
        <v>6.1064747569616884E-5</v>
      </c>
      <c r="AC184" s="58">
        <v>0</v>
      </c>
      <c r="AD184" s="58">
        <v>4.0411319787381217E-5</v>
      </c>
      <c r="AE184" s="58">
        <v>0</v>
      </c>
      <c r="AF184" s="58">
        <v>2.093276270898059E-5</v>
      </c>
      <c r="AG184" s="58">
        <v>9.2279071395751089E-5</v>
      </c>
      <c r="AH184" s="58">
        <v>0</v>
      </c>
      <c r="AI184" s="58">
        <v>2.9851878480258165E-6</v>
      </c>
      <c r="AJ184" s="58">
        <v>7.8918933868408203E-3</v>
      </c>
      <c r="AK184" s="58">
        <v>2.4242493168458168E-7</v>
      </c>
      <c r="AL184" s="58">
        <v>5.7334634475409985E-3</v>
      </c>
      <c r="AM184" s="58">
        <v>2.6840027658181498E-6</v>
      </c>
      <c r="AN184" s="58">
        <v>8.2243076349186595E-8</v>
      </c>
      <c r="AO184" s="58">
        <v>1.8226872100512992E-7</v>
      </c>
      <c r="AP184" s="58">
        <v>3.3124929177574813E-4</v>
      </c>
      <c r="AQ184" s="59">
        <v>3.3145761699415743E-4</v>
      </c>
    </row>
    <row r="185" spans="1:43">
      <c r="A185" s="53" t="s">
        <v>89</v>
      </c>
      <c r="B185" s="53" t="s">
        <v>34</v>
      </c>
      <c r="C185" s="53" t="s">
        <v>62</v>
      </c>
      <c r="D185" s="57">
        <v>2.4322269382537343E-5</v>
      </c>
      <c r="E185" s="58">
        <v>3.1417985724147002E-7</v>
      </c>
      <c r="F185" s="58">
        <v>0</v>
      </c>
      <c r="G185" s="58">
        <v>0</v>
      </c>
      <c r="H185" s="58">
        <v>6.2183865168208285E-8</v>
      </c>
      <c r="I185" s="58">
        <v>2.0731131655793433E-7</v>
      </c>
      <c r="J185" s="58">
        <v>2.6997884106094716E-7</v>
      </c>
      <c r="K185" s="58">
        <v>1.2129029300922411E-6</v>
      </c>
      <c r="L185" s="58">
        <v>9.5413398230448365E-4</v>
      </c>
      <c r="M185" s="58">
        <v>0</v>
      </c>
      <c r="N185" s="58">
        <v>5.6941477311056587E-8</v>
      </c>
      <c r="O185" s="58">
        <v>4.7391662150175762E-8</v>
      </c>
      <c r="P185" s="58">
        <v>3.535493320327987E-8</v>
      </c>
      <c r="Q185" s="58">
        <v>2.0453697070479393E-3</v>
      </c>
      <c r="R185" s="58">
        <v>1.5778267936639168E-7</v>
      </c>
      <c r="S185" s="58">
        <v>3.693274047691375E-4</v>
      </c>
      <c r="T185" s="58">
        <v>2.9257987625896931E-4</v>
      </c>
      <c r="U185" s="58">
        <v>6.5481744240969419E-4</v>
      </c>
      <c r="V185" s="58">
        <v>5.6301523000001907E-4</v>
      </c>
      <c r="W185" s="58">
        <v>1.20462232735008E-3</v>
      </c>
      <c r="X185" s="58">
        <v>4.5217420847620815E-5</v>
      </c>
      <c r="Y185" s="58">
        <v>1.4153112033454818E-6</v>
      </c>
      <c r="Z185" s="58">
        <v>1.1616730262176134E-5</v>
      </c>
      <c r="AA185" s="58">
        <v>9.7446487052366138E-4</v>
      </c>
      <c r="AB185" s="58">
        <v>1.937851047841832E-4</v>
      </c>
      <c r="AC185" s="58">
        <v>0</v>
      </c>
      <c r="AD185" s="58">
        <v>1.2824276927858591E-4</v>
      </c>
      <c r="AE185" s="58">
        <v>0</v>
      </c>
      <c r="AF185" s="58">
        <v>6.6428794525563717E-5</v>
      </c>
      <c r="AG185" s="58">
        <v>2.9284181073307991E-4</v>
      </c>
      <c r="AH185" s="58">
        <v>0</v>
      </c>
      <c r="AI185" s="58">
        <v>9.4733040896244347E-6</v>
      </c>
      <c r="AJ185" s="58">
        <v>0</v>
      </c>
      <c r="AK185" s="58">
        <v>7.6932025194764719E-7</v>
      </c>
      <c r="AL185" s="58">
        <v>0</v>
      </c>
      <c r="AM185" s="58">
        <v>8.5175133790471591E-6</v>
      </c>
      <c r="AN185" s="58">
        <v>2.6099323235939664E-7</v>
      </c>
      <c r="AO185" s="58">
        <v>0</v>
      </c>
      <c r="AP185" s="58">
        <v>1.0511986911296844E-3</v>
      </c>
      <c r="AQ185" s="59">
        <v>5.5834556405898184E-5</v>
      </c>
    </row>
    <row r="186" spans="1:43" ht="30">
      <c r="A186" s="53" t="s">
        <v>90</v>
      </c>
      <c r="B186" s="53" t="s">
        <v>35</v>
      </c>
      <c r="C186" s="53" t="s">
        <v>62</v>
      </c>
      <c r="D186" s="57">
        <v>6.8327281624078751E-3</v>
      </c>
      <c r="E186" s="58">
        <v>3.9011305489111692E-5</v>
      </c>
      <c r="F186" s="58">
        <v>9.5399674028158188E-3</v>
      </c>
      <c r="G186" s="58">
        <v>1.6683410853147507E-2</v>
      </c>
      <c r="H186" s="58">
        <v>5.204386543482542E-4</v>
      </c>
      <c r="I186" s="58">
        <v>1.7350614070892334E-3</v>
      </c>
      <c r="J186" s="58">
        <v>2.2595480550080538E-3</v>
      </c>
      <c r="K186" s="58">
        <v>1.0151212103664875E-2</v>
      </c>
      <c r="L186" s="58">
        <v>9.7442843252792954E-4</v>
      </c>
      <c r="M186" s="58">
        <v>0</v>
      </c>
      <c r="N186" s="58">
        <v>4.7656329115852714E-4</v>
      </c>
      <c r="O186" s="58">
        <v>3.9663753705099225E-4</v>
      </c>
      <c r="P186" s="58">
        <v>2.9589791665785015E-4</v>
      </c>
      <c r="Q186" s="58">
        <v>1.0301809525117278E-3</v>
      </c>
      <c r="R186" s="58">
        <v>1.3205388095229864E-3</v>
      </c>
      <c r="S186" s="58">
        <v>2.9151476919651031E-3</v>
      </c>
      <c r="T186" s="58">
        <v>2.2850831737741828E-4</v>
      </c>
      <c r="U186" s="58">
        <v>5.1142007578164339E-4</v>
      </c>
      <c r="V186" s="58">
        <v>4.397214506752789E-4</v>
      </c>
      <c r="W186" s="58">
        <v>9.4082410214468837E-4</v>
      </c>
      <c r="X186" s="58">
        <v>2.0393808372318745E-3</v>
      </c>
      <c r="Y186" s="58">
        <v>3.8452071021310985E-4</v>
      </c>
      <c r="Z186" s="58">
        <v>3.1561071518808603E-3</v>
      </c>
      <c r="AA186" s="58">
        <v>2.3532328486908227E-4</v>
      </c>
      <c r="AB186" s="58">
        <v>4.67971149191726E-5</v>
      </c>
      <c r="AC186" s="58">
        <v>0</v>
      </c>
      <c r="AD186" s="58">
        <v>3.0969313229434192E-5</v>
      </c>
      <c r="AE186" s="58">
        <v>0</v>
      </c>
      <c r="AF186" s="58">
        <v>1.6041873095673509E-5</v>
      </c>
      <c r="AG186" s="58">
        <v>7.0718291681259871E-5</v>
      </c>
      <c r="AH186" s="58">
        <v>0</v>
      </c>
      <c r="AI186" s="58">
        <v>2.2877059109305264E-6</v>
      </c>
      <c r="AJ186" s="58">
        <v>3.3241155324503779E-4</v>
      </c>
      <c r="AK186" s="58">
        <v>6.4387116581201553E-3</v>
      </c>
      <c r="AL186" s="58">
        <v>1.1202877387404442E-2</v>
      </c>
      <c r="AM186" s="58">
        <v>0</v>
      </c>
      <c r="AN186" s="58">
        <v>0</v>
      </c>
      <c r="AO186" s="58">
        <v>0</v>
      </c>
      <c r="AP186" s="58">
        <v>0</v>
      </c>
      <c r="AQ186" s="59">
        <v>4.9376148730516434E-2</v>
      </c>
    </row>
    <row r="187" spans="1:43" ht="30">
      <c r="A187" s="53" t="s">
        <v>91</v>
      </c>
      <c r="B187" s="53" t="s">
        <v>36</v>
      </c>
      <c r="C187" s="53" t="s">
        <v>62</v>
      </c>
      <c r="D187" s="57">
        <v>1.4595208922401071E-3</v>
      </c>
      <c r="E187" s="58">
        <v>8.3331024143262766E-6</v>
      </c>
      <c r="F187" s="58">
        <v>1.3210768811404705E-3</v>
      </c>
      <c r="G187" s="58">
        <v>2.3189343046396971E-3</v>
      </c>
      <c r="H187" s="58">
        <v>5.6204975408036262E-5</v>
      </c>
      <c r="I187" s="58">
        <v>2.2241720580495894E-4</v>
      </c>
      <c r="J187" s="58">
        <v>2.8442181064747274E-4</v>
      </c>
      <c r="K187" s="58">
        <v>1.3867586385458708E-3</v>
      </c>
      <c r="L187" s="58">
        <v>6.8627232394646853E-5</v>
      </c>
      <c r="M187" s="58">
        <v>0</v>
      </c>
      <c r="N187" s="58">
        <v>6.3072759076021612E-5</v>
      </c>
      <c r="O187" s="58">
        <v>5.2494651754386723E-5</v>
      </c>
      <c r="P187" s="58">
        <v>3.9161845052149147E-5</v>
      </c>
      <c r="Q187" s="58">
        <v>1.3303237210493535E-4</v>
      </c>
      <c r="R187" s="58">
        <v>1.8115206330548972E-4</v>
      </c>
      <c r="S187" s="58">
        <v>3.9891822962090373E-4</v>
      </c>
      <c r="T187" s="58">
        <v>3.0401130061363801E-5</v>
      </c>
      <c r="U187" s="58">
        <v>6.8040186306461692E-5</v>
      </c>
      <c r="V187" s="58">
        <v>5.8501285820966586E-5</v>
      </c>
      <c r="W187" s="58">
        <v>1.251688227057457E-4</v>
      </c>
      <c r="X187" s="58">
        <v>2.8030594694428146E-4</v>
      </c>
      <c r="Y187" s="58">
        <v>5.3155952628003433E-5</v>
      </c>
      <c r="Z187" s="58">
        <v>4.3629866559058428E-4</v>
      </c>
      <c r="AA187" s="58">
        <v>3.1869545637164265E-5</v>
      </c>
      <c r="AB187" s="58">
        <v>6.3376764956046827E-6</v>
      </c>
      <c r="AC187" s="58">
        <v>0</v>
      </c>
      <c r="AD187" s="58">
        <v>4.1941366362152621E-6</v>
      </c>
      <c r="AE187" s="58">
        <v>0</v>
      </c>
      <c r="AF187" s="58">
        <v>2.1725311398768099E-6</v>
      </c>
      <c r="AG187" s="58">
        <v>9.5772920758463442E-6</v>
      </c>
      <c r="AH187" s="58">
        <v>0</v>
      </c>
      <c r="AI187" s="58">
        <v>3.0982121757006098E-7</v>
      </c>
      <c r="AJ187" s="58">
        <v>4.3181764340260997E-5</v>
      </c>
      <c r="AK187" s="58">
        <v>8.9286203728988767E-4</v>
      </c>
      <c r="AL187" s="58">
        <v>1.5403981087729335E-3</v>
      </c>
      <c r="AM187" s="58">
        <v>6.6371294669806957E-3</v>
      </c>
      <c r="AN187" s="58">
        <v>5.5455191613873467E-5</v>
      </c>
      <c r="AO187" s="58">
        <v>1.1249145027250051E-3</v>
      </c>
      <c r="AP187" s="58">
        <v>1.8827996973413974E-4</v>
      </c>
      <c r="AQ187" s="59">
        <v>8.045608177781105E-3</v>
      </c>
    </row>
    <row r="188" spans="1:43">
      <c r="A188" s="53" t="s">
        <v>92</v>
      </c>
      <c r="B188" s="53" t="s">
        <v>37</v>
      </c>
      <c r="C188" s="53" t="s">
        <v>62</v>
      </c>
      <c r="D188" s="57">
        <v>0</v>
      </c>
      <c r="E188" s="58">
        <v>0</v>
      </c>
      <c r="F188" s="58">
        <v>0</v>
      </c>
      <c r="G188" s="58">
        <v>0</v>
      </c>
      <c r="H188" s="58">
        <v>0</v>
      </c>
      <c r="I188" s="58">
        <v>0</v>
      </c>
      <c r="J188" s="58">
        <v>0</v>
      </c>
      <c r="K188" s="58">
        <v>0</v>
      </c>
      <c r="L188" s="58">
        <v>0</v>
      </c>
      <c r="M188" s="58">
        <v>0</v>
      </c>
      <c r="N188" s="58">
        <v>0</v>
      </c>
      <c r="O188" s="58">
        <v>0</v>
      </c>
      <c r="P188" s="58">
        <v>0</v>
      </c>
      <c r="Q188" s="58">
        <v>0</v>
      </c>
      <c r="R188" s="58">
        <v>0</v>
      </c>
      <c r="S188" s="58">
        <v>0</v>
      </c>
      <c r="T188" s="58">
        <v>0</v>
      </c>
      <c r="U188" s="58">
        <v>0</v>
      </c>
      <c r="V188" s="58">
        <v>0</v>
      </c>
      <c r="W188" s="58">
        <v>0</v>
      </c>
      <c r="X188" s="58">
        <v>0</v>
      </c>
      <c r="Y188" s="58">
        <v>0</v>
      </c>
      <c r="Z188" s="58">
        <v>0</v>
      </c>
      <c r="AA188" s="58">
        <v>0</v>
      </c>
      <c r="AB188" s="58">
        <v>0</v>
      </c>
      <c r="AC188" s="58">
        <v>0</v>
      </c>
      <c r="AD188" s="58">
        <v>0</v>
      </c>
      <c r="AE188" s="58">
        <v>0</v>
      </c>
      <c r="AF188" s="58">
        <v>0</v>
      </c>
      <c r="AG188" s="58">
        <v>0</v>
      </c>
      <c r="AH188" s="58">
        <v>0</v>
      </c>
      <c r="AI188" s="58">
        <v>0</v>
      </c>
      <c r="AJ188" s="58">
        <v>0</v>
      </c>
      <c r="AK188" s="58">
        <v>0</v>
      </c>
      <c r="AL188" s="58">
        <v>0</v>
      </c>
      <c r="AM188" s="58">
        <v>0</v>
      </c>
      <c r="AN188" s="58">
        <v>0</v>
      </c>
      <c r="AO188" s="58">
        <v>0</v>
      </c>
      <c r="AP188" s="58">
        <v>0</v>
      </c>
      <c r="AQ188" s="59">
        <v>0</v>
      </c>
    </row>
    <row r="189" spans="1:43">
      <c r="A189" s="53" t="s">
        <v>93</v>
      </c>
      <c r="B189" s="53" t="s">
        <v>38</v>
      </c>
      <c r="C189" s="53" t="s">
        <v>62</v>
      </c>
      <c r="D189" s="57">
        <v>0</v>
      </c>
      <c r="E189" s="58">
        <v>0</v>
      </c>
      <c r="F189" s="58">
        <v>4.3471329263411462E-5</v>
      </c>
      <c r="G189" s="58">
        <v>7.6022275607101619E-5</v>
      </c>
      <c r="H189" s="58">
        <v>2.3715131192147965E-6</v>
      </c>
      <c r="I189" s="58">
        <v>7.9062556324061006E-6</v>
      </c>
      <c r="J189" s="58">
        <v>1.029621489578858E-5</v>
      </c>
      <c r="K189" s="58">
        <v>4.6256616769824177E-5</v>
      </c>
      <c r="L189" s="58">
        <v>4.4402349885785952E-6</v>
      </c>
      <c r="M189" s="58">
        <v>0</v>
      </c>
      <c r="N189" s="58">
        <v>2.171583673771238E-6</v>
      </c>
      <c r="O189" s="58">
        <v>1.8073814089802909E-6</v>
      </c>
      <c r="P189" s="58">
        <v>1.3483352176990593E-6</v>
      </c>
      <c r="Q189" s="58">
        <v>4.6942859626142308E-6</v>
      </c>
      <c r="R189" s="58">
        <v>6.0173765632498544E-6</v>
      </c>
      <c r="S189" s="58">
        <v>1.3283623957249802E-5</v>
      </c>
      <c r="T189" s="58">
        <v>1.0412571782580926E-6</v>
      </c>
      <c r="U189" s="58">
        <v>2.3304178284888621E-6</v>
      </c>
      <c r="V189" s="58">
        <v>2.0037043668708066E-6</v>
      </c>
      <c r="W189" s="58">
        <v>4.287108367861947E-6</v>
      </c>
      <c r="X189" s="58">
        <v>9.2929658421780914E-6</v>
      </c>
      <c r="Y189" s="58">
        <v>1.7521680319987354E-6</v>
      </c>
      <c r="Z189" s="58">
        <v>1.438161689293338E-5</v>
      </c>
      <c r="AA189" s="58">
        <v>1.0723113064159406E-6</v>
      </c>
      <c r="AB189" s="58">
        <v>2.1324315468973509E-7</v>
      </c>
      <c r="AC189" s="58">
        <v>0</v>
      </c>
      <c r="AD189" s="58">
        <v>1.4111968482666271E-7</v>
      </c>
      <c r="AE189" s="58">
        <v>0</v>
      </c>
      <c r="AF189" s="58">
        <v>7.309893845786064E-8</v>
      </c>
      <c r="AG189" s="58">
        <v>3.2224616575149412E-7</v>
      </c>
      <c r="AH189" s="58">
        <v>0</v>
      </c>
      <c r="AI189" s="58">
        <v>1.0424522578489359E-8</v>
      </c>
      <c r="AJ189" s="58">
        <v>1.5147192016229383E-6</v>
      </c>
      <c r="AK189" s="58">
        <v>2.9339653337956406E-5</v>
      </c>
      <c r="AL189" s="58">
        <v>5.1048806199105456E-5</v>
      </c>
      <c r="AM189" s="58">
        <v>3.2483338145539165E-4</v>
      </c>
      <c r="AN189" s="58">
        <v>9.9535282060969621E-6</v>
      </c>
      <c r="AO189" s="58">
        <v>2.1507725250557996E-5</v>
      </c>
      <c r="AP189" s="58">
        <v>3.66787435268634E-6</v>
      </c>
      <c r="AQ189" s="59">
        <v>3.0978923314251006E-4</v>
      </c>
    </row>
    <row r="190" spans="1:43">
      <c r="A190" s="53" t="s">
        <v>94</v>
      </c>
      <c r="B190" s="53" t="s">
        <v>39</v>
      </c>
      <c r="C190" s="53" t="s">
        <v>62</v>
      </c>
      <c r="D190" s="57">
        <v>0</v>
      </c>
      <c r="E190" s="58">
        <v>0</v>
      </c>
      <c r="F190" s="58">
        <v>1.131160956902022E-6</v>
      </c>
      <c r="G190" s="58">
        <v>1.9300221083540237E-6</v>
      </c>
      <c r="H190" s="58">
        <v>1.5003590192463889E-7</v>
      </c>
      <c r="I190" s="58">
        <v>3.0511452564496722E-7</v>
      </c>
      <c r="J190" s="58">
        <v>4.2646107090149599E-7</v>
      </c>
      <c r="K190" s="58">
        <v>1.3092110293655423E-6</v>
      </c>
      <c r="L190" s="58">
        <v>4.8472713842784287E-7</v>
      </c>
      <c r="M190" s="58">
        <v>0</v>
      </c>
      <c r="N190" s="58">
        <v>7.276857871829634E-8</v>
      </c>
      <c r="O190" s="58">
        <v>6.056435353229972E-8</v>
      </c>
      <c r="P190" s="58">
        <v>4.5181973717944857E-8</v>
      </c>
      <c r="Q190" s="58">
        <v>1.7573862010067387E-7</v>
      </c>
      <c r="R190" s="58">
        <v>1.6611845410352544E-7</v>
      </c>
      <c r="S190" s="58">
        <v>3.7218632087387959E-7</v>
      </c>
      <c r="T190" s="58">
        <v>3.401091319688021E-8</v>
      </c>
      <c r="U190" s="58">
        <v>7.6119171410482522E-8</v>
      </c>
      <c r="V190" s="58">
        <v>6.5447636643511942E-8</v>
      </c>
      <c r="W190" s="58">
        <v>1.4003117598804238E-7</v>
      </c>
      <c r="X190" s="58">
        <v>2.5352352395202615E-7</v>
      </c>
      <c r="Y190" s="58">
        <v>4.6103782125328507E-8</v>
      </c>
      <c r="Z190" s="58">
        <v>3.7841516586922808E-7</v>
      </c>
      <c r="AA190" s="58">
        <v>3.1897688046456096E-8</v>
      </c>
      <c r="AB190" s="58">
        <v>6.3432730179613372E-9</v>
      </c>
      <c r="AC190" s="58">
        <v>0</v>
      </c>
      <c r="AD190" s="58">
        <v>4.1978402975928475E-9</v>
      </c>
      <c r="AE190" s="58">
        <v>0</v>
      </c>
      <c r="AF190" s="58">
        <v>2.1744499534293027E-9</v>
      </c>
      <c r="AG190" s="58">
        <v>9.5857508597418928E-9</v>
      </c>
      <c r="AH190" s="58">
        <v>0</v>
      </c>
      <c r="AI190" s="58">
        <v>3.10094838695818E-10</v>
      </c>
      <c r="AJ190" s="58">
        <v>5.5281851985000685E-8</v>
      </c>
      <c r="AK190" s="58">
        <v>7.5653167641576147E-7</v>
      </c>
      <c r="AL190" s="58">
        <v>1.3893288723920705E-6</v>
      </c>
      <c r="AM190" s="58">
        <v>9.3783346528653055E-6</v>
      </c>
      <c r="AN190" s="58">
        <v>1.4061915862839669E-4</v>
      </c>
      <c r="AO190" s="58">
        <v>5.4576878483203473E-7</v>
      </c>
      <c r="AP190" s="58">
        <v>1.1289578338846695E-7</v>
      </c>
      <c r="AQ190" s="59">
        <v>8.0484369391342625E-6</v>
      </c>
    </row>
    <row r="191" spans="1:43" ht="30">
      <c r="A191" s="53" t="s">
        <v>95</v>
      </c>
      <c r="B191" s="53" t="s">
        <v>40</v>
      </c>
      <c r="C191" s="53" t="s">
        <v>62</v>
      </c>
      <c r="D191" s="57">
        <v>0</v>
      </c>
      <c r="E191" s="58">
        <v>0</v>
      </c>
      <c r="F191" s="58">
        <v>6.5685756271705031E-4</v>
      </c>
      <c r="G191" s="58">
        <v>1.1487067677080631E-3</v>
      </c>
      <c r="H191" s="58">
        <v>3.5833883885061368E-5</v>
      </c>
      <c r="I191" s="58">
        <v>1.1946458835154772E-4</v>
      </c>
      <c r="J191" s="58">
        <v>1.555771887069568E-4</v>
      </c>
      <c r="K191" s="58">
        <v>6.9894373882561922E-4</v>
      </c>
      <c r="L191" s="58">
        <v>6.70925437589176E-5</v>
      </c>
      <c r="M191" s="58">
        <v>0</v>
      </c>
      <c r="N191" s="58">
        <v>3.2812924473546445E-5</v>
      </c>
      <c r="O191" s="58">
        <v>2.7309775759931654E-5</v>
      </c>
      <c r="P191" s="58">
        <v>2.0373527149786241E-5</v>
      </c>
      <c r="Q191" s="58">
        <v>7.093129534041509E-5</v>
      </c>
      <c r="R191" s="58">
        <v>9.0923364041373134E-5</v>
      </c>
      <c r="S191" s="58">
        <v>2.0071733160875738E-4</v>
      </c>
      <c r="T191" s="58">
        <v>1.5733534382889047E-5</v>
      </c>
      <c r="U191" s="58">
        <v>3.5212924558436498E-5</v>
      </c>
      <c r="V191" s="58">
        <v>3.0276243705884553E-5</v>
      </c>
      <c r="W191" s="58">
        <v>6.4778781961649656E-5</v>
      </c>
      <c r="X191" s="58">
        <v>1.4041796384844929E-4</v>
      </c>
      <c r="Y191" s="58">
        <v>2.6475494451005943E-5</v>
      </c>
      <c r="Z191" s="58">
        <v>2.1730815933551639E-4</v>
      </c>
      <c r="AA191" s="58">
        <v>1.6202768165385351E-5</v>
      </c>
      <c r="AB191" s="58">
        <v>3.222132590963156E-6</v>
      </c>
      <c r="AC191" s="58">
        <v>0</v>
      </c>
      <c r="AD191" s="58">
        <v>2.132337385774008E-6</v>
      </c>
      <c r="AE191" s="58">
        <v>0</v>
      </c>
      <c r="AF191" s="58">
        <v>1.1045348173865932E-6</v>
      </c>
      <c r="AG191" s="58">
        <v>4.8691831580072176E-6</v>
      </c>
      <c r="AH191" s="58">
        <v>0</v>
      </c>
      <c r="AI191" s="58">
        <v>1.5751595583424205E-7</v>
      </c>
      <c r="AJ191" s="58">
        <v>2.2887610612087883E-5</v>
      </c>
      <c r="AK191" s="58">
        <v>4.4332610559649765E-4</v>
      </c>
      <c r="AL191" s="58">
        <v>7.7135424362495542E-4</v>
      </c>
      <c r="AM191" s="58">
        <v>4.9082762561738491E-3</v>
      </c>
      <c r="AN191" s="58">
        <v>1.5039915160741657E-4</v>
      </c>
      <c r="AO191" s="58">
        <v>3.2498460495844483E-4</v>
      </c>
      <c r="AP191" s="58">
        <v>5.5422075092792511E-5</v>
      </c>
      <c r="AQ191" s="59">
        <v>9.9183432757854462E-3</v>
      </c>
    </row>
    <row r="192" spans="1:43">
      <c r="A192" s="53" t="s">
        <v>96</v>
      </c>
      <c r="B192" s="53" t="s">
        <v>41</v>
      </c>
      <c r="C192" s="53" t="s">
        <v>62</v>
      </c>
      <c r="D192" s="57">
        <v>1.0425655636936426E-4</v>
      </c>
      <c r="E192" s="58">
        <v>5.9525052620301722E-7</v>
      </c>
      <c r="F192" s="58">
        <v>1.4556472888216376E-4</v>
      </c>
      <c r="G192" s="58">
        <v>2.5456229923292994E-4</v>
      </c>
      <c r="H192" s="58">
        <v>7.9410665421164595E-6</v>
      </c>
      <c r="I192" s="58">
        <v>2.6474277547094971E-5</v>
      </c>
      <c r="J192" s="58">
        <v>3.4477110602892935E-5</v>
      </c>
      <c r="K192" s="58">
        <v>1.5489135694224387E-4</v>
      </c>
      <c r="L192" s="58">
        <v>1.4868228390696459E-5</v>
      </c>
      <c r="M192" s="58">
        <v>0</v>
      </c>
      <c r="N192" s="58">
        <v>7.2715979513304774E-6</v>
      </c>
      <c r="O192" s="58">
        <v>6.0520583247125614E-6</v>
      </c>
      <c r="P192" s="58">
        <v>4.5149317884352058E-6</v>
      </c>
      <c r="Q192" s="58">
        <v>1.5718924259999767E-5</v>
      </c>
      <c r="R192" s="58">
        <v>2.014932397287339E-5</v>
      </c>
      <c r="S192" s="58">
        <v>4.4480519136413932E-5</v>
      </c>
      <c r="T192" s="58">
        <v>3.4866736768890405E-6</v>
      </c>
      <c r="U192" s="58">
        <v>7.8034572652541101E-6</v>
      </c>
      <c r="V192" s="58">
        <v>6.7094501901010517E-6</v>
      </c>
      <c r="W192" s="58">
        <v>1.4355480743688531E-5</v>
      </c>
      <c r="X192" s="58">
        <v>3.111771002295427E-5</v>
      </c>
      <c r="Y192" s="58">
        <v>5.8671748774941079E-6</v>
      </c>
      <c r="Z192" s="58">
        <v>4.8157173296203837E-5</v>
      </c>
      <c r="AA192" s="58">
        <v>3.5906591620005202E-6</v>
      </c>
      <c r="AB192" s="58">
        <v>7.1404957679988001E-7</v>
      </c>
      <c r="AC192" s="58">
        <v>0</v>
      </c>
      <c r="AD192" s="58">
        <v>4.725424957996438E-7</v>
      </c>
      <c r="AE192" s="58">
        <v>0</v>
      </c>
      <c r="AF192" s="58">
        <v>2.4477347437823482E-7</v>
      </c>
      <c r="AG192" s="58">
        <v>1.0790487294798368E-6</v>
      </c>
      <c r="AH192" s="58">
        <v>0</v>
      </c>
      <c r="AI192" s="58">
        <v>3.4906754819985508E-8</v>
      </c>
      <c r="AJ192" s="58">
        <v>5.0720718718366697E-6</v>
      </c>
      <c r="AK192" s="58">
        <v>9.8244505352340639E-5</v>
      </c>
      <c r="AL192" s="58">
        <v>1.7093808855861425E-4</v>
      </c>
      <c r="AM192" s="58">
        <v>2.5179521180689335E-3</v>
      </c>
      <c r="AN192" s="58">
        <v>3.3329619327560067E-5</v>
      </c>
      <c r="AO192" s="58">
        <v>7.2019109211396426E-5</v>
      </c>
      <c r="AP192" s="58">
        <v>1.2281961971893907E-5</v>
      </c>
      <c r="AQ192" s="59">
        <v>1.0373363038524985E-3</v>
      </c>
    </row>
    <row r="193" spans="1:43">
      <c r="A193" s="53" t="s">
        <v>97</v>
      </c>
      <c r="B193" s="53" t="s">
        <v>42</v>
      </c>
      <c r="C193" s="53" t="s">
        <v>62</v>
      </c>
      <c r="D193" s="57">
        <v>0</v>
      </c>
      <c r="E193" s="58">
        <v>0</v>
      </c>
      <c r="F193" s="58">
        <v>0</v>
      </c>
      <c r="G193" s="58">
        <v>0</v>
      </c>
      <c r="H193" s="58">
        <v>0</v>
      </c>
      <c r="I193" s="58">
        <v>0</v>
      </c>
      <c r="J193" s="58">
        <v>0</v>
      </c>
      <c r="K193" s="58">
        <v>0</v>
      </c>
      <c r="L193" s="58">
        <v>0</v>
      </c>
      <c r="M193" s="58">
        <v>0</v>
      </c>
      <c r="N193" s="58">
        <v>0</v>
      </c>
      <c r="O193" s="58">
        <v>0</v>
      </c>
      <c r="P193" s="58">
        <v>0</v>
      </c>
      <c r="Q193" s="58">
        <v>0</v>
      </c>
      <c r="R193" s="58">
        <v>0</v>
      </c>
      <c r="S193" s="58">
        <v>0</v>
      </c>
      <c r="T193" s="58">
        <v>0</v>
      </c>
      <c r="U193" s="58">
        <v>0</v>
      </c>
      <c r="V193" s="58">
        <v>0</v>
      </c>
      <c r="W193" s="58">
        <v>0</v>
      </c>
      <c r="X193" s="58">
        <v>0</v>
      </c>
      <c r="Y193" s="58">
        <v>0</v>
      </c>
      <c r="Z193" s="58">
        <v>0</v>
      </c>
      <c r="AA193" s="58">
        <v>0</v>
      </c>
      <c r="AB193" s="58">
        <v>0</v>
      </c>
      <c r="AC193" s="58">
        <v>0</v>
      </c>
      <c r="AD193" s="58">
        <v>0</v>
      </c>
      <c r="AE193" s="58">
        <v>0</v>
      </c>
      <c r="AF193" s="58">
        <v>0</v>
      </c>
      <c r="AG193" s="58">
        <v>0</v>
      </c>
      <c r="AH193" s="58">
        <v>0</v>
      </c>
      <c r="AI193" s="58">
        <v>0</v>
      </c>
      <c r="AJ193" s="58">
        <v>0</v>
      </c>
      <c r="AK193" s="58">
        <v>0</v>
      </c>
      <c r="AL193" s="58">
        <v>0</v>
      </c>
      <c r="AM193" s="58">
        <v>8.160109631717205E-3</v>
      </c>
      <c r="AN193" s="58">
        <v>0</v>
      </c>
      <c r="AO193" s="58">
        <v>0</v>
      </c>
      <c r="AP193" s="58">
        <v>0</v>
      </c>
      <c r="AQ193" s="59">
        <v>4.9232691526412964E-3</v>
      </c>
    </row>
    <row r="194" spans="1:43">
      <c r="A194" s="53" t="s">
        <v>98</v>
      </c>
      <c r="B194" s="53" t="s">
        <v>43</v>
      </c>
      <c r="C194" s="53" t="s">
        <v>62</v>
      </c>
      <c r="D194" s="57">
        <v>0</v>
      </c>
      <c r="E194" s="58">
        <v>0</v>
      </c>
      <c r="F194" s="58">
        <v>0</v>
      </c>
      <c r="G194" s="58">
        <v>0</v>
      </c>
      <c r="H194" s="58">
        <v>0</v>
      </c>
      <c r="I194" s="58">
        <v>0</v>
      </c>
      <c r="J194" s="58">
        <v>0</v>
      </c>
      <c r="K194" s="58">
        <v>0</v>
      </c>
      <c r="L194" s="58">
        <v>0</v>
      </c>
      <c r="M194" s="58">
        <v>0</v>
      </c>
      <c r="N194" s="58">
        <v>0</v>
      </c>
      <c r="O194" s="58">
        <v>0</v>
      </c>
      <c r="P194" s="58">
        <v>0</v>
      </c>
      <c r="Q194" s="58">
        <v>0</v>
      </c>
      <c r="R194" s="58">
        <v>0</v>
      </c>
      <c r="S194" s="58">
        <v>0</v>
      </c>
      <c r="T194" s="58">
        <v>0</v>
      </c>
      <c r="U194" s="58">
        <v>0</v>
      </c>
      <c r="V194" s="58">
        <v>0</v>
      </c>
      <c r="W194" s="58">
        <v>0</v>
      </c>
      <c r="X194" s="58">
        <v>0</v>
      </c>
      <c r="Y194" s="58">
        <v>0</v>
      </c>
      <c r="Z194" s="58">
        <v>0</v>
      </c>
      <c r="AA194" s="58">
        <v>0</v>
      </c>
      <c r="AB194" s="58">
        <v>0</v>
      </c>
      <c r="AC194" s="58">
        <v>0</v>
      </c>
      <c r="AD194" s="58">
        <v>0</v>
      </c>
      <c r="AE194" s="58">
        <v>0</v>
      </c>
      <c r="AF194" s="58">
        <v>0</v>
      </c>
      <c r="AG194" s="58">
        <v>0</v>
      </c>
      <c r="AH194" s="58">
        <v>0</v>
      </c>
      <c r="AI194" s="58">
        <v>0</v>
      </c>
      <c r="AJ194" s="58">
        <v>0</v>
      </c>
      <c r="AK194" s="58">
        <v>0</v>
      </c>
      <c r="AL194" s="58">
        <v>0</v>
      </c>
      <c r="AM194" s="58">
        <v>3.175184247083962E-4</v>
      </c>
      <c r="AN194" s="58">
        <v>0</v>
      </c>
      <c r="AO194" s="58">
        <v>0</v>
      </c>
      <c r="AP194" s="58">
        <v>0</v>
      </c>
      <c r="AQ194" s="59">
        <v>1.9597190839704126E-4</v>
      </c>
    </row>
    <row r="195" spans="1:43" ht="30">
      <c r="A195" s="53" t="s">
        <v>99</v>
      </c>
      <c r="B195" s="53" t="s">
        <v>44</v>
      </c>
      <c r="C195" s="53" t="s">
        <v>62</v>
      </c>
      <c r="D195" s="57">
        <v>0</v>
      </c>
      <c r="E195" s="58">
        <v>0</v>
      </c>
      <c r="F195" s="58">
        <v>0</v>
      </c>
      <c r="G195" s="58">
        <v>8.2570884842425585E-4</v>
      </c>
      <c r="H195" s="58">
        <v>0</v>
      </c>
      <c r="I195" s="58">
        <v>0</v>
      </c>
      <c r="J195" s="58">
        <v>1.2634917220566422E-4</v>
      </c>
      <c r="K195" s="58">
        <v>0</v>
      </c>
      <c r="L195" s="58">
        <v>1.2619782937690616E-3</v>
      </c>
      <c r="M195" s="58">
        <v>0</v>
      </c>
      <c r="N195" s="58">
        <v>2.0108362659811974E-3</v>
      </c>
      <c r="O195" s="58">
        <v>1.673593302257359E-3</v>
      </c>
      <c r="P195" s="58">
        <v>1.2485272018238902E-3</v>
      </c>
      <c r="Q195" s="58">
        <v>0</v>
      </c>
      <c r="R195" s="58">
        <v>0</v>
      </c>
      <c r="S195" s="58">
        <v>1.1853337055072188E-3</v>
      </c>
      <c r="T195" s="58">
        <v>6.201904034242034E-5</v>
      </c>
      <c r="U195" s="58">
        <v>1.3880363258067518E-4</v>
      </c>
      <c r="V195" s="58">
        <v>1.1934403300983831E-4</v>
      </c>
      <c r="W195" s="58">
        <v>2.5534743326716125E-4</v>
      </c>
      <c r="X195" s="58">
        <v>0</v>
      </c>
      <c r="Y195" s="58">
        <v>2.8917501913383603E-4</v>
      </c>
      <c r="Z195" s="58">
        <v>2.3735191207379103E-3</v>
      </c>
      <c r="AA195" s="58">
        <v>0</v>
      </c>
      <c r="AB195" s="58">
        <v>0</v>
      </c>
      <c r="AC195" s="58">
        <v>0</v>
      </c>
      <c r="AD195" s="58">
        <v>0</v>
      </c>
      <c r="AE195" s="58">
        <v>0</v>
      </c>
      <c r="AF195" s="58">
        <v>0</v>
      </c>
      <c r="AG195" s="58">
        <v>0</v>
      </c>
      <c r="AH195" s="58">
        <v>0</v>
      </c>
      <c r="AI195" s="58">
        <v>0</v>
      </c>
      <c r="AJ195" s="58">
        <v>3.1444057822227478E-4</v>
      </c>
      <c r="AK195" s="58">
        <v>0</v>
      </c>
      <c r="AL195" s="58">
        <v>0</v>
      </c>
      <c r="AM195" s="58">
        <v>1.5214536688290536E-4</v>
      </c>
      <c r="AN195" s="58">
        <v>7.1968338452279568E-3</v>
      </c>
      <c r="AO195" s="58">
        <v>6.9000087678432465E-3</v>
      </c>
      <c r="AP195" s="58">
        <v>0</v>
      </c>
      <c r="AQ195" s="59">
        <v>4.3038558214902878E-2</v>
      </c>
    </row>
    <row r="196" spans="1:43">
      <c r="A196" s="53" t="s">
        <v>100</v>
      </c>
      <c r="B196" s="53" t="s">
        <v>45</v>
      </c>
      <c r="C196" s="53" t="s">
        <v>62</v>
      </c>
      <c r="D196" s="57">
        <v>0</v>
      </c>
      <c r="E196" s="58">
        <v>0</v>
      </c>
      <c r="F196" s="58">
        <v>0</v>
      </c>
      <c r="G196" s="58">
        <v>0</v>
      </c>
      <c r="H196" s="58">
        <v>0</v>
      </c>
      <c r="I196" s="58">
        <v>0</v>
      </c>
      <c r="J196" s="58">
        <v>0</v>
      </c>
      <c r="K196" s="58">
        <v>0</v>
      </c>
      <c r="L196" s="58">
        <v>0</v>
      </c>
      <c r="M196" s="58">
        <v>0</v>
      </c>
      <c r="N196" s="58">
        <v>0</v>
      </c>
      <c r="O196" s="58">
        <v>0</v>
      </c>
      <c r="P196" s="58">
        <v>0</v>
      </c>
      <c r="Q196" s="58">
        <v>0</v>
      </c>
      <c r="R196" s="58">
        <v>0</v>
      </c>
      <c r="S196" s="58">
        <v>0</v>
      </c>
      <c r="T196" s="58">
        <v>0</v>
      </c>
      <c r="U196" s="58">
        <v>0</v>
      </c>
      <c r="V196" s="58">
        <v>0</v>
      </c>
      <c r="W196" s="58">
        <v>0</v>
      </c>
      <c r="X196" s="58">
        <v>0</v>
      </c>
      <c r="Y196" s="58">
        <v>0</v>
      </c>
      <c r="Z196" s="58">
        <v>0</v>
      </c>
      <c r="AA196" s="58">
        <v>0</v>
      </c>
      <c r="AB196" s="58">
        <v>0</v>
      </c>
      <c r="AC196" s="58">
        <v>0</v>
      </c>
      <c r="AD196" s="58">
        <v>0</v>
      </c>
      <c r="AE196" s="58">
        <v>0</v>
      </c>
      <c r="AF196" s="58">
        <v>0</v>
      </c>
      <c r="AG196" s="58">
        <v>0</v>
      </c>
      <c r="AH196" s="58">
        <v>0</v>
      </c>
      <c r="AI196" s="58">
        <v>0</v>
      </c>
      <c r="AJ196" s="58">
        <v>0</v>
      </c>
      <c r="AK196" s="58">
        <v>0</v>
      </c>
      <c r="AL196" s="58">
        <v>0</v>
      </c>
      <c r="AM196" s="58">
        <v>0</v>
      </c>
      <c r="AN196" s="58">
        <v>0</v>
      </c>
      <c r="AO196" s="58">
        <v>0</v>
      </c>
      <c r="AP196" s="58">
        <v>0</v>
      </c>
      <c r="AQ196" s="59">
        <v>0</v>
      </c>
    </row>
    <row r="197" spans="1:43">
      <c r="A197" s="53" t="s">
        <v>101</v>
      </c>
      <c r="B197" s="53" t="s">
        <v>46</v>
      </c>
      <c r="C197" s="53" t="s">
        <v>62</v>
      </c>
      <c r="D197" s="57">
        <v>0</v>
      </c>
      <c r="E197" s="58">
        <v>0</v>
      </c>
      <c r="F197" s="58">
        <v>0</v>
      </c>
      <c r="G197" s="58">
        <v>0</v>
      </c>
      <c r="H197" s="58">
        <v>0</v>
      </c>
      <c r="I197" s="58">
        <v>0</v>
      </c>
      <c r="J197" s="58">
        <v>0</v>
      </c>
      <c r="K197" s="58">
        <v>0</v>
      </c>
      <c r="L197" s="58">
        <v>0</v>
      </c>
      <c r="M197" s="58">
        <v>0</v>
      </c>
      <c r="N197" s="58">
        <v>0</v>
      </c>
      <c r="O197" s="58">
        <v>0</v>
      </c>
      <c r="P197" s="58">
        <v>0</v>
      </c>
      <c r="Q197" s="58">
        <v>0</v>
      </c>
      <c r="R197" s="58">
        <v>0</v>
      </c>
      <c r="S197" s="58">
        <v>0</v>
      </c>
      <c r="T197" s="58">
        <v>0</v>
      </c>
      <c r="U197" s="58">
        <v>0</v>
      </c>
      <c r="V197" s="58">
        <v>0</v>
      </c>
      <c r="W197" s="58">
        <v>0</v>
      </c>
      <c r="X197" s="58">
        <v>0</v>
      </c>
      <c r="Y197" s="58">
        <v>0</v>
      </c>
      <c r="Z197" s="58">
        <v>0</v>
      </c>
      <c r="AA197" s="58">
        <v>0</v>
      </c>
      <c r="AB197" s="58">
        <v>0</v>
      </c>
      <c r="AC197" s="58">
        <v>0</v>
      </c>
      <c r="AD197" s="58">
        <v>0</v>
      </c>
      <c r="AE197" s="58">
        <v>0</v>
      </c>
      <c r="AF197" s="58">
        <v>0</v>
      </c>
      <c r="AG197" s="58">
        <v>0</v>
      </c>
      <c r="AH197" s="58">
        <v>0</v>
      </c>
      <c r="AI197" s="58">
        <v>0</v>
      </c>
      <c r="AJ197" s="58">
        <v>0</v>
      </c>
      <c r="AK197" s="58">
        <v>0</v>
      </c>
      <c r="AL197" s="58">
        <v>0</v>
      </c>
      <c r="AM197" s="58">
        <v>0</v>
      </c>
      <c r="AN197" s="58">
        <v>0</v>
      </c>
      <c r="AO197" s="58">
        <v>0</v>
      </c>
      <c r="AP197" s="58">
        <v>0</v>
      </c>
      <c r="AQ197" s="59">
        <v>0</v>
      </c>
    </row>
    <row r="198" spans="1:43">
      <c r="A198" s="53" t="s">
        <v>102</v>
      </c>
      <c r="B198" s="53" t="s">
        <v>47</v>
      </c>
      <c r="C198" s="53" t="s">
        <v>62</v>
      </c>
      <c r="D198" s="57">
        <v>4.5183751732110977E-2</v>
      </c>
      <c r="E198" s="58">
        <v>0</v>
      </c>
      <c r="F198" s="58">
        <v>1.661663293838501</v>
      </c>
      <c r="G198" s="58">
        <v>9.7500011324882507E-2</v>
      </c>
      <c r="H198" s="58">
        <v>0</v>
      </c>
      <c r="I198" s="58">
        <v>0</v>
      </c>
      <c r="J198" s="58">
        <v>0</v>
      </c>
      <c r="K198" s="58">
        <v>1.1807895265519619E-2</v>
      </c>
      <c r="L198" s="58">
        <v>8.8702179491519928E-3</v>
      </c>
      <c r="M198" s="58">
        <v>0</v>
      </c>
      <c r="N198" s="58">
        <v>7.5229018926620483E-2</v>
      </c>
      <c r="O198" s="58">
        <v>6.2612153589725494E-2</v>
      </c>
      <c r="P198" s="58">
        <v>4.6709660440683365E-2</v>
      </c>
      <c r="Q198" s="58">
        <v>0</v>
      </c>
      <c r="R198" s="58">
        <v>0</v>
      </c>
      <c r="S198" s="58">
        <v>0.15456895530223846</v>
      </c>
      <c r="T198" s="58">
        <v>0</v>
      </c>
      <c r="U198" s="58">
        <v>0</v>
      </c>
      <c r="V198" s="58">
        <v>0</v>
      </c>
      <c r="W198" s="58">
        <v>0</v>
      </c>
      <c r="X198" s="58">
        <v>0</v>
      </c>
      <c r="Y198" s="58">
        <v>4.2421929538249969E-3</v>
      </c>
      <c r="Z198" s="58">
        <v>3.481949120759964E-2</v>
      </c>
      <c r="AA198" s="58">
        <v>0.11589512228965759</v>
      </c>
      <c r="AB198" s="58">
        <v>2.3047260940074921E-2</v>
      </c>
      <c r="AC198" s="58">
        <v>0</v>
      </c>
      <c r="AD198" s="58">
        <v>1.525217667222023E-2</v>
      </c>
      <c r="AE198" s="58">
        <v>0</v>
      </c>
      <c r="AF198" s="58">
        <v>7.9005137085914612E-3</v>
      </c>
      <c r="AG198" s="58">
        <v>3.4828275442123413E-2</v>
      </c>
      <c r="AH198" s="58">
        <v>0</v>
      </c>
      <c r="AI198" s="58">
        <v>1.1266795918345451E-3</v>
      </c>
      <c r="AJ198" s="58">
        <v>0</v>
      </c>
      <c r="AK198" s="58">
        <v>2.6761274057207629E-5</v>
      </c>
      <c r="AL198" s="58">
        <v>0</v>
      </c>
      <c r="AM198" s="58">
        <v>0</v>
      </c>
      <c r="AN198" s="58">
        <v>4.5572132803499699E-3</v>
      </c>
      <c r="AO198" s="58">
        <v>1.0170037858188152E-3</v>
      </c>
      <c r="AP198" s="58">
        <v>2.4984716437757015E-3</v>
      </c>
      <c r="AQ198" s="59">
        <v>3.4185502529144287</v>
      </c>
    </row>
    <row r="199" spans="1:43">
      <c r="A199" s="53" t="s">
        <v>103</v>
      </c>
      <c r="B199" s="53" t="s">
        <v>48</v>
      </c>
      <c r="C199" s="53" t="s">
        <v>62</v>
      </c>
      <c r="D199" s="57">
        <v>0</v>
      </c>
      <c r="E199" s="58">
        <v>0</v>
      </c>
      <c r="F199" s="58">
        <v>3.5356424632482231E-4</v>
      </c>
      <c r="G199" s="58">
        <v>0</v>
      </c>
      <c r="H199" s="58">
        <v>0</v>
      </c>
      <c r="I199" s="58">
        <v>0</v>
      </c>
      <c r="J199" s="58">
        <v>0</v>
      </c>
      <c r="K199" s="58">
        <v>0</v>
      </c>
      <c r="L199" s="58">
        <v>0</v>
      </c>
      <c r="M199" s="58">
        <v>0</v>
      </c>
      <c r="N199" s="58">
        <v>0</v>
      </c>
      <c r="O199" s="58">
        <v>0</v>
      </c>
      <c r="P199" s="58">
        <v>0</v>
      </c>
      <c r="Q199" s="58">
        <v>0</v>
      </c>
      <c r="R199" s="58">
        <v>0</v>
      </c>
      <c r="S199" s="58">
        <v>0</v>
      </c>
      <c r="T199" s="58">
        <v>0</v>
      </c>
      <c r="U199" s="58">
        <v>0</v>
      </c>
      <c r="V199" s="58">
        <v>0</v>
      </c>
      <c r="W199" s="58">
        <v>0</v>
      </c>
      <c r="X199" s="58">
        <v>0</v>
      </c>
      <c r="Y199" s="58">
        <v>0</v>
      </c>
      <c r="Z199" s="58">
        <v>0</v>
      </c>
      <c r="AA199" s="58">
        <v>0</v>
      </c>
      <c r="AB199" s="58">
        <v>0</v>
      </c>
      <c r="AC199" s="58">
        <v>0</v>
      </c>
      <c r="AD199" s="58">
        <v>0</v>
      </c>
      <c r="AE199" s="58">
        <v>0</v>
      </c>
      <c r="AF199" s="58">
        <v>0</v>
      </c>
      <c r="AG199" s="58">
        <v>0</v>
      </c>
      <c r="AH199" s="58">
        <v>0</v>
      </c>
      <c r="AI199" s="58">
        <v>0</v>
      </c>
      <c r="AJ199" s="58">
        <v>0</v>
      </c>
      <c r="AK199" s="58">
        <v>0</v>
      </c>
      <c r="AL199" s="58">
        <v>0</v>
      </c>
      <c r="AM199" s="58">
        <v>0</v>
      </c>
      <c r="AN199" s="58">
        <v>0.12263462692499161</v>
      </c>
      <c r="AO199" s="58">
        <v>0</v>
      </c>
      <c r="AP199" s="58">
        <v>0.25571039319038391</v>
      </c>
      <c r="AQ199" s="59">
        <v>1.3019931502640247E-2</v>
      </c>
    </row>
    <row r="200" spans="1:43">
      <c r="A200" s="53" t="s">
        <v>104</v>
      </c>
      <c r="B200" s="53" t="s">
        <v>49</v>
      </c>
      <c r="C200" s="53" t="s">
        <v>62</v>
      </c>
      <c r="D200" s="57">
        <v>6.6968739032745361E-2</v>
      </c>
      <c r="E200" s="58">
        <v>4.014504884253256E-5</v>
      </c>
      <c r="F200" s="58">
        <v>8.4042675793170929E-2</v>
      </c>
      <c r="G200" s="58">
        <v>1.032548863440752E-2</v>
      </c>
      <c r="H200" s="58">
        <v>7.210136391222477E-5</v>
      </c>
      <c r="I200" s="58">
        <v>3.3957799314521253E-4</v>
      </c>
      <c r="J200" s="58">
        <v>1.4455699783866294E-5</v>
      </c>
      <c r="K200" s="58">
        <v>3.8276862353086472E-2</v>
      </c>
      <c r="L200" s="58">
        <v>1.3915872841607779E-4</v>
      </c>
      <c r="M200" s="58">
        <v>4.7731857193866745E-5</v>
      </c>
      <c r="N200" s="58">
        <v>0</v>
      </c>
      <c r="O200" s="58">
        <v>0</v>
      </c>
      <c r="P200" s="58">
        <v>0</v>
      </c>
      <c r="Q200" s="58">
        <v>0</v>
      </c>
      <c r="R200" s="58">
        <v>3.969285637140274E-2</v>
      </c>
      <c r="S200" s="58">
        <v>4.5662481337785721E-2</v>
      </c>
      <c r="T200" s="58">
        <v>1.316880714148283E-2</v>
      </c>
      <c r="U200" s="58">
        <v>2.9472855851054192E-2</v>
      </c>
      <c r="V200" s="58">
        <v>2.5340903550386429E-2</v>
      </c>
      <c r="W200" s="58">
        <v>5.4219171404838562E-2</v>
      </c>
      <c r="X200" s="58">
        <v>4.377443838166073E-5</v>
      </c>
      <c r="Y200" s="58">
        <v>5.7849870063364506E-4</v>
      </c>
      <c r="Z200" s="58">
        <v>4.7482587397098541E-3</v>
      </c>
      <c r="AA200" s="58">
        <v>0</v>
      </c>
      <c r="AB200" s="58">
        <v>0</v>
      </c>
      <c r="AC200" s="58">
        <v>0</v>
      </c>
      <c r="AD200" s="58">
        <v>0</v>
      </c>
      <c r="AE200" s="58">
        <v>0</v>
      </c>
      <c r="AF200" s="58">
        <v>0</v>
      </c>
      <c r="AG200" s="58">
        <v>0</v>
      </c>
      <c r="AH200" s="58">
        <v>0</v>
      </c>
      <c r="AI200" s="58">
        <v>0</v>
      </c>
      <c r="AJ200" s="58">
        <v>0</v>
      </c>
      <c r="AK200" s="58">
        <v>7.606099359691143E-3</v>
      </c>
      <c r="AL200" s="58">
        <v>4.9367150495527312E-5</v>
      </c>
      <c r="AM200" s="58">
        <v>0</v>
      </c>
      <c r="AN200" s="58">
        <v>1.7341483384370804E-2</v>
      </c>
      <c r="AO200" s="58">
        <v>1.30894935131073</v>
      </c>
      <c r="AP200" s="58">
        <v>0.36788955330848694</v>
      </c>
      <c r="AQ200" s="59">
        <v>0.31466609239578247</v>
      </c>
    </row>
    <row r="201" spans="1:43">
      <c r="A201" s="53" t="s">
        <v>105</v>
      </c>
      <c r="B201" s="53" t="s">
        <v>50</v>
      </c>
      <c r="C201" s="53" t="s">
        <v>62</v>
      </c>
      <c r="D201" s="57">
        <v>0</v>
      </c>
      <c r="E201" s="58">
        <v>0</v>
      </c>
      <c r="F201" s="58">
        <v>3.89925217628479</v>
      </c>
      <c r="G201" s="58">
        <v>0.33080786466598511</v>
      </c>
      <c r="H201" s="58">
        <v>0</v>
      </c>
      <c r="I201" s="58">
        <v>0</v>
      </c>
      <c r="J201" s="58">
        <v>0</v>
      </c>
      <c r="K201" s="58">
        <v>0</v>
      </c>
      <c r="L201" s="58">
        <v>0</v>
      </c>
      <c r="M201" s="58">
        <v>0</v>
      </c>
      <c r="N201" s="58">
        <v>0</v>
      </c>
      <c r="O201" s="58">
        <v>0</v>
      </c>
      <c r="P201" s="58">
        <v>0</v>
      </c>
      <c r="Q201" s="58">
        <v>0</v>
      </c>
      <c r="R201" s="58">
        <v>0</v>
      </c>
      <c r="S201" s="58">
        <v>0.32543432712554932</v>
      </c>
      <c r="T201" s="58">
        <v>0</v>
      </c>
      <c r="U201" s="58">
        <v>0</v>
      </c>
      <c r="V201" s="58">
        <v>0</v>
      </c>
      <c r="W201" s="58">
        <v>0</v>
      </c>
      <c r="X201" s="58">
        <v>0</v>
      </c>
      <c r="Y201" s="58">
        <v>0</v>
      </c>
      <c r="Z201" s="58">
        <v>0</v>
      </c>
      <c r="AA201" s="58">
        <v>0</v>
      </c>
      <c r="AB201" s="58">
        <v>0</v>
      </c>
      <c r="AC201" s="58">
        <v>0</v>
      </c>
      <c r="AD201" s="58">
        <v>0</v>
      </c>
      <c r="AE201" s="58">
        <v>0</v>
      </c>
      <c r="AF201" s="58">
        <v>0</v>
      </c>
      <c r="AG201" s="58">
        <v>0</v>
      </c>
      <c r="AH201" s="58">
        <v>0</v>
      </c>
      <c r="AI201" s="58">
        <v>0</v>
      </c>
      <c r="AJ201" s="58">
        <v>0</v>
      </c>
      <c r="AK201" s="58">
        <v>3.4573541488498449E-3</v>
      </c>
      <c r="AL201" s="58">
        <v>0</v>
      </c>
      <c r="AM201" s="58">
        <v>0</v>
      </c>
      <c r="AN201" s="58">
        <v>0.58875751495361328</v>
      </c>
      <c r="AO201" s="58">
        <v>0.13138920068740845</v>
      </c>
      <c r="AP201" s="58">
        <v>0.32278364896774292</v>
      </c>
      <c r="AQ201" s="59">
        <v>6.1345532536506653E-2</v>
      </c>
    </row>
    <row r="202" spans="1:43" ht="15.75" thickBot="1">
      <c r="A202" s="53" t="s">
        <v>106</v>
      </c>
      <c r="B202" s="53" t="s">
        <v>51</v>
      </c>
      <c r="C202" s="53" t="s">
        <v>62</v>
      </c>
      <c r="D202" s="60">
        <v>1.2216689065098763E-3</v>
      </c>
      <c r="E202" s="61">
        <v>0</v>
      </c>
      <c r="F202" s="61">
        <v>3.3006396144628525E-2</v>
      </c>
      <c r="G202" s="61">
        <v>1.576247438788414E-2</v>
      </c>
      <c r="H202" s="61">
        <v>5.026024766266346E-3</v>
      </c>
      <c r="I202" s="61">
        <v>2.3323236033320427E-2</v>
      </c>
      <c r="J202" s="61">
        <v>9.8444684408605099E-4</v>
      </c>
      <c r="K202" s="61">
        <v>2.6549499481916428E-2</v>
      </c>
      <c r="L202" s="61">
        <v>9.5754535868763924E-3</v>
      </c>
      <c r="M202" s="61">
        <v>3.2505847048014402E-3</v>
      </c>
      <c r="N202" s="61">
        <v>1.0587181895971298E-3</v>
      </c>
      <c r="O202" s="61">
        <v>8.8115758262574673E-4</v>
      </c>
      <c r="P202" s="61">
        <v>6.5735762473195791E-4</v>
      </c>
      <c r="Q202" s="61">
        <v>0</v>
      </c>
      <c r="R202" s="61">
        <v>3.7659849971532822E-2</v>
      </c>
      <c r="S202" s="61">
        <v>2.9802755452692509E-3</v>
      </c>
      <c r="T202" s="61">
        <v>1.1290981201454997E-3</v>
      </c>
      <c r="U202" s="61">
        <v>2.5270129553973675E-3</v>
      </c>
      <c r="V202" s="61">
        <v>2.1727383136749268E-3</v>
      </c>
      <c r="W202" s="61">
        <v>4.6487711369991302E-3</v>
      </c>
      <c r="X202" s="61">
        <v>2.981080673635006E-3</v>
      </c>
      <c r="Y202" s="61">
        <v>4.7041208745213225E-5</v>
      </c>
      <c r="Z202" s="61">
        <v>3.8610943011008203E-4</v>
      </c>
      <c r="AA202" s="61">
        <v>1.2851480860263109E-3</v>
      </c>
      <c r="AB202" s="61">
        <v>2.555685059633106E-4</v>
      </c>
      <c r="AC202" s="61">
        <v>0</v>
      </c>
      <c r="AD202" s="61">
        <v>1.6912969294935465E-4</v>
      </c>
      <c r="AE202" s="61">
        <v>0</v>
      </c>
      <c r="AF202" s="61">
        <v>8.7607913883402944E-5</v>
      </c>
      <c r="AG202" s="61">
        <v>3.8620689883828163E-4</v>
      </c>
      <c r="AH202" s="61">
        <v>0</v>
      </c>
      <c r="AI202" s="61">
        <v>1.2493625035858713E-5</v>
      </c>
      <c r="AJ202" s="61">
        <v>0</v>
      </c>
      <c r="AK202" s="61">
        <v>6.117246113717556E-3</v>
      </c>
      <c r="AL202" s="61">
        <v>3.361949697136879E-3</v>
      </c>
      <c r="AM202" s="61">
        <v>0</v>
      </c>
      <c r="AN202" s="61">
        <v>1.0580741800367832E-2</v>
      </c>
      <c r="AO202" s="61">
        <v>1.2436044402420521E-2</v>
      </c>
      <c r="AP202" s="61">
        <v>6.5270010381937027E-3</v>
      </c>
      <c r="AQ202" s="62">
        <v>1.6539387702941895</v>
      </c>
    </row>
    <row r="203" spans="1:43">
      <c r="A203" s="53" t="s">
        <v>67</v>
      </c>
      <c r="B203" s="53" t="s">
        <v>13</v>
      </c>
      <c r="C203" s="53" t="s">
        <v>63</v>
      </c>
      <c r="D203" s="54">
        <v>0.89434844255447388</v>
      </c>
      <c r="E203" s="55">
        <v>5.1353774324525148E-5</v>
      </c>
      <c r="F203" s="55">
        <v>5.7913915952667594E-4</v>
      </c>
      <c r="G203" s="55">
        <v>1.4462450053542852E-4</v>
      </c>
      <c r="H203" s="55">
        <v>0.24599505960941315</v>
      </c>
      <c r="I203" s="55">
        <v>2.0954520702362061</v>
      </c>
      <c r="J203" s="55">
        <v>1.8137070583179593E-3</v>
      </c>
      <c r="K203" s="55">
        <v>2.8954324722290039</v>
      </c>
      <c r="L203" s="55">
        <v>5.6942389346659184E-3</v>
      </c>
      <c r="M203" s="55">
        <v>2.9242517426609993E-2</v>
      </c>
      <c r="N203" s="55">
        <v>0.1602710485458374</v>
      </c>
      <c r="O203" s="55">
        <v>0.13339154422283173</v>
      </c>
      <c r="P203" s="55">
        <v>9.88621786236763E-2</v>
      </c>
      <c r="Q203" s="55">
        <v>2.614976093173027E-2</v>
      </c>
      <c r="R203" s="55">
        <v>3.0292995506897569E-4</v>
      </c>
      <c r="S203" s="55">
        <v>9.9201952252769843E-6</v>
      </c>
      <c r="T203" s="55">
        <v>2.5826515629887581E-3</v>
      </c>
      <c r="U203" s="55">
        <v>5.7801832444965839E-3</v>
      </c>
      <c r="V203" s="55">
        <v>4.9698296934366226E-3</v>
      </c>
      <c r="W203" s="55">
        <v>1.0633403435349464E-2</v>
      </c>
      <c r="X203" s="55">
        <v>0</v>
      </c>
      <c r="Y203" s="55">
        <v>0</v>
      </c>
      <c r="Z203" s="55">
        <v>0</v>
      </c>
      <c r="AA203" s="55">
        <v>0</v>
      </c>
      <c r="AB203" s="55">
        <v>0</v>
      </c>
      <c r="AC203" s="55">
        <v>0</v>
      </c>
      <c r="AD203" s="55">
        <v>0</v>
      </c>
      <c r="AE203" s="55">
        <v>0</v>
      </c>
      <c r="AF203" s="55">
        <v>0</v>
      </c>
      <c r="AG203" s="55">
        <v>0</v>
      </c>
      <c r="AH203" s="55">
        <v>0</v>
      </c>
      <c r="AI203" s="55">
        <v>0</v>
      </c>
      <c r="AJ203" s="55">
        <v>0</v>
      </c>
      <c r="AK203" s="55">
        <v>0</v>
      </c>
      <c r="AL203" s="55">
        <v>0</v>
      </c>
      <c r="AM203" s="55">
        <v>0</v>
      </c>
      <c r="AN203" s="55">
        <v>0</v>
      </c>
      <c r="AO203" s="55">
        <v>0</v>
      </c>
      <c r="AP203" s="55">
        <v>0</v>
      </c>
      <c r="AQ203" s="56">
        <v>5.312303826212883E-2</v>
      </c>
    </row>
    <row r="204" spans="1:43">
      <c r="A204" s="53" t="s">
        <v>68</v>
      </c>
      <c r="B204" s="53" t="s">
        <v>14</v>
      </c>
      <c r="C204" s="53" t="s">
        <v>63</v>
      </c>
      <c r="D204" s="57">
        <v>0</v>
      </c>
      <c r="E204" s="58">
        <v>0</v>
      </c>
      <c r="F204" s="58">
        <v>0</v>
      </c>
      <c r="G204" s="58">
        <v>0</v>
      </c>
      <c r="H204" s="58">
        <v>0</v>
      </c>
      <c r="I204" s="58">
        <v>0</v>
      </c>
      <c r="J204" s="58">
        <v>0</v>
      </c>
      <c r="K204" s="58">
        <v>0</v>
      </c>
      <c r="L204" s="58">
        <v>0</v>
      </c>
      <c r="M204" s="58">
        <v>0</v>
      </c>
      <c r="N204" s="58">
        <v>0</v>
      </c>
      <c r="O204" s="58">
        <v>0</v>
      </c>
      <c r="P204" s="58">
        <v>0</v>
      </c>
      <c r="Q204" s="58">
        <v>0</v>
      </c>
      <c r="R204" s="58">
        <v>0</v>
      </c>
      <c r="S204" s="58">
        <v>0</v>
      </c>
      <c r="T204" s="58">
        <v>0</v>
      </c>
      <c r="U204" s="58">
        <v>0</v>
      </c>
      <c r="V204" s="58">
        <v>0</v>
      </c>
      <c r="W204" s="58">
        <v>0</v>
      </c>
      <c r="X204" s="58">
        <v>0</v>
      </c>
      <c r="Y204" s="58">
        <v>0</v>
      </c>
      <c r="Z204" s="58">
        <v>0</v>
      </c>
      <c r="AA204" s="58">
        <v>0</v>
      </c>
      <c r="AB204" s="58">
        <v>0</v>
      </c>
      <c r="AC204" s="58">
        <v>0</v>
      </c>
      <c r="AD204" s="58">
        <v>0</v>
      </c>
      <c r="AE204" s="58">
        <v>0</v>
      </c>
      <c r="AF204" s="58">
        <v>0</v>
      </c>
      <c r="AG204" s="58">
        <v>0</v>
      </c>
      <c r="AH204" s="58">
        <v>0</v>
      </c>
      <c r="AI204" s="58">
        <v>0</v>
      </c>
      <c r="AJ204" s="58">
        <v>0</v>
      </c>
      <c r="AK204" s="58">
        <v>0</v>
      </c>
      <c r="AL204" s="58">
        <v>0</v>
      </c>
      <c r="AM204" s="58">
        <v>0</v>
      </c>
      <c r="AN204" s="58">
        <v>0</v>
      </c>
      <c r="AO204" s="58">
        <v>0</v>
      </c>
      <c r="AP204" s="58">
        <v>0</v>
      </c>
      <c r="AQ204" s="59">
        <v>0</v>
      </c>
    </row>
    <row r="205" spans="1:43">
      <c r="A205" s="53" t="s">
        <v>69</v>
      </c>
      <c r="B205" s="53" t="s">
        <v>15</v>
      </c>
      <c r="C205" s="53" t="s">
        <v>63</v>
      </c>
      <c r="D205" s="57">
        <v>0</v>
      </c>
      <c r="E205" s="58">
        <v>0</v>
      </c>
      <c r="F205" s="58">
        <v>0</v>
      </c>
      <c r="G205" s="58">
        <v>0</v>
      </c>
      <c r="H205" s="58">
        <v>0</v>
      </c>
      <c r="I205" s="58">
        <v>0</v>
      </c>
      <c r="J205" s="58">
        <v>0</v>
      </c>
      <c r="K205" s="58">
        <v>0</v>
      </c>
      <c r="L205" s="58">
        <v>0</v>
      </c>
      <c r="M205" s="58">
        <v>0</v>
      </c>
      <c r="N205" s="58">
        <v>0</v>
      </c>
      <c r="O205" s="58">
        <v>0</v>
      </c>
      <c r="P205" s="58">
        <v>0</v>
      </c>
      <c r="Q205" s="58">
        <v>0</v>
      </c>
      <c r="R205" s="58">
        <v>0</v>
      </c>
      <c r="S205" s="58">
        <v>0</v>
      </c>
      <c r="T205" s="58">
        <v>0</v>
      </c>
      <c r="U205" s="58">
        <v>0</v>
      </c>
      <c r="V205" s="58">
        <v>0</v>
      </c>
      <c r="W205" s="58">
        <v>0</v>
      </c>
      <c r="X205" s="58">
        <v>0</v>
      </c>
      <c r="Y205" s="58">
        <v>0</v>
      </c>
      <c r="Z205" s="58">
        <v>0</v>
      </c>
      <c r="AA205" s="58">
        <v>0</v>
      </c>
      <c r="AB205" s="58">
        <v>0</v>
      </c>
      <c r="AC205" s="58">
        <v>0</v>
      </c>
      <c r="AD205" s="58">
        <v>0</v>
      </c>
      <c r="AE205" s="58">
        <v>0</v>
      </c>
      <c r="AF205" s="58">
        <v>0</v>
      </c>
      <c r="AG205" s="58">
        <v>0</v>
      </c>
      <c r="AH205" s="58">
        <v>0</v>
      </c>
      <c r="AI205" s="58">
        <v>0</v>
      </c>
      <c r="AJ205" s="58">
        <v>0</v>
      </c>
      <c r="AK205" s="58">
        <v>0</v>
      </c>
      <c r="AL205" s="58">
        <v>0</v>
      </c>
      <c r="AM205" s="58">
        <v>0</v>
      </c>
      <c r="AN205" s="58">
        <v>0</v>
      </c>
      <c r="AO205" s="58">
        <v>0</v>
      </c>
      <c r="AP205" s="58">
        <v>0</v>
      </c>
      <c r="AQ205" s="59">
        <v>0</v>
      </c>
    </row>
    <row r="206" spans="1:43">
      <c r="A206" s="53" t="s">
        <v>70</v>
      </c>
      <c r="B206" s="53" t="s">
        <v>16</v>
      </c>
      <c r="C206" s="53" t="s">
        <v>63</v>
      </c>
      <c r="D206" s="57">
        <v>0</v>
      </c>
      <c r="E206" s="58">
        <v>0</v>
      </c>
      <c r="F206" s="58">
        <v>0</v>
      </c>
      <c r="G206" s="58">
        <v>0</v>
      </c>
      <c r="H206" s="58">
        <v>0</v>
      </c>
      <c r="I206" s="58">
        <v>0</v>
      </c>
      <c r="J206" s="58">
        <v>0</v>
      </c>
      <c r="K206" s="58">
        <v>0</v>
      </c>
      <c r="L206" s="58">
        <v>0</v>
      </c>
      <c r="M206" s="58">
        <v>0</v>
      </c>
      <c r="N206" s="58">
        <v>0</v>
      </c>
      <c r="O206" s="58">
        <v>0</v>
      </c>
      <c r="P206" s="58">
        <v>0</v>
      </c>
      <c r="Q206" s="58">
        <v>0</v>
      </c>
      <c r="R206" s="58">
        <v>0</v>
      </c>
      <c r="S206" s="58">
        <v>0</v>
      </c>
      <c r="T206" s="58">
        <v>0</v>
      </c>
      <c r="U206" s="58">
        <v>0</v>
      </c>
      <c r="V206" s="58">
        <v>0</v>
      </c>
      <c r="W206" s="58">
        <v>0</v>
      </c>
      <c r="X206" s="58">
        <v>0</v>
      </c>
      <c r="Y206" s="58">
        <v>0</v>
      </c>
      <c r="Z206" s="58">
        <v>0</v>
      </c>
      <c r="AA206" s="58">
        <v>0</v>
      </c>
      <c r="AB206" s="58">
        <v>0</v>
      </c>
      <c r="AC206" s="58">
        <v>0</v>
      </c>
      <c r="AD206" s="58">
        <v>0</v>
      </c>
      <c r="AE206" s="58">
        <v>0</v>
      </c>
      <c r="AF206" s="58">
        <v>0</v>
      </c>
      <c r="AG206" s="58">
        <v>0</v>
      </c>
      <c r="AH206" s="58">
        <v>0</v>
      </c>
      <c r="AI206" s="58">
        <v>0</v>
      </c>
      <c r="AJ206" s="58">
        <v>0</v>
      </c>
      <c r="AK206" s="58">
        <v>0</v>
      </c>
      <c r="AL206" s="58">
        <v>0</v>
      </c>
      <c r="AM206" s="58">
        <v>0</v>
      </c>
      <c r="AN206" s="58">
        <v>0</v>
      </c>
      <c r="AO206" s="58">
        <v>0</v>
      </c>
      <c r="AP206" s="58">
        <v>0</v>
      </c>
      <c r="AQ206" s="59">
        <v>0</v>
      </c>
    </row>
    <row r="207" spans="1:43">
      <c r="A207" s="53" t="s">
        <v>71</v>
      </c>
      <c r="B207" s="53" t="s">
        <v>17</v>
      </c>
      <c r="C207" s="53" t="s">
        <v>63</v>
      </c>
      <c r="D207" s="57">
        <v>1.0467999381944537E-3</v>
      </c>
      <c r="E207" s="58">
        <v>3.2055822885013185E-6</v>
      </c>
      <c r="F207" s="58">
        <v>0</v>
      </c>
      <c r="G207" s="58">
        <v>0</v>
      </c>
      <c r="H207" s="58">
        <v>7.1219694800674915E-3</v>
      </c>
      <c r="I207" s="58">
        <v>7.208777591586113E-3</v>
      </c>
      <c r="J207" s="58">
        <v>1.3714664382860065E-3</v>
      </c>
      <c r="K207" s="58">
        <v>2.886319300159812E-3</v>
      </c>
      <c r="L207" s="58">
        <v>3.7779000122100115E-3</v>
      </c>
      <c r="M207" s="58">
        <v>0</v>
      </c>
      <c r="N207" s="58">
        <v>0</v>
      </c>
      <c r="O207" s="58">
        <v>0</v>
      </c>
      <c r="P207" s="58">
        <v>0</v>
      </c>
      <c r="Q207" s="58">
        <v>0</v>
      </c>
      <c r="R207" s="58">
        <v>0</v>
      </c>
      <c r="S207" s="58">
        <v>0</v>
      </c>
      <c r="T207" s="58">
        <v>8.7849097326397896E-5</v>
      </c>
      <c r="U207" s="58">
        <v>1.9661338592413813E-4</v>
      </c>
      <c r="V207" s="58">
        <v>1.6904914809856564E-4</v>
      </c>
      <c r="W207" s="58">
        <v>3.6169603117741644E-4</v>
      </c>
      <c r="X207" s="58">
        <v>0</v>
      </c>
      <c r="Y207" s="58">
        <v>0</v>
      </c>
      <c r="Z207" s="58">
        <v>0</v>
      </c>
      <c r="AA207" s="58">
        <v>0</v>
      </c>
      <c r="AB207" s="58">
        <v>0</v>
      </c>
      <c r="AC207" s="58">
        <v>0</v>
      </c>
      <c r="AD207" s="58">
        <v>0</v>
      </c>
      <c r="AE207" s="58">
        <v>0</v>
      </c>
      <c r="AF207" s="58">
        <v>0</v>
      </c>
      <c r="AG207" s="58">
        <v>0</v>
      </c>
      <c r="AH207" s="58">
        <v>0</v>
      </c>
      <c r="AI207" s="58">
        <v>0</v>
      </c>
      <c r="AJ207" s="58">
        <v>0</v>
      </c>
      <c r="AK207" s="58">
        <v>0</v>
      </c>
      <c r="AL207" s="58">
        <v>0</v>
      </c>
      <c r="AM207" s="58">
        <v>0</v>
      </c>
      <c r="AN207" s="58">
        <v>0</v>
      </c>
      <c r="AO207" s="58">
        <v>0</v>
      </c>
      <c r="AP207" s="58">
        <v>0</v>
      </c>
      <c r="AQ207" s="59">
        <v>0.12524577975273132</v>
      </c>
    </row>
    <row r="208" spans="1:43">
      <c r="A208" s="53" t="s">
        <v>72</v>
      </c>
      <c r="B208" s="53" t="s">
        <v>18</v>
      </c>
      <c r="C208" s="53" t="s">
        <v>63</v>
      </c>
      <c r="D208" s="57">
        <v>0</v>
      </c>
      <c r="E208" s="58">
        <v>0</v>
      </c>
      <c r="F208" s="58">
        <v>0</v>
      </c>
      <c r="G208" s="58">
        <v>0</v>
      </c>
      <c r="H208" s="58">
        <v>0</v>
      </c>
      <c r="I208" s="58">
        <v>0</v>
      </c>
      <c r="J208" s="58">
        <v>0</v>
      </c>
      <c r="K208" s="58">
        <v>0</v>
      </c>
      <c r="L208" s="58">
        <v>0</v>
      </c>
      <c r="M208" s="58">
        <v>0</v>
      </c>
      <c r="N208" s="58">
        <v>0</v>
      </c>
      <c r="O208" s="58">
        <v>0</v>
      </c>
      <c r="P208" s="58">
        <v>0</v>
      </c>
      <c r="Q208" s="58">
        <v>0</v>
      </c>
      <c r="R208" s="58">
        <v>0</v>
      </c>
      <c r="S208" s="58">
        <v>0</v>
      </c>
      <c r="T208" s="58">
        <v>0</v>
      </c>
      <c r="U208" s="58">
        <v>0</v>
      </c>
      <c r="V208" s="58">
        <v>0</v>
      </c>
      <c r="W208" s="58">
        <v>0</v>
      </c>
      <c r="X208" s="58">
        <v>0</v>
      </c>
      <c r="Y208" s="58">
        <v>0</v>
      </c>
      <c r="Z208" s="58">
        <v>0</v>
      </c>
      <c r="AA208" s="58">
        <v>0</v>
      </c>
      <c r="AB208" s="58">
        <v>0</v>
      </c>
      <c r="AC208" s="58">
        <v>0</v>
      </c>
      <c r="AD208" s="58">
        <v>0</v>
      </c>
      <c r="AE208" s="58">
        <v>0</v>
      </c>
      <c r="AF208" s="58">
        <v>0</v>
      </c>
      <c r="AG208" s="58">
        <v>0</v>
      </c>
      <c r="AH208" s="58">
        <v>0</v>
      </c>
      <c r="AI208" s="58">
        <v>0</v>
      </c>
      <c r="AJ208" s="58">
        <v>0</v>
      </c>
      <c r="AK208" s="58">
        <v>0</v>
      </c>
      <c r="AL208" s="58">
        <v>0</v>
      </c>
      <c r="AM208" s="58">
        <v>0</v>
      </c>
      <c r="AN208" s="58">
        <v>0</v>
      </c>
      <c r="AO208" s="58">
        <v>0</v>
      </c>
      <c r="AP208" s="58">
        <v>0</v>
      </c>
      <c r="AQ208" s="59">
        <v>0</v>
      </c>
    </row>
    <row r="209" spans="1:43">
      <c r="A209" s="53" t="s">
        <v>73</v>
      </c>
      <c r="B209" s="53" t="s">
        <v>19</v>
      </c>
      <c r="C209" s="53" t="s">
        <v>63</v>
      </c>
      <c r="D209" s="57">
        <v>1.2592301936820149E-4</v>
      </c>
      <c r="E209" s="58">
        <v>5.9631751980759873E-8</v>
      </c>
      <c r="F209" s="58">
        <v>2.2939711925573647E-5</v>
      </c>
      <c r="G209" s="58">
        <v>5.3894735174253583E-5</v>
      </c>
      <c r="H209" s="58">
        <v>2.2977976641413989E-6</v>
      </c>
      <c r="I209" s="58">
        <v>2.2261602862272412E-4</v>
      </c>
      <c r="J209" s="58">
        <v>5.4030324099585414E-4</v>
      </c>
      <c r="K209" s="58">
        <v>1.8911807565018535E-3</v>
      </c>
      <c r="L209" s="58">
        <v>8.4316241554915905E-4</v>
      </c>
      <c r="M209" s="58">
        <v>1.3127976217219839E-6</v>
      </c>
      <c r="N209" s="58">
        <v>1.5879682905506343E-5</v>
      </c>
      <c r="O209" s="58">
        <v>1.3216456864029169E-5</v>
      </c>
      <c r="P209" s="58">
        <v>9.8596874522627331E-6</v>
      </c>
      <c r="Q209" s="58">
        <v>1.2935389349877369E-5</v>
      </c>
      <c r="R209" s="58">
        <v>2.7263933588983491E-5</v>
      </c>
      <c r="S209" s="58">
        <v>1.2032373888359871E-5</v>
      </c>
      <c r="T209" s="58">
        <v>5.6913436310424004E-6</v>
      </c>
      <c r="U209" s="58">
        <v>1.2737687939079478E-5</v>
      </c>
      <c r="V209" s="58">
        <v>1.0951925105473492E-5</v>
      </c>
      <c r="W209" s="58">
        <v>2.3432641683029942E-5</v>
      </c>
      <c r="X209" s="58">
        <v>5.0968992582056671E-6</v>
      </c>
      <c r="Y209" s="58">
        <v>7.046133987387293E-8</v>
      </c>
      <c r="Z209" s="58">
        <v>5.7833949540508911E-7</v>
      </c>
      <c r="AA209" s="58">
        <v>7.4419567681616172E-6</v>
      </c>
      <c r="AB209" s="58">
        <v>1.4799304608459352E-6</v>
      </c>
      <c r="AC209" s="58">
        <v>0</v>
      </c>
      <c r="AD209" s="58">
        <v>9.793858453122084E-7</v>
      </c>
      <c r="AE209" s="58">
        <v>0</v>
      </c>
      <c r="AF209" s="58">
        <v>5.0731455303321127E-7</v>
      </c>
      <c r="AG209" s="58">
        <v>2.2364231426763581E-6</v>
      </c>
      <c r="AH209" s="58">
        <v>0</v>
      </c>
      <c r="AI209" s="58">
        <v>7.2347319246546249E-8</v>
      </c>
      <c r="AJ209" s="58">
        <v>3.078507688769605E-7</v>
      </c>
      <c r="AK209" s="58">
        <v>1.1462062502687331E-5</v>
      </c>
      <c r="AL209" s="58">
        <v>2.8126993129262701E-5</v>
      </c>
      <c r="AM209" s="58">
        <v>7.1505273808725178E-5</v>
      </c>
      <c r="AN209" s="58">
        <v>1.3720125480176648E-6</v>
      </c>
      <c r="AO209" s="58">
        <v>4.8733744506535004E-7</v>
      </c>
      <c r="AP209" s="58">
        <v>8.5731762737850659E-6</v>
      </c>
      <c r="AQ209" s="59">
        <v>8.0014776904135942E-4</v>
      </c>
    </row>
    <row r="210" spans="1:43">
      <c r="A210" s="53" t="s">
        <v>74</v>
      </c>
      <c r="B210" s="53" t="s">
        <v>20</v>
      </c>
      <c r="C210" s="53" t="s">
        <v>63</v>
      </c>
      <c r="D210" s="57">
        <v>7.8791624400764704E-4</v>
      </c>
      <c r="E210" s="58">
        <v>2.524756382626947E-6</v>
      </c>
      <c r="F210" s="58">
        <v>8.9258837761008181E-6</v>
      </c>
      <c r="G210" s="58">
        <v>2.097053948091343E-5</v>
      </c>
      <c r="H210" s="58">
        <v>6.6311372211202979E-4</v>
      </c>
      <c r="I210" s="58">
        <v>5.3399318130686879E-4</v>
      </c>
      <c r="J210" s="58">
        <v>9.6895027672871947E-4</v>
      </c>
      <c r="K210" s="58">
        <v>1.2290842132642865E-3</v>
      </c>
      <c r="L210" s="58">
        <v>2.6816863100975752E-3</v>
      </c>
      <c r="M210" s="58">
        <v>5.1081190122204134E-7</v>
      </c>
      <c r="N210" s="58">
        <v>6.1788136918039527E-6</v>
      </c>
      <c r="O210" s="58">
        <v>5.1425472520350013E-6</v>
      </c>
      <c r="P210" s="58">
        <v>3.8364223655662499E-6</v>
      </c>
      <c r="Q210" s="58">
        <v>5.0331836973782629E-6</v>
      </c>
      <c r="R210" s="58">
        <v>1.060844624589663E-5</v>
      </c>
      <c r="S210" s="58">
        <v>4.6818181544949766E-6</v>
      </c>
      <c r="T210" s="58">
        <v>6.3693325500935316E-5</v>
      </c>
      <c r="U210" s="58">
        <v>1.4255082351155579E-4</v>
      </c>
      <c r="V210" s="58">
        <v>1.2256589252501726E-4</v>
      </c>
      <c r="W210" s="58">
        <v>2.6224087923765182E-4</v>
      </c>
      <c r="X210" s="58">
        <v>1.9832125417451607E-6</v>
      </c>
      <c r="Y210" s="58">
        <v>2.7416632519816631E-8</v>
      </c>
      <c r="Z210" s="58">
        <v>2.2503293450881756E-7</v>
      </c>
      <c r="AA210" s="58">
        <v>2.8956787900824565E-6</v>
      </c>
      <c r="AB210" s="58">
        <v>5.7584361456974875E-7</v>
      </c>
      <c r="AC210" s="58">
        <v>0</v>
      </c>
      <c r="AD210" s="58">
        <v>3.8108078115328681E-7</v>
      </c>
      <c r="AE210" s="58">
        <v>0</v>
      </c>
      <c r="AF210" s="58">
        <v>1.9739700007903593E-7</v>
      </c>
      <c r="AG210" s="58">
        <v>8.7019628836060292E-7</v>
      </c>
      <c r="AH210" s="58">
        <v>0</v>
      </c>
      <c r="AI210" s="58">
        <v>2.8150472175525465E-8</v>
      </c>
      <c r="AJ210" s="58">
        <v>1.1978528391409782E-7</v>
      </c>
      <c r="AK210" s="58">
        <v>4.4599091779673472E-6</v>
      </c>
      <c r="AL210" s="58">
        <v>1.0944263522105757E-5</v>
      </c>
      <c r="AM210" s="58">
        <v>2.7822832635138184E-5</v>
      </c>
      <c r="AN210" s="58">
        <v>5.3385252840598696E-7</v>
      </c>
      <c r="AO210" s="58">
        <v>1.8962387571264117E-7</v>
      </c>
      <c r="AP210" s="58">
        <v>3.3358383006998338E-6</v>
      </c>
      <c r="AQ210" s="59">
        <v>1.57105119433254E-3</v>
      </c>
    </row>
    <row r="211" spans="1:43">
      <c r="A211" s="53" t="s">
        <v>75</v>
      </c>
      <c r="B211" s="53" t="s">
        <v>21</v>
      </c>
      <c r="C211" s="53" t="s">
        <v>63</v>
      </c>
      <c r="D211" s="57">
        <v>0</v>
      </c>
      <c r="E211" s="58">
        <v>0</v>
      </c>
      <c r="F211" s="58">
        <v>0</v>
      </c>
      <c r="G211" s="58">
        <v>0</v>
      </c>
      <c r="H211" s="58">
        <v>0</v>
      </c>
      <c r="I211" s="58">
        <v>0</v>
      </c>
      <c r="J211" s="58">
        <v>0</v>
      </c>
      <c r="K211" s="58">
        <v>0</v>
      </c>
      <c r="L211" s="58">
        <v>0</v>
      </c>
      <c r="M211" s="58">
        <v>0</v>
      </c>
      <c r="N211" s="58">
        <v>0</v>
      </c>
      <c r="O211" s="58">
        <v>0</v>
      </c>
      <c r="P211" s="58">
        <v>0</v>
      </c>
      <c r="Q211" s="58">
        <v>0</v>
      </c>
      <c r="R211" s="58">
        <v>0</v>
      </c>
      <c r="S211" s="58">
        <v>0</v>
      </c>
      <c r="T211" s="58">
        <v>0</v>
      </c>
      <c r="U211" s="58">
        <v>0</v>
      </c>
      <c r="V211" s="58">
        <v>0</v>
      </c>
      <c r="W211" s="58">
        <v>0</v>
      </c>
      <c r="X211" s="58">
        <v>0</v>
      </c>
      <c r="Y211" s="58">
        <v>0</v>
      </c>
      <c r="Z211" s="58">
        <v>0</v>
      </c>
      <c r="AA211" s="58">
        <v>0</v>
      </c>
      <c r="AB211" s="58">
        <v>0</v>
      </c>
      <c r="AC211" s="58">
        <v>0</v>
      </c>
      <c r="AD211" s="58">
        <v>0</v>
      </c>
      <c r="AE211" s="58">
        <v>0</v>
      </c>
      <c r="AF211" s="58">
        <v>0</v>
      </c>
      <c r="AG211" s="58">
        <v>0</v>
      </c>
      <c r="AH211" s="58">
        <v>0</v>
      </c>
      <c r="AI211" s="58">
        <v>0</v>
      </c>
      <c r="AJ211" s="58">
        <v>0</v>
      </c>
      <c r="AK211" s="58">
        <v>0</v>
      </c>
      <c r="AL211" s="58">
        <v>0</v>
      </c>
      <c r="AM211" s="58">
        <v>0</v>
      </c>
      <c r="AN211" s="58">
        <v>0</v>
      </c>
      <c r="AO211" s="58">
        <v>0</v>
      </c>
      <c r="AP211" s="58">
        <v>0</v>
      </c>
      <c r="AQ211" s="59">
        <v>0</v>
      </c>
    </row>
    <row r="212" spans="1:43">
      <c r="A212" s="53" t="s">
        <v>76</v>
      </c>
      <c r="B212" s="53" t="s">
        <v>22</v>
      </c>
      <c r="C212" s="53" t="s">
        <v>63</v>
      </c>
      <c r="D212" s="57">
        <v>0</v>
      </c>
      <c r="E212" s="58">
        <v>0</v>
      </c>
      <c r="F212" s="58">
        <v>0</v>
      </c>
      <c r="G212" s="58">
        <v>0</v>
      </c>
      <c r="H212" s="58">
        <v>0</v>
      </c>
      <c r="I212" s="58">
        <v>0</v>
      </c>
      <c r="J212" s="58">
        <v>0</v>
      </c>
      <c r="K212" s="58">
        <v>0</v>
      </c>
      <c r="L212" s="58">
        <v>0</v>
      </c>
      <c r="M212" s="58">
        <v>0</v>
      </c>
      <c r="N212" s="58">
        <v>0</v>
      </c>
      <c r="O212" s="58">
        <v>0</v>
      </c>
      <c r="P212" s="58">
        <v>0</v>
      </c>
      <c r="Q212" s="58">
        <v>0</v>
      </c>
      <c r="R212" s="58">
        <v>0</v>
      </c>
      <c r="S212" s="58">
        <v>0</v>
      </c>
      <c r="T212" s="58">
        <v>0</v>
      </c>
      <c r="U212" s="58">
        <v>0</v>
      </c>
      <c r="V212" s="58">
        <v>0</v>
      </c>
      <c r="W212" s="58">
        <v>0</v>
      </c>
      <c r="X212" s="58">
        <v>0</v>
      </c>
      <c r="Y212" s="58">
        <v>0</v>
      </c>
      <c r="Z212" s="58">
        <v>0</v>
      </c>
      <c r="AA212" s="58">
        <v>0</v>
      </c>
      <c r="AB212" s="58">
        <v>0</v>
      </c>
      <c r="AC212" s="58">
        <v>0</v>
      </c>
      <c r="AD212" s="58">
        <v>0</v>
      </c>
      <c r="AE212" s="58">
        <v>0</v>
      </c>
      <c r="AF212" s="58">
        <v>0</v>
      </c>
      <c r="AG212" s="58">
        <v>0</v>
      </c>
      <c r="AH212" s="58">
        <v>0</v>
      </c>
      <c r="AI212" s="58">
        <v>0</v>
      </c>
      <c r="AJ212" s="58">
        <v>0</v>
      </c>
      <c r="AK212" s="58">
        <v>0</v>
      </c>
      <c r="AL212" s="58">
        <v>0</v>
      </c>
      <c r="AM212" s="58">
        <v>0</v>
      </c>
      <c r="AN212" s="58">
        <v>0</v>
      </c>
      <c r="AO212" s="58">
        <v>0</v>
      </c>
      <c r="AP212" s="58">
        <v>0</v>
      </c>
      <c r="AQ212" s="59">
        <v>0</v>
      </c>
    </row>
    <row r="213" spans="1:43">
      <c r="A213" s="53" t="s">
        <v>77</v>
      </c>
      <c r="B213" s="53" t="s">
        <v>1</v>
      </c>
      <c r="C213" s="53" t="s">
        <v>63</v>
      </c>
      <c r="D213" s="57">
        <v>1.0478879325091839E-2</v>
      </c>
      <c r="E213" s="58">
        <v>4.8445153879583813E-6</v>
      </c>
      <c r="F213" s="58">
        <v>3.8388244807720184E-2</v>
      </c>
      <c r="G213" s="58">
        <v>1.3610143214464188E-2</v>
      </c>
      <c r="H213" s="58">
        <v>1.5567122318316251E-4</v>
      </c>
      <c r="I213" s="58">
        <v>3.6231181002222002E-4</v>
      </c>
      <c r="J213" s="58">
        <v>1.3028182729613036E-4</v>
      </c>
      <c r="K213" s="58">
        <v>7.4153102468699217E-4</v>
      </c>
      <c r="L213" s="58">
        <v>3.0586814973503351E-3</v>
      </c>
      <c r="M213" s="58">
        <v>1.0966855916194618E-4</v>
      </c>
      <c r="N213" s="58">
        <v>0.1140892505645752</v>
      </c>
      <c r="O213" s="58">
        <v>9.4955027103424072E-2</v>
      </c>
      <c r="P213" s="58">
        <v>1.8641568021848798E-3</v>
      </c>
      <c r="Q213" s="58">
        <v>1.0805974015966058E-3</v>
      </c>
      <c r="R213" s="58">
        <v>2.1354911848902702E-2</v>
      </c>
      <c r="S213" s="58">
        <v>1.6298959963023663E-3</v>
      </c>
      <c r="T213" s="58">
        <v>2.1445509046316147E-3</v>
      </c>
      <c r="U213" s="58">
        <v>4.7996784560382366E-3</v>
      </c>
      <c r="V213" s="58">
        <v>4.126786720007658E-3</v>
      </c>
      <c r="W213" s="58">
        <v>8.8296355679631233E-3</v>
      </c>
      <c r="X213" s="58">
        <v>4.2578505235724151E-4</v>
      </c>
      <c r="Y213" s="58">
        <v>5.8862033256446011E-6</v>
      </c>
      <c r="Z213" s="58">
        <v>4.8313355364371091E-5</v>
      </c>
      <c r="AA213" s="58">
        <v>6.2168657314032316E-4</v>
      </c>
      <c r="AB213" s="58">
        <v>1.2363052519503981E-4</v>
      </c>
      <c r="AC213" s="58">
        <v>0</v>
      </c>
      <c r="AD213" s="58">
        <v>8.1815989688038826E-5</v>
      </c>
      <c r="AE213" s="58">
        <v>0</v>
      </c>
      <c r="AF213" s="58">
        <v>4.2380070226499811E-5</v>
      </c>
      <c r="AG213" s="58">
        <v>1.8682645168155432E-4</v>
      </c>
      <c r="AH213" s="58">
        <v>0</v>
      </c>
      <c r="AI213" s="58">
        <v>6.0437541833380237E-6</v>
      </c>
      <c r="AJ213" s="58">
        <v>2.5717254175106063E-5</v>
      </c>
      <c r="AK213" s="58">
        <v>9.575184085406363E-4</v>
      </c>
      <c r="AL213" s="58">
        <v>2.3496744688600302E-3</v>
      </c>
      <c r="AM213" s="58">
        <v>5.9734117239713669E-3</v>
      </c>
      <c r="AN213" s="58">
        <v>1.1461526446510106E-4</v>
      </c>
      <c r="AO213" s="58">
        <v>4.0711220208322629E-5</v>
      </c>
      <c r="AP213" s="58">
        <v>7.1618647780269384E-4</v>
      </c>
      <c r="AQ213" s="59">
        <v>9.9360302090644836E-2</v>
      </c>
    </row>
    <row r="214" spans="1:43">
      <c r="A214" s="53" t="s">
        <v>78</v>
      </c>
      <c r="B214" s="53" t="s">
        <v>23</v>
      </c>
      <c r="C214" s="53" t="s">
        <v>63</v>
      </c>
      <c r="D214" s="57">
        <v>0</v>
      </c>
      <c r="E214" s="58">
        <v>0</v>
      </c>
      <c r="F214" s="58">
        <v>0</v>
      </c>
      <c r="G214" s="58">
        <v>0</v>
      </c>
      <c r="H214" s="58">
        <v>0</v>
      </c>
      <c r="I214" s="58">
        <v>0</v>
      </c>
      <c r="J214" s="58">
        <v>0</v>
      </c>
      <c r="K214" s="58">
        <v>0</v>
      </c>
      <c r="L214" s="58">
        <v>0</v>
      </c>
      <c r="M214" s="58">
        <v>0</v>
      </c>
      <c r="N214" s="58">
        <v>0</v>
      </c>
      <c r="O214" s="58">
        <v>0</v>
      </c>
      <c r="P214" s="58">
        <v>0</v>
      </c>
      <c r="Q214" s="58">
        <v>0</v>
      </c>
      <c r="R214" s="58">
        <v>0</v>
      </c>
      <c r="S214" s="58">
        <v>0</v>
      </c>
      <c r="T214" s="58">
        <v>0</v>
      </c>
      <c r="U214" s="58">
        <v>0</v>
      </c>
      <c r="V214" s="58">
        <v>0</v>
      </c>
      <c r="W214" s="58">
        <v>0</v>
      </c>
      <c r="X214" s="58">
        <v>0</v>
      </c>
      <c r="Y214" s="58">
        <v>0</v>
      </c>
      <c r="Z214" s="58">
        <v>0</v>
      </c>
      <c r="AA214" s="58">
        <v>0</v>
      </c>
      <c r="AB214" s="58">
        <v>0</v>
      </c>
      <c r="AC214" s="58">
        <v>0</v>
      </c>
      <c r="AD214" s="58">
        <v>0</v>
      </c>
      <c r="AE214" s="58">
        <v>0</v>
      </c>
      <c r="AF214" s="58">
        <v>0</v>
      </c>
      <c r="AG214" s="58">
        <v>0</v>
      </c>
      <c r="AH214" s="58">
        <v>0</v>
      </c>
      <c r="AI214" s="58">
        <v>0</v>
      </c>
      <c r="AJ214" s="58">
        <v>0</v>
      </c>
      <c r="AK214" s="58">
        <v>0</v>
      </c>
      <c r="AL214" s="58">
        <v>0</v>
      </c>
      <c r="AM214" s="58">
        <v>0</v>
      </c>
      <c r="AN214" s="58">
        <v>0</v>
      </c>
      <c r="AO214" s="58">
        <v>0</v>
      </c>
      <c r="AP214" s="58">
        <v>0</v>
      </c>
      <c r="AQ214" s="59">
        <v>0</v>
      </c>
    </row>
    <row r="215" spans="1:43">
      <c r="A215" s="53" t="s">
        <v>79</v>
      </c>
      <c r="B215" s="53" t="s">
        <v>24</v>
      </c>
      <c r="C215" s="53" t="s">
        <v>63</v>
      </c>
      <c r="D215" s="57">
        <v>0</v>
      </c>
      <c r="E215" s="58">
        <v>0</v>
      </c>
      <c r="F215" s="58">
        <v>0</v>
      </c>
      <c r="G215" s="58">
        <v>0</v>
      </c>
      <c r="H215" s="58">
        <v>0</v>
      </c>
      <c r="I215" s="58">
        <v>0</v>
      </c>
      <c r="J215" s="58">
        <v>0</v>
      </c>
      <c r="K215" s="58">
        <v>0</v>
      </c>
      <c r="L215" s="58">
        <v>0</v>
      </c>
      <c r="M215" s="58">
        <v>0</v>
      </c>
      <c r="N215" s="58">
        <v>0</v>
      </c>
      <c r="O215" s="58">
        <v>0</v>
      </c>
      <c r="P215" s="58">
        <v>0</v>
      </c>
      <c r="Q215" s="58">
        <v>0</v>
      </c>
      <c r="R215" s="58">
        <v>0</v>
      </c>
      <c r="S215" s="58">
        <v>0</v>
      </c>
      <c r="T215" s="58">
        <v>0</v>
      </c>
      <c r="U215" s="58">
        <v>0</v>
      </c>
      <c r="V215" s="58">
        <v>0</v>
      </c>
      <c r="W215" s="58">
        <v>0</v>
      </c>
      <c r="X215" s="58">
        <v>0</v>
      </c>
      <c r="Y215" s="58">
        <v>0</v>
      </c>
      <c r="Z215" s="58">
        <v>0</v>
      </c>
      <c r="AA215" s="58">
        <v>0</v>
      </c>
      <c r="AB215" s="58">
        <v>0</v>
      </c>
      <c r="AC215" s="58">
        <v>0</v>
      </c>
      <c r="AD215" s="58">
        <v>0</v>
      </c>
      <c r="AE215" s="58">
        <v>0</v>
      </c>
      <c r="AF215" s="58">
        <v>0</v>
      </c>
      <c r="AG215" s="58">
        <v>0</v>
      </c>
      <c r="AH215" s="58">
        <v>0</v>
      </c>
      <c r="AI215" s="58">
        <v>0</v>
      </c>
      <c r="AJ215" s="58">
        <v>0</v>
      </c>
      <c r="AK215" s="58">
        <v>0</v>
      </c>
      <c r="AL215" s="58">
        <v>0</v>
      </c>
      <c r="AM215" s="58">
        <v>0</v>
      </c>
      <c r="AN215" s="58">
        <v>0</v>
      </c>
      <c r="AO215" s="58">
        <v>0</v>
      </c>
      <c r="AP215" s="58">
        <v>0</v>
      </c>
      <c r="AQ215" s="59">
        <v>0</v>
      </c>
    </row>
    <row r="216" spans="1:43">
      <c r="A216" s="53" t="s">
        <v>80</v>
      </c>
      <c r="B216" s="53" t="s">
        <v>25</v>
      </c>
      <c r="C216" s="53" t="s">
        <v>63</v>
      </c>
      <c r="D216" s="57">
        <v>1.1148691410198808E-3</v>
      </c>
      <c r="E216" s="58">
        <v>1.0651260708982591E-6</v>
      </c>
      <c r="F216" s="58">
        <v>2.5931108393706381E-4</v>
      </c>
      <c r="G216" s="58">
        <v>4.552090831566602E-4</v>
      </c>
      <c r="H216" s="58">
        <v>1.4209814253263175E-5</v>
      </c>
      <c r="I216" s="58">
        <v>4.73733052785974E-5</v>
      </c>
      <c r="J216" s="58">
        <v>6.1693644965998828E-5</v>
      </c>
      <c r="K216" s="58">
        <v>2.7716392651200294E-4</v>
      </c>
      <c r="L216" s="58">
        <v>2.6542613341007382E-5</v>
      </c>
      <c r="M216" s="58">
        <v>0</v>
      </c>
      <c r="N216" s="58">
        <v>1.3011860573897138E-5</v>
      </c>
      <c r="O216" s="58">
        <v>1.0829605344042648E-5</v>
      </c>
      <c r="P216" s="58">
        <v>8.0790578067535535E-6</v>
      </c>
      <c r="Q216" s="58">
        <v>6.756766140460968E-2</v>
      </c>
      <c r="R216" s="58">
        <v>3.6055374948773533E-5</v>
      </c>
      <c r="S216" s="58">
        <v>7.956956687849015E-5</v>
      </c>
      <c r="T216" s="58">
        <v>6.2198487285058945E-6</v>
      </c>
      <c r="U216" s="58">
        <v>1.3920524907007348E-5</v>
      </c>
      <c r="V216" s="58">
        <v>1.1968934813921805E-5</v>
      </c>
      <c r="W216" s="58">
        <v>2.5608625946915708E-5</v>
      </c>
      <c r="X216" s="58">
        <v>5.5679345678072423E-5</v>
      </c>
      <c r="Y216" s="58">
        <v>1.0498683877813164E-5</v>
      </c>
      <c r="Z216" s="58">
        <v>8.6172127339523286E-5</v>
      </c>
      <c r="AA216" s="58">
        <v>6.3610877987230197E-6</v>
      </c>
      <c r="AB216" s="58">
        <v>1.2649855989366188E-6</v>
      </c>
      <c r="AC216" s="58">
        <v>0</v>
      </c>
      <c r="AD216" s="58">
        <v>8.3714002130363951E-7</v>
      </c>
      <c r="AE216" s="58">
        <v>0</v>
      </c>
      <c r="AF216" s="58">
        <v>4.3363223767300951E-7</v>
      </c>
      <c r="AG216" s="58">
        <v>1.9116055227641482E-6</v>
      </c>
      <c r="AH216" s="58">
        <v>0</v>
      </c>
      <c r="AI216" s="58">
        <v>6.1839607212732517E-8</v>
      </c>
      <c r="AJ216" s="58">
        <v>7.4705239967443049E-6</v>
      </c>
      <c r="AK216" s="58">
        <v>1.757995632942766E-4</v>
      </c>
      <c r="AL216" s="58">
        <v>3.0471180798485875E-4</v>
      </c>
      <c r="AM216" s="58">
        <v>1.9463615026324987E-3</v>
      </c>
      <c r="AN216" s="58">
        <v>5.9640307881636545E-5</v>
      </c>
      <c r="AO216" s="58">
        <v>1.2887161574326456E-4</v>
      </c>
      <c r="AP216" s="58">
        <v>2.1908339476794936E-5</v>
      </c>
      <c r="AQ216" s="59">
        <v>1.8561516189947724E-3</v>
      </c>
    </row>
    <row r="217" spans="1:43">
      <c r="A217" s="53" t="s">
        <v>81</v>
      </c>
      <c r="B217" s="53" t="s">
        <v>26</v>
      </c>
      <c r="C217" s="53" t="s">
        <v>63</v>
      </c>
      <c r="D217" s="57">
        <v>1.6261311247944832E-3</v>
      </c>
      <c r="E217" s="58">
        <v>6.7783679469357594E-7</v>
      </c>
      <c r="F217" s="58">
        <v>5.116595420986414E-4</v>
      </c>
      <c r="G217" s="58">
        <v>3.6637443117797375E-3</v>
      </c>
      <c r="H217" s="58">
        <v>1.1234902776777744E-3</v>
      </c>
      <c r="I217" s="58">
        <v>5.239446647465229E-3</v>
      </c>
      <c r="J217" s="58">
        <v>2.3911194875836372E-4</v>
      </c>
      <c r="K217" s="58">
        <v>6.0267890803515911E-3</v>
      </c>
      <c r="L217" s="58">
        <v>2.5543114170432091E-3</v>
      </c>
      <c r="M217" s="58">
        <v>7.4468756793066859E-4</v>
      </c>
      <c r="N217" s="58">
        <v>1.8560983880888671E-4</v>
      </c>
      <c r="O217" s="58">
        <v>1.5448070189449936E-4</v>
      </c>
      <c r="P217" s="58">
        <v>1.1524506408022717E-4</v>
      </c>
      <c r="Q217" s="58">
        <v>1.5119544696062803E-4</v>
      </c>
      <c r="R217" s="58">
        <v>8.7577151134610176E-3</v>
      </c>
      <c r="S217" s="58">
        <v>1.7341719649266452E-4</v>
      </c>
      <c r="T217" s="58">
        <v>3.0237974715419114E-4</v>
      </c>
      <c r="U217" s="58">
        <v>6.7675038008019328E-4</v>
      </c>
      <c r="V217" s="58">
        <v>5.8187323156744242E-4</v>
      </c>
      <c r="W217" s="58">
        <v>1.2449708301573992E-3</v>
      </c>
      <c r="X217" s="58">
        <v>7.2844867827370763E-4</v>
      </c>
      <c r="Y217" s="58">
        <v>8.2358803865645314E-7</v>
      </c>
      <c r="Z217" s="58">
        <v>6.7599266913020983E-6</v>
      </c>
      <c r="AA217" s="58">
        <v>8.698538294993341E-5</v>
      </c>
      <c r="AB217" s="58">
        <v>1.7298181774094701E-5</v>
      </c>
      <c r="AC217" s="58">
        <v>0</v>
      </c>
      <c r="AD217" s="58">
        <v>1.1447561519162264E-5</v>
      </c>
      <c r="AE217" s="58">
        <v>0</v>
      </c>
      <c r="AF217" s="58">
        <v>5.9297512962075416E-6</v>
      </c>
      <c r="AG217" s="58">
        <v>2.6140456611756235E-5</v>
      </c>
      <c r="AH217" s="58">
        <v>0</v>
      </c>
      <c r="AI217" s="58">
        <v>8.4563237123802537E-7</v>
      </c>
      <c r="AJ217" s="58">
        <v>3.5983171073894482E-6</v>
      </c>
      <c r="AK217" s="58">
        <v>1.5037852572277188E-3</v>
      </c>
      <c r="AL217" s="58">
        <v>1.083092880435288E-3</v>
      </c>
      <c r="AM217" s="58">
        <v>8.3579018246382475E-4</v>
      </c>
      <c r="AN217" s="58">
        <v>1.9246563315391541E-3</v>
      </c>
      <c r="AO217" s="58">
        <v>2.6921441312879324E-3</v>
      </c>
      <c r="AP217" s="58">
        <v>1.3095296453684568E-3</v>
      </c>
      <c r="AQ217" s="59">
        <v>1.2185797095298767E-2</v>
      </c>
    </row>
    <row r="218" spans="1:43">
      <c r="A218" s="53" t="s">
        <v>82</v>
      </c>
      <c r="B218" s="53" t="s">
        <v>27</v>
      </c>
      <c r="C218" s="53" t="s">
        <v>63</v>
      </c>
      <c r="D218" s="57">
        <v>2.4379239766858518E-4</v>
      </c>
      <c r="E218" s="58">
        <v>2.0891454255433928E-7</v>
      </c>
      <c r="F218" s="58">
        <v>4.0075305150821805E-5</v>
      </c>
      <c r="G218" s="58">
        <v>9.4863222329877317E-5</v>
      </c>
      <c r="H218" s="58">
        <v>0</v>
      </c>
      <c r="I218" s="58">
        <v>0</v>
      </c>
      <c r="J218" s="58">
        <v>0</v>
      </c>
      <c r="K218" s="58">
        <v>0</v>
      </c>
      <c r="L218" s="58">
        <v>0</v>
      </c>
      <c r="M218" s="58">
        <v>0</v>
      </c>
      <c r="N218" s="58">
        <v>0</v>
      </c>
      <c r="O218" s="58">
        <v>0</v>
      </c>
      <c r="P218" s="58">
        <v>0</v>
      </c>
      <c r="Q218" s="58">
        <v>0</v>
      </c>
      <c r="R218" s="58">
        <v>0</v>
      </c>
      <c r="S218" s="58">
        <v>1.4962242858018726E-4</v>
      </c>
      <c r="T218" s="58">
        <v>0</v>
      </c>
      <c r="U218" s="58">
        <v>0</v>
      </c>
      <c r="V218" s="58">
        <v>0</v>
      </c>
      <c r="W218" s="58">
        <v>0</v>
      </c>
      <c r="X218" s="58">
        <v>0</v>
      </c>
      <c r="Y218" s="58">
        <v>0</v>
      </c>
      <c r="Z218" s="58">
        <v>0</v>
      </c>
      <c r="AA218" s="58">
        <v>0</v>
      </c>
      <c r="AB218" s="58">
        <v>0</v>
      </c>
      <c r="AC218" s="58">
        <v>0</v>
      </c>
      <c r="AD218" s="58">
        <v>0</v>
      </c>
      <c r="AE218" s="58">
        <v>0</v>
      </c>
      <c r="AF218" s="58">
        <v>0</v>
      </c>
      <c r="AG218" s="58">
        <v>0</v>
      </c>
      <c r="AH218" s="58">
        <v>0</v>
      </c>
      <c r="AI218" s="58">
        <v>0</v>
      </c>
      <c r="AJ218" s="58">
        <v>0</v>
      </c>
      <c r="AK218" s="58">
        <v>3.2973804627545178E-4</v>
      </c>
      <c r="AL218" s="58">
        <v>0</v>
      </c>
      <c r="AM218" s="58">
        <v>1.4123071916401386E-2</v>
      </c>
      <c r="AN218" s="58">
        <v>3.6087217267777305E-6</v>
      </c>
      <c r="AO218" s="58">
        <v>8.0533504842605907E-7</v>
      </c>
      <c r="AP218" s="58">
        <v>2.2161658853292465E-4</v>
      </c>
      <c r="AQ218" s="59">
        <v>5.3898602345725521E-5</v>
      </c>
    </row>
    <row r="219" spans="1:43">
      <c r="A219" s="53" t="s">
        <v>83</v>
      </c>
      <c r="B219" s="53" t="s">
        <v>28</v>
      </c>
      <c r="C219" s="53" t="s">
        <v>63</v>
      </c>
      <c r="D219" s="57">
        <v>2.375011682510376</v>
      </c>
      <c r="E219" s="58">
        <v>1.5898255514912307E-4</v>
      </c>
      <c r="F219" s="58">
        <v>6.267828494310379E-2</v>
      </c>
      <c r="G219" s="58">
        <v>1.0592343807220459</v>
      </c>
      <c r="H219" s="58">
        <v>5.1463139243423939E-3</v>
      </c>
      <c r="I219" s="58">
        <v>1.2156621553003788E-2</v>
      </c>
      <c r="J219" s="58">
        <v>4.3364162556827068E-3</v>
      </c>
      <c r="K219" s="58">
        <v>4.10333052277565E-2</v>
      </c>
      <c r="L219" s="58">
        <v>0.22052112221717834</v>
      </c>
      <c r="M219" s="58">
        <v>3.6082703154534101E-3</v>
      </c>
      <c r="N219" s="58">
        <v>0.40616422891616821</v>
      </c>
      <c r="O219" s="58">
        <v>3.5915657877922058E-2</v>
      </c>
      <c r="P219" s="58">
        <v>0.25218716263771057</v>
      </c>
      <c r="Q219" s="58">
        <v>3.5160001367330551E-2</v>
      </c>
      <c r="R219" s="58">
        <v>0.70203185081481934</v>
      </c>
      <c r="S219" s="58">
        <v>3.2784797251224518E-2</v>
      </c>
      <c r="T219" s="58">
        <v>0.10966064035892487</v>
      </c>
      <c r="U219" s="58">
        <v>0.27719083428382874</v>
      </c>
      <c r="V219" s="58">
        <v>2.2419989109039307E-2</v>
      </c>
      <c r="W219" s="58">
        <v>0.50992876291275024</v>
      </c>
      <c r="X219" s="58">
        <v>1.3961898162961006E-2</v>
      </c>
      <c r="Y219" s="58">
        <v>2.0644342293962836E-4</v>
      </c>
      <c r="Z219" s="58">
        <v>1.6944666858762503E-3</v>
      </c>
      <c r="AA219" s="58">
        <v>2.0214123651385307E-2</v>
      </c>
      <c r="AB219" s="58">
        <v>4.0198434144258499E-3</v>
      </c>
      <c r="AC219" s="58">
        <v>0</v>
      </c>
      <c r="AD219" s="58">
        <v>5.8914707042276859E-3</v>
      </c>
      <c r="AE219" s="58">
        <v>0</v>
      </c>
      <c r="AF219" s="58">
        <v>1.3779870932921767E-3</v>
      </c>
      <c r="AG219" s="58">
        <v>1.3453147374093533E-2</v>
      </c>
      <c r="AH219" s="58">
        <v>0</v>
      </c>
      <c r="AI219" s="58">
        <v>4.3520345934666693E-4</v>
      </c>
      <c r="AJ219" s="58">
        <v>8.4661610890179873E-4</v>
      </c>
      <c r="AK219" s="58">
        <v>6.9662526249885559E-2</v>
      </c>
      <c r="AL219" s="58">
        <v>0.27666777372360229</v>
      </c>
      <c r="AM219" s="58">
        <v>0.70874994993209839</v>
      </c>
      <c r="AN219" s="58">
        <v>3.926481120288372E-3</v>
      </c>
      <c r="AO219" s="58">
        <v>1.6712615033611655E-3</v>
      </c>
      <c r="AP219" s="58">
        <v>2.338077686727047E-2</v>
      </c>
      <c r="AQ219" s="59">
        <v>0.14442306756973267</v>
      </c>
    </row>
    <row r="220" spans="1:43">
      <c r="A220" s="53" t="s">
        <v>84</v>
      </c>
      <c r="B220" s="53" t="s">
        <v>29</v>
      </c>
      <c r="C220" s="53" t="s">
        <v>63</v>
      </c>
      <c r="D220" s="57">
        <v>3.4785578027367592E-3</v>
      </c>
      <c r="E220" s="58">
        <v>1.9628751033451408E-6</v>
      </c>
      <c r="F220" s="58">
        <v>7.738562417216599E-4</v>
      </c>
      <c r="G220" s="58">
        <v>1.4473777264356613E-3</v>
      </c>
      <c r="H220" s="58">
        <v>6.353887147270143E-5</v>
      </c>
      <c r="I220" s="58">
        <v>1.5009149501565844E-4</v>
      </c>
      <c r="J220" s="58">
        <v>5.353948290576227E-5</v>
      </c>
      <c r="K220" s="58">
        <v>1.6627731383778155E-4</v>
      </c>
      <c r="L220" s="58">
        <v>1.7805770039558411E-4</v>
      </c>
      <c r="M220" s="58">
        <v>4.4549437006935477E-5</v>
      </c>
      <c r="N220" s="58">
        <v>7.7165517723187804E-5</v>
      </c>
      <c r="O220" s="58">
        <v>4.4343201443552971E-4</v>
      </c>
      <c r="P220" s="58">
        <v>4.7912031732266769E-5</v>
      </c>
      <c r="Q220" s="58">
        <v>4.3410228681750596E-4</v>
      </c>
      <c r="R220" s="58">
        <v>1.3337621930986643E-4</v>
      </c>
      <c r="S220" s="58">
        <v>4.0477685979567468E-4</v>
      </c>
      <c r="T220" s="58">
        <v>2.0833986127399839E-5</v>
      </c>
      <c r="U220" s="58">
        <v>9.3256294348975644E-6</v>
      </c>
      <c r="V220" s="58">
        <v>2.7680798666551709E-4</v>
      </c>
      <c r="W220" s="58">
        <v>1.7155714886030182E-5</v>
      </c>
      <c r="X220" s="58">
        <v>1.7238031432498246E-4</v>
      </c>
      <c r="Y220" s="58">
        <v>2.5488498067716137E-6</v>
      </c>
      <c r="Z220" s="58">
        <v>2.0920700990245678E-5</v>
      </c>
      <c r="AA220" s="58">
        <v>2.4957332061603665E-4</v>
      </c>
      <c r="AB220" s="58">
        <v>4.9630922148935497E-5</v>
      </c>
      <c r="AC220" s="58">
        <v>0</v>
      </c>
      <c r="AD220" s="58">
        <v>4.757012447953457E-6</v>
      </c>
      <c r="AE220" s="58">
        <v>0</v>
      </c>
      <c r="AF220" s="58">
        <v>1.7013289834721945E-5</v>
      </c>
      <c r="AG220" s="58">
        <v>1.0862616363738198E-5</v>
      </c>
      <c r="AH220" s="58">
        <v>0</v>
      </c>
      <c r="AI220" s="58">
        <v>3.5140092791152711E-7</v>
      </c>
      <c r="AJ220" s="58">
        <v>1.0452728929521982E-5</v>
      </c>
      <c r="AK220" s="58">
        <v>5.6248351029353216E-5</v>
      </c>
      <c r="AL220" s="58">
        <v>6.8736233515664935E-5</v>
      </c>
      <c r="AM220" s="58">
        <v>1.7608412599656731E-4</v>
      </c>
      <c r="AN220" s="58">
        <v>4.847822492592968E-5</v>
      </c>
      <c r="AO220" s="58">
        <v>2.063419742626138E-5</v>
      </c>
      <c r="AP220" s="58">
        <v>2.8867032960988581E-4</v>
      </c>
      <c r="AQ220" s="59">
        <v>1.7225466435775161E-3</v>
      </c>
    </row>
    <row r="221" spans="1:43">
      <c r="A221" s="53" t="s">
        <v>85</v>
      </c>
      <c r="B221" s="53" t="s">
        <v>30</v>
      </c>
      <c r="C221" s="53" t="s">
        <v>63</v>
      </c>
      <c r="D221" s="57">
        <v>1.7407414270564914E-3</v>
      </c>
      <c r="E221" s="58">
        <v>2.7797152597486274E-6</v>
      </c>
      <c r="F221" s="58">
        <v>1.0958925122395158E-3</v>
      </c>
      <c r="G221" s="58">
        <v>7.5159617699682713E-4</v>
      </c>
      <c r="H221" s="58">
        <v>8.998023986350745E-5</v>
      </c>
      <c r="I221" s="58">
        <v>2.1255129831843078E-4</v>
      </c>
      <c r="J221" s="58">
        <v>7.5819662015419453E-5</v>
      </c>
      <c r="K221" s="58">
        <v>2.6976424851454794E-4</v>
      </c>
      <c r="L221" s="58">
        <v>5.0854112487286329E-4</v>
      </c>
      <c r="M221" s="58">
        <v>6.308846059255302E-5</v>
      </c>
      <c r="N221" s="58">
        <v>2.2038834867998958E-4</v>
      </c>
      <c r="O221" s="58">
        <v>6.2796397833153605E-4</v>
      </c>
      <c r="P221" s="58">
        <v>1.3683902216143906E-4</v>
      </c>
      <c r="Q221" s="58">
        <v>6.1475171241909266E-4</v>
      </c>
      <c r="R221" s="58">
        <v>3.8092874456197023E-4</v>
      </c>
      <c r="S221" s="58">
        <v>5.7322270004078746E-4</v>
      </c>
      <c r="T221" s="58">
        <v>5.9502846852410585E-5</v>
      </c>
      <c r="U221" s="58">
        <v>2.663443774508778E-5</v>
      </c>
      <c r="V221" s="58">
        <v>3.9200022001750767E-4</v>
      </c>
      <c r="W221" s="58">
        <v>4.8997531848726794E-5</v>
      </c>
      <c r="X221" s="58">
        <v>2.4411547929048538E-4</v>
      </c>
      <c r="Y221" s="58">
        <v>3.609540726756677E-6</v>
      </c>
      <c r="Z221" s="58">
        <v>2.9626744435518049E-5</v>
      </c>
      <c r="AA221" s="58">
        <v>3.5343196941539645E-4</v>
      </c>
      <c r="AB221" s="58">
        <v>7.0284571847878397E-5</v>
      </c>
      <c r="AC221" s="58">
        <v>0</v>
      </c>
      <c r="AD221" s="58">
        <v>1.3586250133812428E-5</v>
      </c>
      <c r="AE221" s="58">
        <v>0</v>
      </c>
      <c r="AF221" s="58">
        <v>2.4093282263493165E-5</v>
      </c>
      <c r="AG221" s="58">
        <v>3.1024141208035871E-5</v>
      </c>
      <c r="AH221" s="58">
        <v>0</v>
      </c>
      <c r="AI221" s="58">
        <v>1.0036176263383823E-6</v>
      </c>
      <c r="AJ221" s="58">
        <v>1.4802579244133085E-5</v>
      </c>
      <c r="AK221" s="58">
        <v>1.6064793453551829E-4</v>
      </c>
      <c r="AL221" s="58">
        <v>3.9262784412130713E-4</v>
      </c>
      <c r="AM221" s="58">
        <v>1.0058091720566154E-3</v>
      </c>
      <c r="AN221" s="58">
        <v>6.8652188929263502E-5</v>
      </c>
      <c r="AO221" s="58">
        <v>2.9221013392088935E-5</v>
      </c>
      <c r="AP221" s="58">
        <v>4.0879900916479528E-4</v>
      </c>
      <c r="AQ221" s="59">
        <v>1.3734126463532448E-2</v>
      </c>
    </row>
    <row r="222" spans="1:43">
      <c r="A222" s="53" t="s">
        <v>86</v>
      </c>
      <c r="B222" s="53" t="s">
        <v>31</v>
      </c>
      <c r="C222" s="53" t="s">
        <v>63</v>
      </c>
      <c r="D222" s="57">
        <v>2.2618167102336884E-2</v>
      </c>
      <c r="E222" s="58">
        <v>1.1732622806448489E-4</v>
      </c>
      <c r="F222" s="58">
        <v>4.6255432069301605E-2</v>
      </c>
      <c r="G222" s="58">
        <v>6.9036236964166164E-3</v>
      </c>
      <c r="H222" s="58">
        <v>3.7978857289999723E-3</v>
      </c>
      <c r="I222" s="58">
        <v>8.9713642373681068E-3</v>
      </c>
      <c r="J222" s="58">
        <v>3.2001961953938007E-3</v>
      </c>
      <c r="K222" s="58">
        <v>2.6008538901805878E-2</v>
      </c>
      <c r="L222" s="58">
        <v>0.13079063594341278</v>
      </c>
      <c r="M222" s="58">
        <v>2.6628375053405762E-3</v>
      </c>
      <c r="N222" s="58">
        <v>4.0486585348844528E-3</v>
      </c>
      <c r="O222" s="58">
        <v>2.6505103334784508E-2</v>
      </c>
      <c r="P222" s="58">
        <v>2.5138102937489748E-3</v>
      </c>
      <c r="Q222" s="58">
        <v>2.5947438552975655E-2</v>
      </c>
      <c r="R222" s="58">
        <v>6.9978772662580013E-3</v>
      </c>
      <c r="S222" s="58">
        <v>2.4194583296775818E-2</v>
      </c>
      <c r="T222" s="58">
        <v>1.0931009892374277E-3</v>
      </c>
      <c r="U222" s="58">
        <v>9.7857939545065165E-4</v>
      </c>
      <c r="V222" s="58">
        <v>1.6545543447136879E-2</v>
      </c>
      <c r="W222" s="58">
        <v>1.8002246506512165E-3</v>
      </c>
      <c r="X222" s="58">
        <v>1.0303626768290997E-2</v>
      </c>
      <c r="Y222" s="58">
        <v>1.5235148021019995E-4</v>
      </c>
      <c r="Z222" s="58">
        <v>1.2504855403676629E-3</v>
      </c>
      <c r="AA222" s="58">
        <v>1.4917655847966671E-2</v>
      </c>
      <c r="AB222" s="58">
        <v>2.9665711335837841E-3</v>
      </c>
      <c r="AC222" s="58">
        <v>0</v>
      </c>
      <c r="AD222" s="58">
        <v>3.4942198544740677E-3</v>
      </c>
      <c r="AE222" s="58">
        <v>0</v>
      </c>
      <c r="AF222" s="58">
        <v>1.016929280012846E-3</v>
      </c>
      <c r="AG222" s="58">
        <v>7.9790353775024414E-3</v>
      </c>
      <c r="AH222" s="58">
        <v>0</v>
      </c>
      <c r="AI222" s="58">
        <v>2.581183216534555E-4</v>
      </c>
      <c r="AJ222" s="58">
        <v>6.2478717882186174E-4</v>
      </c>
      <c r="AK222" s="58">
        <v>4.131670668721199E-2</v>
      </c>
      <c r="AL222" s="58">
        <v>8.6553551256656647E-2</v>
      </c>
      <c r="AM222" s="58">
        <v>0.22172741591930389</v>
      </c>
      <c r="AN222" s="58">
        <v>2.8976716566830873E-3</v>
      </c>
      <c r="AO222" s="58">
        <v>1.2333604972809553E-3</v>
      </c>
      <c r="AP222" s="58">
        <v>1.7254587262868881E-2</v>
      </c>
      <c r="AQ222" s="59">
        <v>8.3389416337013245E-2</v>
      </c>
    </row>
    <row r="223" spans="1:43">
      <c r="A223" s="53" t="s">
        <v>87</v>
      </c>
      <c r="B223" s="53" t="s">
        <v>32</v>
      </c>
      <c r="C223" s="53" t="s">
        <v>63</v>
      </c>
      <c r="D223" s="57">
        <v>1.5633509610779583E-4</v>
      </c>
      <c r="E223" s="58">
        <v>7.2275646800790128E-8</v>
      </c>
      <c r="F223" s="58">
        <v>2.8589989597094245E-5</v>
      </c>
      <c r="G223" s="58">
        <v>6.7169545218348503E-5</v>
      </c>
      <c r="H223" s="58">
        <v>2.3224692995427176E-6</v>
      </c>
      <c r="I223" s="58">
        <v>5.4053543863119557E-6</v>
      </c>
      <c r="J223" s="58">
        <v>1.9436834008956794E-6</v>
      </c>
      <c r="K223" s="58">
        <v>1.1062950761697721E-5</v>
      </c>
      <c r="L223" s="58">
        <v>4.5632670662598684E-5</v>
      </c>
      <c r="M223" s="58">
        <v>1.6361525467800675E-6</v>
      </c>
      <c r="N223" s="58">
        <v>1.9791004888247699E-5</v>
      </c>
      <c r="O223" s="58">
        <v>1.647180033614859E-5</v>
      </c>
      <c r="P223" s="58">
        <v>1.2288224752410315E-5</v>
      </c>
      <c r="Q223" s="58">
        <v>1.6121502994792536E-5</v>
      </c>
      <c r="R223" s="58">
        <v>3.3979307772824541E-5</v>
      </c>
      <c r="S223" s="58">
        <v>1.4996065146988258E-5</v>
      </c>
      <c r="T223" s="58">
        <v>5.3369926718005445E-6</v>
      </c>
      <c r="U223" s="58">
        <v>1.194462129205931E-5</v>
      </c>
      <c r="V223" s="58">
        <v>1.0270043276250362E-5</v>
      </c>
      <c r="W223" s="58">
        <v>2.1973693947074935E-5</v>
      </c>
      <c r="X223" s="58">
        <v>1.0896937921643257E-2</v>
      </c>
      <c r="Y223" s="58">
        <v>8.7816658833617112E-8</v>
      </c>
      <c r="Z223" s="58">
        <v>7.2079018309523235E-7</v>
      </c>
      <c r="AA223" s="58">
        <v>9.2749833129346371E-6</v>
      </c>
      <c r="AB223" s="58">
        <v>1.8444518445903668E-6</v>
      </c>
      <c r="AC223" s="58">
        <v>0</v>
      </c>
      <c r="AD223" s="58">
        <v>1.2206181736473809E-6</v>
      </c>
      <c r="AE223" s="58">
        <v>0</v>
      </c>
      <c r="AF223" s="58">
        <v>6.3227105329133337E-7</v>
      </c>
      <c r="AG223" s="58">
        <v>2.7872763439518167E-6</v>
      </c>
      <c r="AH223" s="58">
        <v>0</v>
      </c>
      <c r="AI223" s="58">
        <v>9.0167169730648311E-8</v>
      </c>
      <c r="AJ223" s="58">
        <v>7.0832284109201282E-5</v>
      </c>
      <c r="AK223" s="58">
        <v>1.4285281395132188E-5</v>
      </c>
      <c r="AL223" s="58">
        <v>9.773186594247818E-2</v>
      </c>
      <c r="AM223" s="58">
        <v>8.9117726020049304E-5</v>
      </c>
      <c r="AN223" s="58">
        <v>1.7099528122344054E-6</v>
      </c>
      <c r="AO223" s="58">
        <v>6.0737346530004288E-7</v>
      </c>
      <c r="AP223" s="58">
        <v>1.0684833796403836E-5</v>
      </c>
      <c r="AQ223" s="59">
        <v>1.0867248784052208E-4</v>
      </c>
    </row>
    <row r="224" spans="1:43">
      <c r="A224" s="53" t="s">
        <v>88</v>
      </c>
      <c r="B224" s="53" t="s">
        <v>33</v>
      </c>
      <c r="C224" s="53" t="s">
        <v>63</v>
      </c>
      <c r="D224" s="57">
        <v>0</v>
      </c>
      <c r="E224" s="58">
        <v>0</v>
      </c>
      <c r="F224" s="58">
        <v>0</v>
      </c>
      <c r="G224" s="58">
        <v>0</v>
      </c>
      <c r="H224" s="58">
        <v>0</v>
      </c>
      <c r="I224" s="58">
        <v>0</v>
      </c>
      <c r="J224" s="58">
        <v>0</v>
      </c>
      <c r="K224" s="58">
        <v>0</v>
      </c>
      <c r="L224" s="58">
        <v>0</v>
      </c>
      <c r="M224" s="58">
        <v>0</v>
      </c>
      <c r="N224" s="58">
        <v>0</v>
      </c>
      <c r="O224" s="58">
        <v>0</v>
      </c>
      <c r="P224" s="58">
        <v>0</v>
      </c>
      <c r="Q224" s="58">
        <v>0</v>
      </c>
      <c r="R224" s="58">
        <v>0</v>
      </c>
      <c r="S224" s="58">
        <v>0</v>
      </c>
      <c r="T224" s="58">
        <v>0</v>
      </c>
      <c r="U224" s="58">
        <v>0</v>
      </c>
      <c r="V224" s="58">
        <v>0</v>
      </c>
      <c r="W224" s="58">
        <v>0</v>
      </c>
      <c r="X224" s="58">
        <v>0</v>
      </c>
      <c r="Y224" s="58">
        <v>0</v>
      </c>
      <c r="Z224" s="58">
        <v>0</v>
      </c>
      <c r="AA224" s="58">
        <v>0</v>
      </c>
      <c r="AB224" s="58">
        <v>0</v>
      </c>
      <c r="AC224" s="58">
        <v>0</v>
      </c>
      <c r="AD224" s="58">
        <v>0</v>
      </c>
      <c r="AE224" s="58">
        <v>0</v>
      </c>
      <c r="AF224" s="58">
        <v>0</v>
      </c>
      <c r="AG224" s="58">
        <v>0</v>
      </c>
      <c r="AH224" s="58">
        <v>0</v>
      </c>
      <c r="AI224" s="58">
        <v>0</v>
      </c>
      <c r="AJ224" s="58">
        <v>0</v>
      </c>
      <c r="AK224" s="58">
        <v>0</v>
      </c>
      <c r="AL224" s="58">
        <v>0</v>
      </c>
      <c r="AM224" s="58">
        <v>0</v>
      </c>
      <c r="AN224" s="58">
        <v>0</v>
      </c>
      <c r="AO224" s="58">
        <v>0</v>
      </c>
      <c r="AP224" s="58">
        <v>0</v>
      </c>
      <c r="AQ224" s="59">
        <v>0</v>
      </c>
    </row>
    <row r="225" spans="1:43">
      <c r="A225" s="53" t="s">
        <v>89</v>
      </c>
      <c r="B225" s="53" t="s">
        <v>34</v>
      </c>
      <c r="C225" s="53" t="s">
        <v>63</v>
      </c>
      <c r="D225" s="57">
        <v>0</v>
      </c>
      <c r="E225" s="58">
        <v>0</v>
      </c>
      <c r="F225" s="58">
        <v>0</v>
      </c>
      <c r="G225" s="58">
        <v>0</v>
      </c>
      <c r="H225" s="58">
        <v>0</v>
      </c>
      <c r="I225" s="58">
        <v>0</v>
      </c>
      <c r="J225" s="58">
        <v>0</v>
      </c>
      <c r="K225" s="58">
        <v>0</v>
      </c>
      <c r="L225" s="58">
        <v>0</v>
      </c>
      <c r="M225" s="58">
        <v>0</v>
      </c>
      <c r="N225" s="58">
        <v>0</v>
      </c>
      <c r="O225" s="58">
        <v>0</v>
      </c>
      <c r="P225" s="58">
        <v>0</v>
      </c>
      <c r="Q225" s="58">
        <v>0</v>
      </c>
      <c r="R225" s="58">
        <v>0</v>
      </c>
      <c r="S225" s="58">
        <v>0</v>
      </c>
      <c r="T225" s="58">
        <v>0</v>
      </c>
      <c r="U225" s="58">
        <v>0</v>
      </c>
      <c r="V225" s="58">
        <v>0</v>
      </c>
      <c r="W225" s="58">
        <v>0</v>
      </c>
      <c r="X225" s="58">
        <v>0</v>
      </c>
      <c r="Y225" s="58">
        <v>0</v>
      </c>
      <c r="Z225" s="58">
        <v>0</v>
      </c>
      <c r="AA225" s="58">
        <v>0</v>
      </c>
      <c r="AB225" s="58">
        <v>0</v>
      </c>
      <c r="AC225" s="58">
        <v>0</v>
      </c>
      <c r="AD225" s="58">
        <v>0</v>
      </c>
      <c r="AE225" s="58">
        <v>0</v>
      </c>
      <c r="AF225" s="58">
        <v>0</v>
      </c>
      <c r="AG225" s="58">
        <v>0</v>
      </c>
      <c r="AH225" s="58">
        <v>0</v>
      </c>
      <c r="AI225" s="58">
        <v>0</v>
      </c>
      <c r="AJ225" s="58">
        <v>0</v>
      </c>
      <c r="AK225" s="58">
        <v>0</v>
      </c>
      <c r="AL225" s="58">
        <v>0</v>
      </c>
      <c r="AM225" s="58">
        <v>0</v>
      </c>
      <c r="AN225" s="58">
        <v>0</v>
      </c>
      <c r="AO225" s="58">
        <v>0</v>
      </c>
      <c r="AP225" s="58">
        <v>0</v>
      </c>
      <c r="AQ225" s="59">
        <v>0</v>
      </c>
    </row>
    <row r="226" spans="1:43" ht="30">
      <c r="A226" s="53" t="s">
        <v>90</v>
      </c>
      <c r="B226" s="53" t="s">
        <v>35</v>
      </c>
      <c r="C226" s="53" t="s">
        <v>63</v>
      </c>
      <c r="D226" s="57">
        <v>3.6586282658390701E-4</v>
      </c>
      <c r="E226" s="58">
        <v>2.08888559427578E-6</v>
      </c>
      <c r="F226" s="58">
        <v>5.1082373829558492E-4</v>
      </c>
      <c r="G226" s="58">
        <v>8.9332403149455786E-4</v>
      </c>
      <c r="H226" s="58">
        <v>2.7867223252542317E-5</v>
      </c>
      <c r="I226" s="58">
        <v>9.2904978373553604E-5</v>
      </c>
      <c r="J226" s="58">
        <v>1.2098895967938006E-4</v>
      </c>
      <c r="K226" s="58">
        <v>5.4355320753529668E-4</v>
      </c>
      <c r="L226" s="58">
        <v>5.217640136834234E-5</v>
      </c>
      <c r="M226" s="58">
        <v>0</v>
      </c>
      <c r="N226" s="58">
        <v>2.5517889298498631E-5</v>
      </c>
      <c r="O226" s="58">
        <v>2.1238212866592221E-5</v>
      </c>
      <c r="P226" s="58">
        <v>1.5844045265112072E-5</v>
      </c>
      <c r="Q226" s="58">
        <v>5.5161708587547764E-5</v>
      </c>
      <c r="R226" s="58">
        <v>7.0709109422750771E-5</v>
      </c>
      <c r="S226" s="58">
        <v>1.5609347610734403E-4</v>
      </c>
      <c r="T226" s="58">
        <v>1.2235625035827979E-5</v>
      </c>
      <c r="U226" s="58">
        <v>2.7384317945688963E-5</v>
      </c>
      <c r="V226" s="58">
        <v>2.35451698245015E-5</v>
      </c>
      <c r="W226" s="58">
        <v>5.0377035222481936E-5</v>
      </c>
      <c r="X226" s="58">
        <v>1.0919996566371992E-4</v>
      </c>
      <c r="Y226" s="58">
        <v>2.0589410269167274E-5</v>
      </c>
      <c r="Z226" s="58">
        <v>1.6899578622542322E-4</v>
      </c>
      <c r="AA226" s="58">
        <v>1.2600537047546823E-5</v>
      </c>
      <c r="AB226" s="58">
        <v>2.5057818220375339E-6</v>
      </c>
      <c r="AC226" s="58">
        <v>0</v>
      </c>
      <c r="AD226" s="58">
        <v>1.658271912674536E-6</v>
      </c>
      <c r="AE226" s="58">
        <v>0</v>
      </c>
      <c r="AF226" s="58">
        <v>8.5897244161969866E-7</v>
      </c>
      <c r="AG226" s="58">
        <v>3.7866568618483143E-6</v>
      </c>
      <c r="AH226" s="58">
        <v>0</v>
      </c>
      <c r="AI226" s="58">
        <v>1.2249668657204893E-7</v>
      </c>
      <c r="AJ226" s="58">
        <v>1.7799191482481547E-5</v>
      </c>
      <c r="AK226" s="58">
        <v>3.4476496512070298E-4</v>
      </c>
      <c r="AL226" s="58">
        <v>5.9986527776345611E-4</v>
      </c>
      <c r="AM226" s="58">
        <v>0</v>
      </c>
      <c r="AN226" s="58">
        <v>0</v>
      </c>
      <c r="AO226" s="58">
        <v>0</v>
      </c>
      <c r="AP226" s="58">
        <v>0</v>
      </c>
      <c r="AQ226" s="59">
        <v>2.6438778731971979E-3</v>
      </c>
    </row>
    <row r="227" spans="1:43" ht="30">
      <c r="A227" s="53" t="s">
        <v>91</v>
      </c>
      <c r="B227" s="53" t="s">
        <v>36</v>
      </c>
      <c r="C227" s="53" t="s">
        <v>63</v>
      </c>
      <c r="D227" s="57">
        <v>5.6748604401946068E-4</v>
      </c>
      <c r="E227" s="58">
        <v>3.2400489544670563E-6</v>
      </c>
      <c r="F227" s="58">
        <v>5.1365670515224338E-4</v>
      </c>
      <c r="G227" s="58">
        <v>9.0164033463224769E-4</v>
      </c>
      <c r="H227" s="58">
        <v>2.1853431462659501E-5</v>
      </c>
      <c r="I227" s="58">
        <v>8.6479514720849693E-5</v>
      </c>
      <c r="J227" s="58">
        <v>1.1058794189011678E-4</v>
      </c>
      <c r="K227" s="58">
        <v>5.3919485071673989E-4</v>
      </c>
      <c r="L227" s="58">
        <v>2.6683410396799445E-5</v>
      </c>
      <c r="M227" s="58">
        <v>0</v>
      </c>
      <c r="N227" s="58">
        <v>2.4523738829884678E-5</v>
      </c>
      <c r="O227" s="58">
        <v>2.0410794604686089E-5</v>
      </c>
      <c r="P227" s="58">
        <v>1.5226777577481698E-5</v>
      </c>
      <c r="Q227" s="58">
        <v>5.1725204684771597E-5</v>
      </c>
      <c r="R227" s="58">
        <v>7.0434944063890725E-5</v>
      </c>
      <c r="S227" s="58">
        <v>1.551060558995232E-4</v>
      </c>
      <c r="T227" s="58">
        <v>1.1820466170320287E-5</v>
      </c>
      <c r="U227" s="58">
        <v>2.6455159968463704E-5</v>
      </c>
      <c r="V227" s="58">
        <v>2.274627513543237E-5</v>
      </c>
      <c r="W227" s="58">
        <v>4.8667723604012281E-5</v>
      </c>
      <c r="X227" s="58">
        <v>1.0898762411670759E-4</v>
      </c>
      <c r="Y227" s="58">
        <v>2.0667919670813717E-5</v>
      </c>
      <c r="Z227" s="58">
        <v>1.6964018868748099E-4</v>
      </c>
      <c r="AA227" s="58">
        <v>1.2391410564305261E-5</v>
      </c>
      <c r="AB227" s="58">
        <v>2.4641942673042649E-6</v>
      </c>
      <c r="AC227" s="58">
        <v>0</v>
      </c>
      <c r="AD227" s="58">
        <v>1.6307501482515363E-6</v>
      </c>
      <c r="AE227" s="58">
        <v>0</v>
      </c>
      <c r="AF227" s="58">
        <v>8.4471633954308345E-7</v>
      </c>
      <c r="AG227" s="58">
        <v>3.723810777955805E-6</v>
      </c>
      <c r="AH227" s="58">
        <v>0</v>
      </c>
      <c r="AI227" s="58">
        <v>1.204636532747827E-7</v>
      </c>
      <c r="AJ227" s="58">
        <v>1.6789788787718862E-5</v>
      </c>
      <c r="AK227" s="58">
        <v>3.4715962829068303E-4</v>
      </c>
      <c r="AL227" s="58">
        <v>5.9893244178965688E-4</v>
      </c>
      <c r="AM227" s="58">
        <v>2.5806264020502567E-3</v>
      </c>
      <c r="AN227" s="58">
        <v>2.1561902030953206E-5</v>
      </c>
      <c r="AO227" s="58">
        <v>4.3738548993133008E-4</v>
      </c>
      <c r="AP227" s="58">
        <v>7.3206392698921263E-5</v>
      </c>
      <c r="AQ227" s="59">
        <v>3.1282666604965925E-3</v>
      </c>
    </row>
    <row r="228" spans="1:43">
      <c r="A228" s="53" t="s">
        <v>92</v>
      </c>
      <c r="B228" s="53" t="s">
        <v>37</v>
      </c>
      <c r="C228" s="53" t="s">
        <v>63</v>
      </c>
      <c r="D228" s="57">
        <v>0</v>
      </c>
      <c r="E228" s="58">
        <v>0</v>
      </c>
      <c r="F228" s="58">
        <v>7.1627204306423664E-4</v>
      </c>
      <c r="G228" s="58">
        <v>1.2221256038174033E-3</v>
      </c>
      <c r="H228" s="58">
        <v>9.5005510956980288E-5</v>
      </c>
      <c r="I228" s="58">
        <v>1.9320416322443634E-4</v>
      </c>
      <c r="J228" s="58">
        <v>2.7004306321032345E-4</v>
      </c>
      <c r="K228" s="58">
        <v>8.2901661517098546E-4</v>
      </c>
      <c r="L228" s="58">
        <v>3.0693819280713797E-4</v>
      </c>
      <c r="M228" s="58">
        <v>0</v>
      </c>
      <c r="N228" s="58">
        <v>4.6078406739979982E-5</v>
      </c>
      <c r="O228" s="58">
        <v>3.8350470276782289E-5</v>
      </c>
      <c r="P228" s="58">
        <v>2.8610062145162374E-5</v>
      </c>
      <c r="Q228" s="58">
        <v>1.1128094047307968E-4</v>
      </c>
      <c r="R228" s="58">
        <v>1.0518926865188405E-4</v>
      </c>
      <c r="S228" s="58">
        <v>2.3567526659462601E-4</v>
      </c>
      <c r="T228" s="58">
        <v>2.1536339772865176E-5</v>
      </c>
      <c r="U228" s="58">
        <v>4.8200068704318255E-5</v>
      </c>
      <c r="V228" s="58">
        <v>4.1442654037382454E-5</v>
      </c>
      <c r="W228" s="58">
        <v>8.8670327386353165E-5</v>
      </c>
      <c r="X228" s="58">
        <v>1.6053578292485327E-4</v>
      </c>
      <c r="Y228" s="58">
        <v>2.9193766749813221E-5</v>
      </c>
      <c r="Z228" s="58">
        <v>2.3961947590578347E-4</v>
      </c>
      <c r="AA228" s="58">
        <v>2.0198207494104281E-5</v>
      </c>
      <c r="AB228" s="58">
        <v>4.0166778489947319E-6</v>
      </c>
      <c r="AC228" s="58">
        <v>0</v>
      </c>
      <c r="AD228" s="58">
        <v>2.6581501515465789E-6</v>
      </c>
      <c r="AE228" s="58">
        <v>0</v>
      </c>
      <c r="AF228" s="58">
        <v>1.3769018778475584E-6</v>
      </c>
      <c r="AG228" s="58">
        <v>6.0698744164255913E-6</v>
      </c>
      <c r="AH228" s="58">
        <v>0</v>
      </c>
      <c r="AI228" s="58">
        <v>1.9635777448456793E-7</v>
      </c>
      <c r="AJ228" s="58">
        <v>3.5005494282813743E-5</v>
      </c>
      <c r="AK228" s="58">
        <v>4.7904986422508955E-4</v>
      </c>
      <c r="AL228" s="58">
        <v>8.7974878260865808E-4</v>
      </c>
      <c r="AM228" s="58">
        <v>5.9385350905358791E-3</v>
      </c>
      <c r="AN228" s="58">
        <v>1.9224498828407377E-4</v>
      </c>
      <c r="AO228" s="58">
        <v>3.4559087362140417E-4</v>
      </c>
      <c r="AP228" s="58">
        <v>7.1487695095129311E-5</v>
      </c>
      <c r="AQ228" s="59">
        <v>5.0964192487299442E-3</v>
      </c>
    </row>
    <row r="229" spans="1:43">
      <c r="A229" s="53" t="s">
        <v>93</v>
      </c>
      <c r="B229" s="53" t="s">
        <v>38</v>
      </c>
      <c r="C229" s="53" t="s">
        <v>63</v>
      </c>
      <c r="D229" s="57">
        <v>0</v>
      </c>
      <c r="E229" s="58">
        <v>0</v>
      </c>
      <c r="F229" s="58">
        <v>1.3626764994114637E-3</v>
      </c>
      <c r="G229" s="58">
        <v>2.3830365389585495E-3</v>
      </c>
      <c r="H229" s="58">
        <v>7.4338771810289472E-5</v>
      </c>
      <c r="I229" s="58">
        <v>2.4783390108495951E-4</v>
      </c>
      <c r="J229" s="58">
        <v>3.2275088597089052E-4</v>
      </c>
      <c r="K229" s="58">
        <v>1.4499856624752283E-3</v>
      </c>
      <c r="L229" s="58">
        <v>1.3918608601670712E-4</v>
      </c>
      <c r="M229" s="58">
        <v>0</v>
      </c>
      <c r="N229" s="58">
        <v>6.8071669375058264E-5</v>
      </c>
      <c r="O229" s="58">
        <v>5.6655182561371475E-5</v>
      </c>
      <c r="P229" s="58">
        <v>4.2265666706953198E-5</v>
      </c>
      <c r="Q229" s="58">
        <v>1.4714970893692225E-4</v>
      </c>
      <c r="R229" s="58">
        <v>1.8862403521779925E-4</v>
      </c>
      <c r="S229" s="58">
        <v>4.1639586561359465E-4</v>
      </c>
      <c r="T229" s="58">
        <v>3.2639829441905022E-5</v>
      </c>
      <c r="U229" s="58">
        <v>7.3050578066613525E-5</v>
      </c>
      <c r="V229" s="58">
        <v>6.2809231167193502E-5</v>
      </c>
      <c r="W229" s="58">
        <v>1.343860785709694E-4</v>
      </c>
      <c r="X229" s="58">
        <v>2.9130248003639281E-4</v>
      </c>
      <c r="Y229" s="58">
        <v>5.4924435971770436E-5</v>
      </c>
      <c r="Z229" s="58">
        <v>4.5081417192704976E-4</v>
      </c>
      <c r="AA229" s="58">
        <v>3.3613268897170201E-5</v>
      </c>
      <c r="AB229" s="58">
        <v>6.6844386310549453E-6</v>
      </c>
      <c r="AC229" s="58">
        <v>0</v>
      </c>
      <c r="AD229" s="58">
        <v>4.4236162466404494E-6</v>
      </c>
      <c r="AE229" s="58">
        <v>0</v>
      </c>
      <c r="AF229" s="58">
        <v>2.2914000510354526E-6</v>
      </c>
      <c r="AG229" s="58">
        <v>1.0101307452714536E-5</v>
      </c>
      <c r="AH229" s="58">
        <v>0</v>
      </c>
      <c r="AI229" s="58">
        <v>3.2677289141247456E-7</v>
      </c>
      <c r="AJ229" s="58">
        <v>4.7481229557888582E-5</v>
      </c>
      <c r="AK229" s="58">
        <v>9.1969710774719715E-4</v>
      </c>
      <c r="AL229" s="58">
        <v>1.6002042684704065E-3</v>
      </c>
      <c r="AM229" s="58">
        <v>1.0182407684624195E-2</v>
      </c>
      <c r="AN229" s="58">
        <v>3.1200883677229285E-4</v>
      </c>
      <c r="AO229" s="58">
        <v>6.7419314291328192E-4</v>
      </c>
      <c r="AP229" s="58">
        <v>1.1497522791614756E-4</v>
      </c>
      <c r="AQ229" s="59">
        <v>9.7108259797096252E-3</v>
      </c>
    </row>
    <row r="230" spans="1:43">
      <c r="A230" s="53" t="s">
        <v>94</v>
      </c>
      <c r="B230" s="53" t="s">
        <v>39</v>
      </c>
      <c r="C230" s="53" t="s">
        <v>63</v>
      </c>
      <c r="D230" s="57">
        <v>0</v>
      </c>
      <c r="E230" s="58">
        <v>0</v>
      </c>
      <c r="F230" s="58">
        <v>8.7501157395308837E-6</v>
      </c>
      <c r="G230" s="58">
        <v>1.492972114647273E-5</v>
      </c>
      <c r="H230" s="58">
        <v>1.1606055068114074E-6</v>
      </c>
      <c r="I230" s="58">
        <v>2.3602187866345048E-6</v>
      </c>
      <c r="J230" s="58">
        <v>3.2988973543979228E-6</v>
      </c>
      <c r="K230" s="58">
        <v>1.0127426321560051E-5</v>
      </c>
      <c r="L230" s="58">
        <v>3.7496154163818574E-6</v>
      </c>
      <c r="M230" s="58">
        <v>0</v>
      </c>
      <c r="N230" s="58">
        <v>5.629026418318972E-7</v>
      </c>
      <c r="O230" s="58">
        <v>4.6849669388393522E-7</v>
      </c>
      <c r="P230" s="58">
        <v>3.4950599570038321E-7</v>
      </c>
      <c r="Q230" s="58">
        <v>1.3594293477581232E-6</v>
      </c>
      <c r="R230" s="58">
        <v>1.2850123312091455E-6</v>
      </c>
      <c r="S230" s="58">
        <v>2.8790541364287492E-6</v>
      </c>
      <c r="T230" s="58">
        <v>2.6309203349228483E-7</v>
      </c>
      <c r="U230" s="58">
        <v>5.8882125131276553E-7</v>
      </c>
      <c r="V230" s="58">
        <v>5.0627136261027772E-7</v>
      </c>
      <c r="W230" s="58">
        <v>1.0832137604666059E-6</v>
      </c>
      <c r="X230" s="58">
        <v>1.9611359221016755E-6</v>
      </c>
      <c r="Y230" s="58">
        <v>3.5663666153595841E-7</v>
      </c>
      <c r="Z230" s="58">
        <v>2.9272373467392754E-6</v>
      </c>
      <c r="AA230" s="58">
        <v>2.4674517362655024E-7</v>
      </c>
      <c r="AB230" s="58">
        <v>4.9068503926719131E-8</v>
      </c>
      <c r="AC230" s="58">
        <v>0</v>
      </c>
      <c r="AD230" s="58">
        <v>3.2472470934408193E-8</v>
      </c>
      <c r="AE230" s="58">
        <v>0</v>
      </c>
      <c r="AF230" s="58">
        <v>1.6820496995251233E-8</v>
      </c>
      <c r="AG230" s="58">
        <v>7.4150747764178959E-8</v>
      </c>
      <c r="AH230" s="58">
        <v>0</v>
      </c>
      <c r="AI230" s="58">
        <v>2.3987443142914344E-9</v>
      </c>
      <c r="AJ230" s="58">
        <v>4.2763377905430389E-7</v>
      </c>
      <c r="AK230" s="58">
        <v>5.8521645769360475E-6</v>
      </c>
      <c r="AL230" s="58">
        <v>1.0747178748715669E-5</v>
      </c>
      <c r="AM230" s="58">
        <v>7.2546281444374472E-5</v>
      </c>
      <c r="AN230" s="58">
        <v>1.0877620661631227E-3</v>
      </c>
      <c r="AO230" s="58">
        <v>4.2218043745378964E-6</v>
      </c>
      <c r="AP230" s="58">
        <v>8.733073855182738E-7</v>
      </c>
      <c r="AQ230" s="59">
        <v>6.2258834077510983E-5</v>
      </c>
    </row>
    <row r="231" spans="1:43" ht="30">
      <c r="A231" s="53" t="s">
        <v>95</v>
      </c>
      <c r="B231" s="53" t="s">
        <v>40</v>
      </c>
      <c r="C231" s="53" t="s">
        <v>63</v>
      </c>
      <c r="D231" s="57">
        <v>0</v>
      </c>
      <c r="E231" s="58">
        <v>0</v>
      </c>
      <c r="F231" s="58">
        <v>3.4578330087242648E-5</v>
      </c>
      <c r="G231" s="58">
        <v>6.0470276366686448E-5</v>
      </c>
      <c r="H231" s="58">
        <v>1.8863690911530284E-6</v>
      </c>
      <c r="I231" s="58">
        <v>6.2888607317290734E-6</v>
      </c>
      <c r="J231" s="58">
        <v>8.1899024735321291E-6</v>
      </c>
      <c r="K231" s="58">
        <v>3.6793830076931044E-5</v>
      </c>
      <c r="L231" s="58">
        <v>3.5318892059876816E-6</v>
      </c>
      <c r="M231" s="58">
        <v>0</v>
      </c>
      <c r="N231" s="58">
        <v>1.7273395087613608E-6</v>
      </c>
      <c r="O231" s="58">
        <v>1.4376425951923011E-6</v>
      </c>
      <c r="P231" s="58">
        <v>1.0725042329795542E-6</v>
      </c>
      <c r="Q231" s="58">
        <v>3.7339684695325559E-6</v>
      </c>
      <c r="R231" s="58">
        <v>4.7863923100521788E-6</v>
      </c>
      <c r="S231" s="58">
        <v>1.0566172022663523E-5</v>
      </c>
      <c r="T231" s="58">
        <v>8.2824550418081344E-7</v>
      </c>
      <c r="U231" s="58">
        <v>1.8536804873292567E-6</v>
      </c>
      <c r="V231" s="58">
        <v>1.5938035176077392E-6</v>
      </c>
      <c r="W231" s="58">
        <v>3.4100878565368475E-6</v>
      </c>
      <c r="X231" s="58">
        <v>7.3918895395763684E-6</v>
      </c>
      <c r="Y231" s="58">
        <v>1.3937243465989013E-6</v>
      </c>
      <c r="Z231" s="58">
        <v>1.1439547051850241E-5</v>
      </c>
      <c r="AA231" s="58">
        <v>8.5294692553361529E-7</v>
      </c>
      <c r="AB231" s="58">
        <v>1.6961965343398333E-7</v>
      </c>
      <c r="AC231" s="58">
        <v>0</v>
      </c>
      <c r="AD231" s="58">
        <v>1.1225060347896942E-7</v>
      </c>
      <c r="AE231" s="58">
        <v>0</v>
      </c>
      <c r="AF231" s="58">
        <v>5.8144973280604972E-8</v>
      </c>
      <c r="AG231" s="58">
        <v>2.5632377287365671E-7</v>
      </c>
      <c r="AH231" s="58">
        <v>0</v>
      </c>
      <c r="AI231" s="58">
        <v>8.2919626720467932E-9</v>
      </c>
      <c r="AJ231" s="58">
        <v>1.2048507187500945E-6</v>
      </c>
      <c r="AK231" s="58">
        <v>2.3337594029726461E-5</v>
      </c>
      <c r="AL231" s="58">
        <v>4.060566789121367E-5</v>
      </c>
      <c r="AM231" s="58">
        <v>2.5838171131908894E-4</v>
      </c>
      <c r="AN231" s="58">
        <v>7.9173196354531683E-6</v>
      </c>
      <c r="AO231" s="58">
        <v>1.7107855455833487E-5</v>
      </c>
      <c r="AP231" s="58">
        <v>2.9175316740293056E-6</v>
      </c>
      <c r="AQ231" s="59">
        <v>5.2212190348654985E-4</v>
      </c>
    </row>
    <row r="232" spans="1:43">
      <c r="A232" s="53" t="s">
        <v>96</v>
      </c>
      <c r="B232" s="53" t="s">
        <v>41</v>
      </c>
      <c r="C232" s="53" t="s">
        <v>63</v>
      </c>
      <c r="D232" s="57">
        <v>0</v>
      </c>
      <c r="E232" s="58">
        <v>0</v>
      </c>
      <c r="F232" s="58">
        <v>0</v>
      </c>
      <c r="G232" s="58">
        <v>0</v>
      </c>
      <c r="H232" s="58">
        <v>0</v>
      </c>
      <c r="I232" s="58">
        <v>0</v>
      </c>
      <c r="J232" s="58">
        <v>0</v>
      </c>
      <c r="K232" s="58">
        <v>0</v>
      </c>
      <c r="L232" s="58">
        <v>0</v>
      </c>
      <c r="M232" s="58">
        <v>0</v>
      </c>
      <c r="N232" s="58">
        <v>0</v>
      </c>
      <c r="O232" s="58">
        <v>0</v>
      </c>
      <c r="P232" s="58">
        <v>0</v>
      </c>
      <c r="Q232" s="58">
        <v>0</v>
      </c>
      <c r="R232" s="58">
        <v>0</v>
      </c>
      <c r="S232" s="58">
        <v>0</v>
      </c>
      <c r="T232" s="58">
        <v>0</v>
      </c>
      <c r="U232" s="58">
        <v>0</v>
      </c>
      <c r="V232" s="58">
        <v>0</v>
      </c>
      <c r="W232" s="58">
        <v>0</v>
      </c>
      <c r="X232" s="58">
        <v>0</v>
      </c>
      <c r="Y232" s="58">
        <v>0</v>
      </c>
      <c r="Z232" s="58">
        <v>0</v>
      </c>
      <c r="AA232" s="58">
        <v>0</v>
      </c>
      <c r="AB232" s="58">
        <v>0</v>
      </c>
      <c r="AC232" s="58">
        <v>0</v>
      </c>
      <c r="AD232" s="58">
        <v>0</v>
      </c>
      <c r="AE232" s="58">
        <v>0</v>
      </c>
      <c r="AF232" s="58">
        <v>0</v>
      </c>
      <c r="AG232" s="58">
        <v>0</v>
      </c>
      <c r="AH232" s="58">
        <v>0</v>
      </c>
      <c r="AI232" s="58">
        <v>0</v>
      </c>
      <c r="AJ232" s="58">
        <v>0</v>
      </c>
      <c r="AK232" s="58">
        <v>0</v>
      </c>
      <c r="AL232" s="58">
        <v>0</v>
      </c>
      <c r="AM232" s="58">
        <v>0</v>
      </c>
      <c r="AN232" s="58">
        <v>0</v>
      </c>
      <c r="AO232" s="58">
        <v>0</v>
      </c>
      <c r="AP232" s="58">
        <v>0</v>
      </c>
      <c r="AQ232" s="59">
        <v>0</v>
      </c>
    </row>
    <row r="233" spans="1:43">
      <c r="A233" s="53" t="s">
        <v>97</v>
      </c>
      <c r="B233" s="53" t="s">
        <v>42</v>
      </c>
      <c r="C233" s="53" t="s">
        <v>63</v>
      </c>
      <c r="D233" s="57">
        <v>0</v>
      </c>
      <c r="E233" s="58">
        <v>0</v>
      </c>
      <c r="F233" s="58">
        <v>0</v>
      </c>
      <c r="G233" s="58">
        <v>0</v>
      </c>
      <c r="H233" s="58">
        <v>0</v>
      </c>
      <c r="I233" s="58">
        <v>0</v>
      </c>
      <c r="J233" s="58">
        <v>0</v>
      </c>
      <c r="K233" s="58">
        <v>0</v>
      </c>
      <c r="L233" s="58">
        <v>0</v>
      </c>
      <c r="M233" s="58">
        <v>0</v>
      </c>
      <c r="N233" s="58">
        <v>0</v>
      </c>
      <c r="O233" s="58">
        <v>0</v>
      </c>
      <c r="P233" s="58">
        <v>0</v>
      </c>
      <c r="Q233" s="58">
        <v>0</v>
      </c>
      <c r="R233" s="58">
        <v>0</v>
      </c>
      <c r="S233" s="58">
        <v>0</v>
      </c>
      <c r="T233" s="58">
        <v>0</v>
      </c>
      <c r="U233" s="58">
        <v>0</v>
      </c>
      <c r="V233" s="58">
        <v>0</v>
      </c>
      <c r="W233" s="58">
        <v>0</v>
      </c>
      <c r="X233" s="58">
        <v>0</v>
      </c>
      <c r="Y233" s="58">
        <v>0</v>
      </c>
      <c r="Z233" s="58">
        <v>0</v>
      </c>
      <c r="AA233" s="58">
        <v>0</v>
      </c>
      <c r="AB233" s="58">
        <v>0</v>
      </c>
      <c r="AC233" s="58">
        <v>0</v>
      </c>
      <c r="AD233" s="58">
        <v>0</v>
      </c>
      <c r="AE233" s="58">
        <v>0</v>
      </c>
      <c r="AF233" s="58">
        <v>0</v>
      </c>
      <c r="AG233" s="58">
        <v>0</v>
      </c>
      <c r="AH233" s="58">
        <v>0</v>
      </c>
      <c r="AI233" s="58">
        <v>0</v>
      </c>
      <c r="AJ233" s="58">
        <v>0</v>
      </c>
      <c r="AK233" s="58">
        <v>0</v>
      </c>
      <c r="AL233" s="58">
        <v>0</v>
      </c>
      <c r="AM233" s="58">
        <v>0</v>
      </c>
      <c r="AN233" s="58">
        <v>0</v>
      </c>
      <c r="AO233" s="58">
        <v>0</v>
      </c>
      <c r="AP233" s="58">
        <v>0</v>
      </c>
      <c r="AQ233" s="59">
        <v>0</v>
      </c>
    </row>
    <row r="234" spans="1:43">
      <c r="A234" s="53" t="s">
        <v>98</v>
      </c>
      <c r="B234" s="53" t="s">
        <v>43</v>
      </c>
      <c r="C234" s="53" t="s">
        <v>63</v>
      </c>
      <c r="D234" s="57">
        <v>0</v>
      </c>
      <c r="E234" s="58">
        <v>0</v>
      </c>
      <c r="F234" s="58">
        <v>0</v>
      </c>
      <c r="G234" s="58">
        <v>0</v>
      </c>
      <c r="H234" s="58">
        <v>0</v>
      </c>
      <c r="I234" s="58">
        <v>0</v>
      </c>
      <c r="J234" s="58">
        <v>0</v>
      </c>
      <c r="K234" s="58">
        <v>0</v>
      </c>
      <c r="L234" s="58">
        <v>0</v>
      </c>
      <c r="M234" s="58">
        <v>0</v>
      </c>
      <c r="N234" s="58">
        <v>0</v>
      </c>
      <c r="O234" s="58">
        <v>0</v>
      </c>
      <c r="P234" s="58">
        <v>0</v>
      </c>
      <c r="Q234" s="58">
        <v>0</v>
      </c>
      <c r="R234" s="58">
        <v>0</v>
      </c>
      <c r="S234" s="58">
        <v>0</v>
      </c>
      <c r="T234" s="58">
        <v>0</v>
      </c>
      <c r="U234" s="58">
        <v>0</v>
      </c>
      <c r="V234" s="58">
        <v>0</v>
      </c>
      <c r="W234" s="58">
        <v>0</v>
      </c>
      <c r="X234" s="58">
        <v>0</v>
      </c>
      <c r="Y234" s="58">
        <v>0</v>
      </c>
      <c r="Z234" s="58">
        <v>0</v>
      </c>
      <c r="AA234" s="58">
        <v>0</v>
      </c>
      <c r="AB234" s="58">
        <v>0</v>
      </c>
      <c r="AC234" s="58">
        <v>0</v>
      </c>
      <c r="AD234" s="58">
        <v>0</v>
      </c>
      <c r="AE234" s="58">
        <v>0</v>
      </c>
      <c r="AF234" s="58">
        <v>0</v>
      </c>
      <c r="AG234" s="58">
        <v>0</v>
      </c>
      <c r="AH234" s="58">
        <v>0</v>
      </c>
      <c r="AI234" s="58">
        <v>0</v>
      </c>
      <c r="AJ234" s="58">
        <v>0</v>
      </c>
      <c r="AK234" s="58">
        <v>0</v>
      </c>
      <c r="AL234" s="58">
        <v>0</v>
      </c>
      <c r="AM234" s="58">
        <v>2.6873478782363236E-4</v>
      </c>
      <c r="AN234" s="58">
        <v>0</v>
      </c>
      <c r="AO234" s="58">
        <v>0</v>
      </c>
      <c r="AP234" s="58">
        <v>0</v>
      </c>
      <c r="AQ234" s="59">
        <v>1.6586271522101015E-4</v>
      </c>
    </row>
    <row r="235" spans="1:43" ht="30">
      <c r="A235" s="53" t="s">
        <v>99</v>
      </c>
      <c r="B235" s="53" t="s">
        <v>44</v>
      </c>
      <c r="C235" s="53" t="s">
        <v>63</v>
      </c>
      <c r="D235" s="57">
        <v>0</v>
      </c>
      <c r="E235" s="58">
        <v>0</v>
      </c>
      <c r="F235" s="58">
        <v>0</v>
      </c>
      <c r="G235" s="58">
        <v>6.2721534050069749E-5</v>
      </c>
      <c r="H235" s="58">
        <v>0</v>
      </c>
      <c r="I235" s="58">
        <v>0</v>
      </c>
      <c r="J235" s="58">
        <v>9.5975883596111089E-6</v>
      </c>
      <c r="K235" s="58">
        <v>0</v>
      </c>
      <c r="L235" s="58">
        <v>9.5860923465806991E-5</v>
      </c>
      <c r="M235" s="58">
        <v>0</v>
      </c>
      <c r="N235" s="58">
        <v>1.5274480392690748E-4</v>
      </c>
      <c r="O235" s="58">
        <v>1.2712755415122956E-4</v>
      </c>
      <c r="P235" s="58">
        <v>9.4839168014004827E-5</v>
      </c>
      <c r="Q235" s="58">
        <v>0</v>
      </c>
      <c r="R235" s="58">
        <v>0</v>
      </c>
      <c r="S235" s="58">
        <v>9.0038935013581067E-5</v>
      </c>
      <c r="T235" s="58">
        <v>4.7110179366427474E-6</v>
      </c>
      <c r="U235" s="58">
        <v>1.0543639291427098E-5</v>
      </c>
      <c r="V235" s="58">
        <v>9.0654721134342253E-6</v>
      </c>
      <c r="W235" s="58">
        <v>1.9396404240978882E-5</v>
      </c>
      <c r="X235" s="58">
        <v>0</v>
      </c>
      <c r="Y235" s="58">
        <v>2.196597597503569E-5</v>
      </c>
      <c r="Z235" s="58">
        <v>1.8029450438916683E-4</v>
      </c>
      <c r="AA235" s="58">
        <v>0</v>
      </c>
      <c r="AB235" s="58">
        <v>0</v>
      </c>
      <c r="AC235" s="58">
        <v>0</v>
      </c>
      <c r="AD235" s="58">
        <v>0</v>
      </c>
      <c r="AE235" s="58">
        <v>0</v>
      </c>
      <c r="AF235" s="58">
        <v>0</v>
      </c>
      <c r="AG235" s="58">
        <v>0</v>
      </c>
      <c r="AH235" s="58">
        <v>0</v>
      </c>
      <c r="AI235" s="58">
        <v>0</v>
      </c>
      <c r="AJ235" s="58">
        <v>2.388516986684408E-5</v>
      </c>
      <c r="AK235" s="58">
        <v>0</v>
      </c>
      <c r="AL235" s="58">
        <v>0</v>
      </c>
      <c r="AM235" s="58">
        <v>1.155708832811797E-5</v>
      </c>
      <c r="AN235" s="58">
        <v>5.4667750373482704E-4</v>
      </c>
      <c r="AO235" s="58">
        <v>5.2413041703402996E-4</v>
      </c>
      <c r="AP235" s="58">
        <v>0</v>
      </c>
      <c r="AQ235" s="59">
        <v>3.2692449167370796E-3</v>
      </c>
    </row>
    <row r="236" spans="1:43">
      <c r="A236" s="53" t="s">
        <v>100</v>
      </c>
      <c r="B236" s="53" t="s">
        <v>45</v>
      </c>
      <c r="C236" s="53" t="s">
        <v>63</v>
      </c>
      <c r="D236" s="57">
        <v>0</v>
      </c>
      <c r="E236" s="58">
        <v>0</v>
      </c>
      <c r="F236" s="58">
        <v>0</v>
      </c>
      <c r="G236" s="58">
        <v>0</v>
      </c>
      <c r="H236" s="58">
        <v>0</v>
      </c>
      <c r="I236" s="58">
        <v>0</v>
      </c>
      <c r="J236" s="58">
        <v>0</v>
      </c>
      <c r="K236" s="58">
        <v>0</v>
      </c>
      <c r="L236" s="58">
        <v>0</v>
      </c>
      <c r="M236" s="58">
        <v>0</v>
      </c>
      <c r="N236" s="58">
        <v>0</v>
      </c>
      <c r="O236" s="58">
        <v>0</v>
      </c>
      <c r="P236" s="58">
        <v>0</v>
      </c>
      <c r="Q236" s="58">
        <v>0</v>
      </c>
      <c r="R236" s="58">
        <v>0</v>
      </c>
      <c r="S236" s="58">
        <v>0</v>
      </c>
      <c r="T236" s="58">
        <v>0</v>
      </c>
      <c r="U236" s="58">
        <v>0</v>
      </c>
      <c r="V236" s="58">
        <v>0</v>
      </c>
      <c r="W236" s="58">
        <v>0</v>
      </c>
      <c r="X236" s="58">
        <v>0</v>
      </c>
      <c r="Y236" s="58">
        <v>0</v>
      </c>
      <c r="Z236" s="58">
        <v>0</v>
      </c>
      <c r="AA236" s="58">
        <v>0</v>
      </c>
      <c r="AB236" s="58">
        <v>0</v>
      </c>
      <c r="AC236" s="58">
        <v>0</v>
      </c>
      <c r="AD236" s="58">
        <v>0</v>
      </c>
      <c r="AE236" s="58">
        <v>0</v>
      </c>
      <c r="AF236" s="58">
        <v>0</v>
      </c>
      <c r="AG236" s="58">
        <v>0</v>
      </c>
      <c r="AH236" s="58">
        <v>0</v>
      </c>
      <c r="AI236" s="58">
        <v>0</v>
      </c>
      <c r="AJ236" s="58">
        <v>0</v>
      </c>
      <c r="AK236" s="58">
        <v>0</v>
      </c>
      <c r="AL236" s="58">
        <v>0</v>
      </c>
      <c r="AM236" s="58">
        <v>0</v>
      </c>
      <c r="AN236" s="58">
        <v>0</v>
      </c>
      <c r="AO236" s="58">
        <v>0</v>
      </c>
      <c r="AP236" s="58">
        <v>0</v>
      </c>
      <c r="AQ236" s="59">
        <v>0</v>
      </c>
    </row>
    <row r="237" spans="1:43">
      <c r="A237" s="53" t="s">
        <v>101</v>
      </c>
      <c r="B237" s="53" t="s">
        <v>46</v>
      </c>
      <c r="C237" s="53" t="s">
        <v>63</v>
      </c>
      <c r="D237" s="57">
        <v>0</v>
      </c>
      <c r="E237" s="58">
        <v>0</v>
      </c>
      <c r="F237" s="58">
        <v>0</v>
      </c>
      <c r="G237" s="58">
        <v>0</v>
      </c>
      <c r="H237" s="58">
        <v>0</v>
      </c>
      <c r="I237" s="58">
        <v>0</v>
      </c>
      <c r="J237" s="58">
        <v>0</v>
      </c>
      <c r="K237" s="58">
        <v>0</v>
      </c>
      <c r="L237" s="58">
        <v>0</v>
      </c>
      <c r="M237" s="58">
        <v>0</v>
      </c>
      <c r="N237" s="58">
        <v>0</v>
      </c>
      <c r="O237" s="58">
        <v>0</v>
      </c>
      <c r="P237" s="58">
        <v>0</v>
      </c>
      <c r="Q237" s="58">
        <v>0</v>
      </c>
      <c r="R237" s="58">
        <v>0</v>
      </c>
      <c r="S237" s="58">
        <v>0</v>
      </c>
      <c r="T237" s="58">
        <v>0</v>
      </c>
      <c r="U237" s="58">
        <v>0</v>
      </c>
      <c r="V237" s="58">
        <v>0</v>
      </c>
      <c r="W237" s="58">
        <v>0</v>
      </c>
      <c r="X237" s="58">
        <v>0</v>
      </c>
      <c r="Y237" s="58">
        <v>0</v>
      </c>
      <c r="Z237" s="58">
        <v>0</v>
      </c>
      <c r="AA237" s="58">
        <v>0</v>
      </c>
      <c r="AB237" s="58">
        <v>0</v>
      </c>
      <c r="AC237" s="58">
        <v>0</v>
      </c>
      <c r="AD237" s="58">
        <v>0</v>
      </c>
      <c r="AE237" s="58">
        <v>0</v>
      </c>
      <c r="AF237" s="58">
        <v>0</v>
      </c>
      <c r="AG237" s="58">
        <v>0</v>
      </c>
      <c r="AH237" s="58">
        <v>0</v>
      </c>
      <c r="AI237" s="58">
        <v>0</v>
      </c>
      <c r="AJ237" s="58">
        <v>0</v>
      </c>
      <c r="AK237" s="58">
        <v>0</v>
      </c>
      <c r="AL237" s="58">
        <v>0</v>
      </c>
      <c r="AM237" s="58">
        <v>0</v>
      </c>
      <c r="AN237" s="58">
        <v>0</v>
      </c>
      <c r="AO237" s="58">
        <v>0</v>
      </c>
      <c r="AP237" s="58">
        <v>0</v>
      </c>
      <c r="AQ237" s="59">
        <v>0</v>
      </c>
    </row>
    <row r="238" spans="1:43">
      <c r="A238" s="53" t="s">
        <v>102</v>
      </c>
      <c r="B238" s="53" t="s">
        <v>47</v>
      </c>
      <c r="C238" s="53" t="s">
        <v>63</v>
      </c>
      <c r="D238" s="57">
        <v>4.5183751732110977E-2</v>
      </c>
      <c r="E238" s="58">
        <v>0</v>
      </c>
      <c r="F238" s="58">
        <v>1.661663293838501</v>
      </c>
      <c r="G238" s="58">
        <v>9.7500011324882507E-2</v>
      </c>
      <c r="H238" s="58">
        <v>0</v>
      </c>
      <c r="I238" s="58">
        <v>0</v>
      </c>
      <c r="J238" s="58">
        <v>0</v>
      </c>
      <c r="K238" s="58">
        <v>1.1807895265519619E-2</v>
      </c>
      <c r="L238" s="58">
        <v>8.8702179491519928E-3</v>
      </c>
      <c r="M238" s="58">
        <v>0</v>
      </c>
      <c r="N238" s="58">
        <v>7.5229018926620483E-2</v>
      </c>
      <c r="O238" s="58">
        <v>6.2612153589725494E-2</v>
      </c>
      <c r="P238" s="58">
        <v>4.6709660440683365E-2</v>
      </c>
      <c r="Q238" s="58">
        <v>0</v>
      </c>
      <c r="R238" s="58">
        <v>0</v>
      </c>
      <c r="S238" s="58">
        <v>0.15456895530223846</v>
      </c>
      <c r="T238" s="58">
        <v>0</v>
      </c>
      <c r="U238" s="58">
        <v>0</v>
      </c>
      <c r="V238" s="58">
        <v>0</v>
      </c>
      <c r="W238" s="58">
        <v>0</v>
      </c>
      <c r="X238" s="58">
        <v>0</v>
      </c>
      <c r="Y238" s="58">
        <v>4.2421929538249969E-3</v>
      </c>
      <c r="Z238" s="58">
        <v>3.481949120759964E-2</v>
      </c>
      <c r="AA238" s="58">
        <v>0.11589512228965759</v>
      </c>
      <c r="AB238" s="58">
        <v>2.3047260940074921E-2</v>
      </c>
      <c r="AC238" s="58">
        <v>0</v>
      </c>
      <c r="AD238" s="58">
        <v>1.525217667222023E-2</v>
      </c>
      <c r="AE238" s="58">
        <v>0</v>
      </c>
      <c r="AF238" s="58">
        <v>7.9005137085914612E-3</v>
      </c>
      <c r="AG238" s="58">
        <v>3.4828275442123413E-2</v>
      </c>
      <c r="AH238" s="58">
        <v>0</v>
      </c>
      <c r="AI238" s="58">
        <v>1.1266795918345451E-3</v>
      </c>
      <c r="AJ238" s="58">
        <v>0</v>
      </c>
      <c r="AK238" s="58">
        <v>2.6761274057207629E-5</v>
      </c>
      <c r="AL238" s="58">
        <v>0</v>
      </c>
      <c r="AM238" s="58">
        <v>0</v>
      </c>
      <c r="AN238" s="58">
        <v>4.5572132803499699E-3</v>
      </c>
      <c r="AO238" s="58">
        <v>1.0170037858188152E-3</v>
      </c>
      <c r="AP238" s="58">
        <v>2.4984716437757015E-3</v>
      </c>
      <c r="AQ238" s="59">
        <v>3.4185502529144287</v>
      </c>
    </row>
    <row r="239" spans="1:43">
      <c r="A239" s="53" t="s">
        <v>103</v>
      </c>
      <c r="B239" s="53" t="s">
        <v>48</v>
      </c>
      <c r="C239" s="53" t="s">
        <v>63</v>
      </c>
      <c r="D239" s="57">
        <v>0</v>
      </c>
      <c r="E239" s="58">
        <v>0</v>
      </c>
      <c r="F239" s="58">
        <v>3.5356424632482231E-4</v>
      </c>
      <c r="G239" s="58">
        <v>0</v>
      </c>
      <c r="H239" s="58">
        <v>0</v>
      </c>
      <c r="I239" s="58">
        <v>0</v>
      </c>
      <c r="J239" s="58">
        <v>0</v>
      </c>
      <c r="K239" s="58">
        <v>0</v>
      </c>
      <c r="L239" s="58">
        <v>0</v>
      </c>
      <c r="M239" s="58">
        <v>0</v>
      </c>
      <c r="N239" s="58">
        <v>0</v>
      </c>
      <c r="O239" s="58">
        <v>0</v>
      </c>
      <c r="P239" s="58">
        <v>0</v>
      </c>
      <c r="Q239" s="58">
        <v>0</v>
      </c>
      <c r="R239" s="58">
        <v>0</v>
      </c>
      <c r="S239" s="58">
        <v>0</v>
      </c>
      <c r="T239" s="58">
        <v>0</v>
      </c>
      <c r="U239" s="58">
        <v>0</v>
      </c>
      <c r="V239" s="58">
        <v>0</v>
      </c>
      <c r="W239" s="58">
        <v>0</v>
      </c>
      <c r="X239" s="58">
        <v>0</v>
      </c>
      <c r="Y239" s="58">
        <v>0</v>
      </c>
      <c r="Z239" s="58">
        <v>0</v>
      </c>
      <c r="AA239" s="58">
        <v>0</v>
      </c>
      <c r="AB239" s="58">
        <v>0</v>
      </c>
      <c r="AC239" s="58">
        <v>0</v>
      </c>
      <c r="AD239" s="58">
        <v>0</v>
      </c>
      <c r="AE239" s="58">
        <v>0</v>
      </c>
      <c r="AF239" s="58">
        <v>0</v>
      </c>
      <c r="AG239" s="58">
        <v>0</v>
      </c>
      <c r="AH239" s="58">
        <v>0</v>
      </c>
      <c r="AI239" s="58">
        <v>0</v>
      </c>
      <c r="AJ239" s="58">
        <v>0</v>
      </c>
      <c r="AK239" s="58">
        <v>0</v>
      </c>
      <c r="AL239" s="58">
        <v>0</v>
      </c>
      <c r="AM239" s="58">
        <v>0</v>
      </c>
      <c r="AN239" s="58">
        <v>0.12263462692499161</v>
      </c>
      <c r="AO239" s="58">
        <v>0</v>
      </c>
      <c r="AP239" s="58">
        <v>0.25571039319038391</v>
      </c>
      <c r="AQ239" s="59">
        <v>1.3019931502640247E-2</v>
      </c>
    </row>
    <row r="240" spans="1:43">
      <c r="A240" s="53" t="s">
        <v>104</v>
      </c>
      <c r="B240" s="53" t="s">
        <v>49</v>
      </c>
      <c r="C240" s="53" t="s">
        <v>63</v>
      </c>
      <c r="D240" s="57">
        <v>6.6968739032745361E-2</v>
      </c>
      <c r="E240" s="58">
        <v>4.014504884253256E-5</v>
      </c>
      <c r="F240" s="58">
        <v>8.4042675793170929E-2</v>
      </c>
      <c r="G240" s="58">
        <v>1.032548863440752E-2</v>
      </c>
      <c r="H240" s="58">
        <v>7.210136391222477E-5</v>
      </c>
      <c r="I240" s="58">
        <v>3.3957799314521253E-4</v>
      </c>
      <c r="J240" s="58">
        <v>1.4455699783866294E-5</v>
      </c>
      <c r="K240" s="58">
        <v>3.8276862353086472E-2</v>
      </c>
      <c r="L240" s="58">
        <v>1.3915872841607779E-4</v>
      </c>
      <c r="M240" s="58">
        <v>4.7731857193866745E-5</v>
      </c>
      <c r="N240" s="58">
        <v>0</v>
      </c>
      <c r="O240" s="58">
        <v>0</v>
      </c>
      <c r="P240" s="58">
        <v>0</v>
      </c>
      <c r="Q240" s="58">
        <v>0</v>
      </c>
      <c r="R240" s="58">
        <v>3.969285637140274E-2</v>
      </c>
      <c r="S240" s="58">
        <v>4.5662481337785721E-2</v>
      </c>
      <c r="T240" s="58">
        <v>1.316880714148283E-2</v>
      </c>
      <c r="U240" s="58">
        <v>2.9472855851054192E-2</v>
      </c>
      <c r="V240" s="58">
        <v>2.5340903550386429E-2</v>
      </c>
      <c r="W240" s="58">
        <v>5.4219171404838562E-2</v>
      </c>
      <c r="X240" s="58">
        <v>4.377443838166073E-5</v>
      </c>
      <c r="Y240" s="58">
        <v>5.7849870063364506E-4</v>
      </c>
      <c r="Z240" s="58">
        <v>4.7482587397098541E-3</v>
      </c>
      <c r="AA240" s="58">
        <v>0</v>
      </c>
      <c r="AB240" s="58">
        <v>0</v>
      </c>
      <c r="AC240" s="58">
        <v>0</v>
      </c>
      <c r="AD240" s="58">
        <v>0</v>
      </c>
      <c r="AE240" s="58">
        <v>0</v>
      </c>
      <c r="AF240" s="58">
        <v>0</v>
      </c>
      <c r="AG240" s="58">
        <v>0</v>
      </c>
      <c r="AH240" s="58">
        <v>0</v>
      </c>
      <c r="AI240" s="58">
        <v>0</v>
      </c>
      <c r="AJ240" s="58">
        <v>0</v>
      </c>
      <c r="AK240" s="58">
        <v>7.606099359691143E-3</v>
      </c>
      <c r="AL240" s="58">
        <v>4.9367150495527312E-5</v>
      </c>
      <c r="AM240" s="58">
        <v>0</v>
      </c>
      <c r="AN240" s="58">
        <v>1.7341483384370804E-2</v>
      </c>
      <c r="AO240" s="58">
        <v>1.30894935131073</v>
      </c>
      <c r="AP240" s="58">
        <v>0.36788955330848694</v>
      </c>
      <c r="AQ240" s="59">
        <v>0.31466609239578247</v>
      </c>
    </row>
    <row r="241" spans="1:43">
      <c r="A241" s="53" t="s">
        <v>105</v>
      </c>
      <c r="B241" s="53" t="s">
        <v>50</v>
      </c>
      <c r="C241" s="53" t="s">
        <v>63</v>
      </c>
      <c r="D241" s="57">
        <v>0</v>
      </c>
      <c r="E241" s="58">
        <v>0</v>
      </c>
      <c r="F241" s="58">
        <v>3.89925217628479</v>
      </c>
      <c r="G241" s="58">
        <v>0.33080786466598511</v>
      </c>
      <c r="H241" s="58">
        <v>0</v>
      </c>
      <c r="I241" s="58">
        <v>0</v>
      </c>
      <c r="J241" s="58">
        <v>0</v>
      </c>
      <c r="K241" s="58">
        <v>0</v>
      </c>
      <c r="L241" s="58">
        <v>0</v>
      </c>
      <c r="M241" s="58">
        <v>0</v>
      </c>
      <c r="N241" s="58">
        <v>0</v>
      </c>
      <c r="O241" s="58">
        <v>0</v>
      </c>
      <c r="P241" s="58">
        <v>0</v>
      </c>
      <c r="Q241" s="58">
        <v>0</v>
      </c>
      <c r="R241" s="58">
        <v>0</v>
      </c>
      <c r="S241" s="58">
        <v>0.32543432712554932</v>
      </c>
      <c r="T241" s="58">
        <v>0</v>
      </c>
      <c r="U241" s="58">
        <v>0</v>
      </c>
      <c r="V241" s="58">
        <v>0</v>
      </c>
      <c r="W241" s="58">
        <v>0</v>
      </c>
      <c r="X241" s="58">
        <v>0</v>
      </c>
      <c r="Y241" s="58">
        <v>0</v>
      </c>
      <c r="Z241" s="58">
        <v>0</v>
      </c>
      <c r="AA241" s="58">
        <v>0</v>
      </c>
      <c r="AB241" s="58">
        <v>0</v>
      </c>
      <c r="AC241" s="58">
        <v>0</v>
      </c>
      <c r="AD241" s="58">
        <v>0</v>
      </c>
      <c r="AE241" s="58">
        <v>0</v>
      </c>
      <c r="AF241" s="58">
        <v>0</v>
      </c>
      <c r="AG241" s="58">
        <v>0</v>
      </c>
      <c r="AH241" s="58">
        <v>0</v>
      </c>
      <c r="AI241" s="58">
        <v>0</v>
      </c>
      <c r="AJ241" s="58">
        <v>0</v>
      </c>
      <c r="AK241" s="58">
        <v>3.4573541488498449E-3</v>
      </c>
      <c r="AL241" s="58">
        <v>0</v>
      </c>
      <c r="AM241" s="58">
        <v>0</v>
      </c>
      <c r="AN241" s="58">
        <v>0.58875751495361328</v>
      </c>
      <c r="AO241" s="58">
        <v>0.13138920068740845</v>
      </c>
      <c r="AP241" s="58">
        <v>0.32278364896774292</v>
      </c>
      <c r="AQ241" s="59">
        <v>6.1345532536506653E-2</v>
      </c>
    </row>
    <row r="242" spans="1:43" ht="15.75" thickBot="1">
      <c r="A242" s="53" t="s">
        <v>106</v>
      </c>
      <c r="B242" s="53" t="s">
        <v>51</v>
      </c>
      <c r="C242" s="53" t="s">
        <v>63</v>
      </c>
      <c r="D242" s="60">
        <v>1.2216689065098763E-3</v>
      </c>
      <c r="E242" s="61">
        <v>0</v>
      </c>
      <c r="F242" s="61">
        <v>3.3006396144628525E-2</v>
      </c>
      <c r="G242" s="61">
        <v>1.576247438788414E-2</v>
      </c>
      <c r="H242" s="61">
        <v>5.026024766266346E-3</v>
      </c>
      <c r="I242" s="61">
        <v>2.3323236033320427E-2</v>
      </c>
      <c r="J242" s="61">
        <v>9.8444684408605099E-4</v>
      </c>
      <c r="K242" s="61">
        <v>2.6549499481916428E-2</v>
      </c>
      <c r="L242" s="61">
        <v>9.5754535868763924E-3</v>
      </c>
      <c r="M242" s="61">
        <v>3.2505847048014402E-3</v>
      </c>
      <c r="N242" s="61">
        <v>1.0587181895971298E-3</v>
      </c>
      <c r="O242" s="61">
        <v>8.8115758262574673E-4</v>
      </c>
      <c r="P242" s="61">
        <v>6.5735762473195791E-4</v>
      </c>
      <c r="Q242" s="61">
        <v>0</v>
      </c>
      <c r="R242" s="61">
        <v>3.7659849971532822E-2</v>
      </c>
      <c r="S242" s="61">
        <v>2.9802755452692509E-3</v>
      </c>
      <c r="T242" s="61">
        <v>1.1290981201454997E-3</v>
      </c>
      <c r="U242" s="61">
        <v>2.5270129553973675E-3</v>
      </c>
      <c r="V242" s="61">
        <v>2.1727383136749268E-3</v>
      </c>
      <c r="W242" s="61">
        <v>4.6487711369991302E-3</v>
      </c>
      <c r="X242" s="61">
        <v>2.981080673635006E-3</v>
      </c>
      <c r="Y242" s="61">
        <v>4.7041208745213225E-5</v>
      </c>
      <c r="Z242" s="61">
        <v>3.8610943011008203E-4</v>
      </c>
      <c r="AA242" s="61">
        <v>1.2851480860263109E-3</v>
      </c>
      <c r="AB242" s="61">
        <v>2.555685059633106E-4</v>
      </c>
      <c r="AC242" s="61">
        <v>0</v>
      </c>
      <c r="AD242" s="61">
        <v>1.6912969294935465E-4</v>
      </c>
      <c r="AE242" s="61">
        <v>0</v>
      </c>
      <c r="AF242" s="61">
        <v>8.7607913883402944E-5</v>
      </c>
      <c r="AG242" s="61">
        <v>3.8620689883828163E-4</v>
      </c>
      <c r="AH242" s="61">
        <v>0</v>
      </c>
      <c r="AI242" s="61">
        <v>1.2493625035858713E-5</v>
      </c>
      <c r="AJ242" s="61">
        <v>0</v>
      </c>
      <c r="AK242" s="61">
        <v>6.117246113717556E-3</v>
      </c>
      <c r="AL242" s="61">
        <v>3.361949697136879E-3</v>
      </c>
      <c r="AM242" s="61">
        <v>0</v>
      </c>
      <c r="AN242" s="61">
        <v>1.0580741800367832E-2</v>
      </c>
      <c r="AO242" s="61">
        <v>1.2436044402420521E-2</v>
      </c>
      <c r="AP242" s="61">
        <v>6.5270010381937027E-3</v>
      </c>
      <c r="AQ242" s="62">
        <v>1.6539387702941895</v>
      </c>
    </row>
    <row r="243" spans="1:43">
      <c r="A243" s="53" t="s">
        <v>67</v>
      </c>
      <c r="B243" s="53" t="s">
        <v>13</v>
      </c>
      <c r="C243" s="53" t="s">
        <v>64</v>
      </c>
      <c r="D243" s="54">
        <v>0.5156673789024353</v>
      </c>
      <c r="E243" s="55">
        <v>2.9609787816298194E-5</v>
      </c>
      <c r="F243" s="55">
        <v>3.3392265322618186E-4</v>
      </c>
      <c r="G243" s="55">
        <v>8.3388236816972494E-5</v>
      </c>
      <c r="H243" s="55">
        <v>0.14183692634105682</v>
      </c>
      <c r="I243" s="55">
        <v>1.208204984664917</v>
      </c>
      <c r="J243" s="55">
        <v>1.0457552270963788E-3</v>
      </c>
      <c r="K243" s="55">
        <v>1.6694612503051758</v>
      </c>
      <c r="L243" s="55">
        <v>3.2832096330821514E-3</v>
      </c>
      <c r="M243" s="55">
        <v>1.6860781237483025E-2</v>
      </c>
      <c r="N243" s="55">
        <v>9.2409797012805939E-2</v>
      </c>
      <c r="O243" s="55">
        <v>7.6911494135856628E-2</v>
      </c>
      <c r="P243" s="55">
        <v>5.7002395391464233E-2</v>
      </c>
      <c r="Q243" s="55">
        <v>1.5077545307576656E-2</v>
      </c>
      <c r="R243" s="55">
        <v>1.7466470308136195E-4</v>
      </c>
      <c r="S243" s="55">
        <v>5.7198299145966303E-6</v>
      </c>
      <c r="T243" s="55">
        <v>1.4891168102622032E-3</v>
      </c>
      <c r="U243" s="55">
        <v>3.3327636774629354E-3</v>
      </c>
      <c r="V243" s="55">
        <v>2.8655263595283031E-3</v>
      </c>
      <c r="W243" s="55">
        <v>6.1310548335313797E-3</v>
      </c>
      <c r="X243" s="55">
        <v>0</v>
      </c>
      <c r="Y243" s="55">
        <v>0</v>
      </c>
      <c r="Z243" s="55">
        <v>0</v>
      </c>
      <c r="AA243" s="55">
        <v>0</v>
      </c>
      <c r="AB243" s="55">
        <v>0</v>
      </c>
      <c r="AC243" s="55">
        <v>0</v>
      </c>
      <c r="AD243" s="55">
        <v>0</v>
      </c>
      <c r="AE243" s="55">
        <v>0</v>
      </c>
      <c r="AF243" s="55">
        <v>0</v>
      </c>
      <c r="AG243" s="55">
        <v>0</v>
      </c>
      <c r="AH243" s="55">
        <v>0</v>
      </c>
      <c r="AI243" s="55">
        <v>0</v>
      </c>
      <c r="AJ243" s="55">
        <v>0</v>
      </c>
      <c r="AK243" s="55">
        <v>0</v>
      </c>
      <c r="AL243" s="55">
        <v>0</v>
      </c>
      <c r="AM243" s="55">
        <v>0</v>
      </c>
      <c r="AN243" s="55">
        <v>0</v>
      </c>
      <c r="AO243" s="55">
        <v>0</v>
      </c>
      <c r="AP243" s="55">
        <v>0</v>
      </c>
      <c r="AQ243" s="56">
        <v>3.0629917979240417E-2</v>
      </c>
    </row>
    <row r="244" spans="1:43">
      <c r="A244" s="53" t="s">
        <v>68</v>
      </c>
      <c r="B244" s="53" t="s">
        <v>14</v>
      </c>
      <c r="C244" s="53" t="s">
        <v>64</v>
      </c>
      <c r="D244" s="57">
        <v>0</v>
      </c>
      <c r="E244" s="58">
        <v>0</v>
      </c>
      <c r="F244" s="58">
        <v>0</v>
      </c>
      <c r="G244" s="58">
        <v>0</v>
      </c>
      <c r="H244" s="58">
        <v>0</v>
      </c>
      <c r="I244" s="58">
        <v>0</v>
      </c>
      <c r="J244" s="58">
        <v>0</v>
      </c>
      <c r="K244" s="58">
        <v>0</v>
      </c>
      <c r="L244" s="58">
        <v>0</v>
      </c>
      <c r="M244" s="58">
        <v>0</v>
      </c>
      <c r="N244" s="58">
        <v>0</v>
      </c>
      <c r="O244" s="58">
        <v>0</v>
      </c>
      <c r="P244" s="58">
        <v>0</v>
      </c>
      <c r="Q244" s="58">
        <v>0</v>
      </c>
      <c r="R244" s="58">
        <v>0</v>
      </c>
      <c r="S244" s="58">
        <v>0</v>
      </c>
      <c r="T244" s="58">
        <v>0</v>
      </c>
      <c r="U244" s="58">
        <v>0</v>
      </c>
      <c r="V244" s="58">
        <v>0</v>
      </c>
      <c r="W244" s="58">
        <v>0</v>
      </c>
      <c r="X244" s="58">
        <v>0</v>
      </c>
      <c r="Y244" s="58">
        <v>0</v>
      </c>
      <c r="Z244" s="58">
        <v>0</v>
      </c>
      <c r="AA244" s="58">
        <v>0</v>
      </c>
      <c r="AB244" s="58">
        <v>0</v>
      </c>
      <c r="AC244" s="58">
        <v>0</v>
      </c>
      <c r="AD244" s="58">
        <v>0</v>
      </c>
      <c r="AE244" s="58">
        <v>0</v>
      </c>
      <c r="AF244" s="58">
        <v>0</v>
      </c>
      <c r="AG244" s="58">
        <v>0</v>
      </c>
      <c r="AH244" s="58">
        <v>0</v>
      </c>
      <c r="AI244" s="58">
        <v>0</v>
      </c>
      <c r="AJ244" s="58">
        <v>0</v>
      </c>
      <c r="AK244" s="58">
        <v>0</v>
      </c>
      <c r="AL244" s="58">
        <v>0</v>
      </c>
      <c r="AM244" s="58">
        <v>0</v>
      </c>
      <c r="AN244" s="58">
        <v>0</v>
      </c>
      <c r="AO244" s="58">
        <v>0</v>
      </c>
      <c r="AP244" s="58">
        <v>0</v>
      </c>
      <c r="AQ244" s="59">
        <v>0</v>
      </c>
    </row>
    <row r="245" spans="1:43">
      <c r="A245" s="53" t="s">
        <v>69</v>
      </c>
      <c r="B245" s="53" t="s">
        <v>15</v>
      </c>
      <c r="C245" s="53" t="s">
        <v>64</v>
      </c>
      <c r="D245" s="57">
        <v>0</v>
      </c>
      <c r="E245" s="58">
        <v>0</v>
      </c>
      <c r="F245" s="58">
        <v>1.3895801967009902E-3</v>
      </c>
      <c r="G245" s="58">
        <v>0</v>
      </c>
      <c r="H245" s="58">
        <v>0</v>
      </c>
      <c r="I245" s="58">
        <v>0</v>
      </c>
      <c r="J245" s="58">
        <v>0</v>
      </c>
      <c r="K245" s="58">
        <v>0</v>
      </c>
      <c r="L245" s="58">
        <v>0</v>
      </c>
      <c r="M245" s="58">
        <v>0</v>
      </c>
      <c r="N245" s="58">
        <v>0</v>
      </c>
      <c r="O245" s="58">
        <v>0</v>
      </c>
      <c r="P245" s="58">
        <v>0</v>
      </c>
      <c r="Q245" s="58">
        <v>0</v>
      </c>
      <c r="R245" s="58">
        <v>0</v>
      </c>
      <c r="S245" s="58">
        <v>0</v>
      </c>
      <c r="T245" s="58">
        <v>0</v>
      </c>
      <c r="U245" s="58">
        <v>0</v>
      </c>
      <c r="V245" s="58">
        <v>0</v>
      </c>
      <c r="W245" s="58">
        <v>0</v>
      </c>
      <c r="X245" s="58">
        <v>6.7278575152158737E-3</v>
      </c>
      <c r="Y245" s="58">
        <v>4.2539667338132858E-3</v>
      </c>
      <c r="Z245" s="58">
        <v>0</v>
      </c>
      <c r="AA245" s="58">
        <v>0</v>
      </c>
      <c r="AB245" s="58">
        <v>0</v>
      </c>
      <c r="AC245" s="58">
        <v>0</v>
      </c>
      <c r="AD245" s="58">
        <v>0</v>
      </c>
      <c r="AE245" s="58">
        <v>0</v>
      </c>
      <c r="AF245" s="58">
        <v>0</v>
      </c>
      <c r="AG245" s="58">
        <v>0</v>
      </c>
      <c r="AH245" s="58">
        <v>0</v>
      </c>
      <c r="AI245" s="58">
        <v>0</v>
      </c>
      <c r="AJ245" s="58">
        <v>0</v>
      </c>
      <c r="AK245" s="58">
        <v>0</v>
      </c>
      <c r="AL245" s="58">
        <v>0</v>
      </c>
      <c r="AM245" s="58">
        <v>0</v>
      </c>
      <c r="AN245" s="58">
        <v>0</v>
      </c>
      <c r="AO245" s="58">
        <v>0</v>
      </c>
      <c r="AP245" s="58">
        <v>0</v>
      </c>
      <c r="AQ245" s="59">
        <v>0</v>
      </c>
    </row>
    <row r="246" spans="1:43">
      <c r="A246" s="53" t="s">
        <v>70</v>
      </c>
      <c r="B246" s="53" t="s">
        <v>16</v>
      </c>
      <c r="C246" s="53" t="s">
        <v>64</v>
      </c>
      <c r="D246" s="57">
        <v>0</v>
      </c>
      <c r="E246" s="58">
        <v>0</v>
      </c>
      <c r="F246" s="58">
        <v>0</v>
      </c>
      <c r="G246" s="58">
        <v>0</v>
      </c>
      <c r="H246" s="58">
        <v>0</v>
      </c>
      <c r="I246" s="58">
        <v>0</v>
      </c>
      <c r="J246" s="58">
        <v>0</v>
      </c>
      <c r="K246" s="58">
        <v>0</v>
      </c>
      <c r="L246" s="58">
        <v>0</v>
      </c>
      <c r="M246" s="58">
        <v>0</v>
      </c>
      <c r="N246" s="58">
        <v>0</v>
      </c>
      <c r="O246" s="58">
        <v>0</v>
      </c>
      <c r="P246" s="58">
        <v>0</v>
      </c>
      <c r="Q246" s="58">
        <v>0</v>
      </c>
      <c r="R246" s="58">
        <v>0</v>
      </c>
      <c r="S246" s="58">
        <v>0</v>
      </c>
      <c r="T246" s="58">
        <v>3.4032893017865717E-4</v>
      </c>
      <c r="U246" s="58">
        <v>7.6168362284079194E-4</v>
      </c>
      <c r="V246" s="58">
        <v>6.5489928238093853E-4</v>
      </c>
      <c r="W246" s="58">
        <v>1.4012166066095233E-3</v>
      </c>
      <c r="X246" s="58">
        <v>5.2568376995623112E-3</v>
      </c>
      <c r="Y246" s="58">
        <v>9.2930551618337631E-3</v>
      </c>
      <c r="Z246" s="58">
        <v>7.9310625791549683E-2</v>
      </c>
      <c r="AA246" s="58">
        <v>0</v>
      </c>
      <c r="AB246" s="58">
        <v>0</v>
      </c>
      <c r="AC246" s="58">
        <v>0</v>
      </c>
      <c r="AD246" s="58">
        <v>0</v>
      </c>
      <c r="AE246" s="58">
        <v>0</v>
      </c>
      <c r="AF246" s="58">
        <v>0</v>
      </c>
      <c r="AG246" s="58">
        <v>0</v>
      </c>
      <c r="AH246" s="58">
        <v>0</v>
      </c>
      <c r="AI246" s="58">
        <v>0</v>
      </c>
      <c r="AJ246" s="58">
        <v>2.5724655017256737E-2</v>
      </c>
      <c r="AK246" s="58">
        <v>0</v>
      </c>
      <c r="AL246" s="58">
        <v>0</v>
      </c>
      <c r="AM246" s="58">
        <v>0</v>
      </c>
      <c r="AN246" s="58">
        <v>0</v>
      </c>
      <c r="AO246" s="58">
        <v>0</v>
      </c>
      <c r="AP246" s="58">
        <v>0</v>
      </c>
      <c r="AQ246" s="59">
        <v>0</v>
      </c>
    </row>
    <row r="247" spans="1:43">
      <c r="A247" s="53" t="s">
        <v>71</v>
      </c>
      <c r="B247" s="53" t="s">
        <v>17</v>
      </c>
      <c r="C247" s="53" t="s">
        <v>64</v>
      </c>
      <c r="D247" s="57">
        <v>0</v>
      </c>
      <c r="E247" s="58">
        <v>0</v>
      </c>
      <c r="F247" s="58">
        <v>0</v>
      </c>
      <c r="G247" s="58">
        <v>0</v>
      </c>
      <c r="H247" s="58">
        <v>0</v>
      </c>
      <c r="I247" s="58">
        <v>0</v>
      </c>
      <c r="J247" s="58">
        <v>0</v>
      </c>
      <c r="K247" s="58">
        <v>0</v>
      </c>
      <c r="L247" s="58">
        <v>0</v>
      </c>
      <c r="M247" s="58">
        <v>0</v>
      </c>
      <c r="N247" s="58">
        <v>0</v>
      </c>
      <c r="O247" s="58">
        <v>0</v>
      </c>
      <c r="P247" s="58">
        <v>0</v>
      </c>
      <c r="Q247" s="58">
        <v>0</v>
      </c>
      <c r="R247" s="58">
        <v>0</v>
      </c>
      <c r="S247" s="58">
        <v>0</v>
      </c>
      <c r="T247" s="58">
        <v>0</v>
      </c>
      <c r="U247" s="58">
        <v>0</v>
      </c>
      <c r="V247" s="58">
        <v>0</v>
      </c>
      <c r="W247" s="58">
        <v>0</v>
      </c>
      <c r="X247" s="58">
        <v>0</v>
      </c>
      <c r="Y247" s="58">
        <v>0</v>
      </c>
      <c r="Z247" s="58">
        <v>0</v>
      </c>
      <c r="AA247" s="58">
        <v>0</v>
      </c>
      <c r="AB247" s="58">
        <v>0</v>
      </c>
      <c r="AC247" s="58">
        <v>0</v>
      </c>
      <c r="AD247" s="58">
        <v>0</v>
      </c>
      <c r="AE247" s="58">
        <v>0</v>
      </c>
      <c r="AF247" s="58">
        <v>0</v>
      </c>
      <c r="AG247" s="58">
        <v>0</v>
      </c>
      <c r="AH247" s="58">
        <v>0</v>
      </c>
      <c r="AI247" s="58">
        <v>0</v>
      </c>
      <c r="AJ247" s="58">
        <v>0</v>
      </c>
      <c r="AK247" s="58">
        <v>0</v>
      </c>
      <c r="AL247" s="58">
        <v>0</v>
      </c>
      <c r="AM247" s="58">
        <v>0</v>
      </c>
      <c r="AN247" s="58">
        <v>0</v>
      </c>
      <c r="AO247" s="58">
        <v>0</v>
      </c>
      <c r="AP247" s="58">
        <v>0</v>
      </c>
      <c r="AQ247" s="59">
        <v>0</v>
      </c>
    </row>
    <row r="248" spans="1:43">
      <c r="A248" s="53" t="s">
        <v>72</v>
      </c>
      <c r="B248" s="53" t="s">
        <v>18</v>
      </c>
      <c r="C248" s="53" t="s">
        <v>64</v>
      </c>
      <c r="D248" s="57">
        <v>3.4767307806760073E-4</v>
      </c>
      <c r="E248" s="58">
        <v>2.4642793050588807E-7</v>
      </c>
      <c r="F248" s="58">
        <v>5.8217570767737925E-5</v>
      </c>
      <c r="G248" s="58">
        <v>1.3677681272383779E-4</v>
      </c>
      <c r="H248" s="58">
        <v>3.1014031264930964E-5</v>
      </c>
      <c r="I248" s="58">
        <v>0.44712117314338684</v>
      </c>
      <c r="J248" s="58">
        <v>4.9839337589219213E-4</v>
      </c>
      <c r="K248" s="58">
        <v>3.9823893457651138E-2</v>
      </c>
      <c r="L248" s="58">
        <v>1.4320333721116185E-3</v>
      </c>
      <c r="M248" s="58">
        <v>3.3316846383968368E-6</v>
      </c>
      <c r="N248" s="58">
        <v>4.0300266846315935E-5</v>
      </c>
      <c r="O248" s="58">
        <v>3.3541400625836104E-5</v>
      </c>
      <c r="P248" s="58">
        <v>2.5022416593856178E-5</v>
      </c>
      <c r="Q248" s="58">
        <v>3.2828091207193211E-5</v>
      </c>
      <c r="R248" s="58">
        <v>6.9191795773804188E-5</v>
      </c>
      <c r="S248" s="58">
        <v>3.0536371923517436E-5</v>
      </c>
      <c r="T248" s="58">
        <v>1.4368204574566334E-5</v>
      </c>
      <c r="U248" s="58">
        <v>3.2157204259419814E-5</v>
      </c>
      <c r="V248" s="58">
        <v>2.7648920877254568E-5</v>
      </c>
      <c r="W248" s="58">
        <v>5.9157384384889156E-5</v>
      </c>
      <c r="X248" s="58">
        <v>1.293516925215954E-5</v>
      </c>
      <c r="Y248" s="58">
        <v>1.7882037184335786E-7</v>
      </c>
      <c r="Z248" s="58">
        <v>1.4677393664896954E-6</v>
      </c>
      <c r="AA248" s="58">
        <v>1.8886576071963646E-5</v>
      </c>
      <c r="AB248" s="58">
        <v>3.755842953978572E-6</v>
      </c>
      <c r="AC248" s="58">
        <v>0</v>
      </c>
      <c r="AD248" s="58">
        <v>2.4855351057340158E-6</v>
      </c>
      <c r="AE248" s="58">
        <v>0</v>
      </c>
      <c r="AF248" s="58">
        <v>1.2874886579083977E-6</v>
      </c>
      <c r="AG248" s="58">
        <v>5.6757089623715729E-6</v>
      </c>
      <c r="AH248" s="58">
        <v>0</v>
      </c>
      <c r="AI248" s="58">
        <v>1.8360670139827562E-7</v>
      </c>
      <c r="AJ248" s="58">
        <v>7.8127936831151601E-7</v>
      </c>
      <c r="AK248" s="58">
        <v>2.9089007512084208E-5</v>
      </c>
      <c r="AL248" s="58">
        <v>7.138212095014751E-5</v>
      </c>
      <c r="AM248" s="58">
        <v>1.8146973161492497E-4</v>
      </c>
      <c r="AN248" s="58">
        <v>3.4819634038285585E-6</v>
      </c>
      <c r="AO248" s="58">
        <v>1.2367897852527676E-6</v>
      </c>
      <c r="AP248" s="58">
        <v>2.1757443391834386E-5</v>
      </c>
      <c r="AQ248" s="59">
        <v>8.4222443401813507E-2</v>
      </c>
    </row>
    <row r="249" spans="1:43">
      <c r="A249" s="53" t="s">
        <v>73</v>
      </c>
      <c r="B249" s="53" t="s">
        <v>19</v>
      </c>
      <c r="C249" s="53" t="s">
        <v>64</v>
      </c>
      <c r="D249" s="57">
        <v>2.8447290882468224E-2</v>
      </c>
      <c r="E249" s="58">
        <v>1.3471420061250683E-5</v>
      </c>
      <c r="F249" s="58">
        <v>5.1823146641254425E-3</v>
      </c>
      <c r="G249" s="58">
        <v>1.2175369076430798E-2</v>
      </c>
      <c r="H249" s="58">
        <v>5.1909586181864142E-4</v>
      </c>
      <c r="I249" s="58">
        <v>5.029122531414032E-2</v>
      </c>
      <c r="J249" s="58">
        <v>0.12206000834703445</v>
      </c>
      <c r="K249" s="58">
        <v>0.42723700404167175</v>
      </c>
      <c r="L249" s="58">
        <v>0.19047896564006805</v>
      </c>
      <c r="M249" s="58">
        <v>2.9657434788532555E-4</v>
      </c>
      <c r="N249" s="58">
        <v>3.5873819142580032E-3</v>
      </c>
      <c r="O249" s="58">
        <v>2.985732164233923E-3</v>
      </c>
      <c r="P249" s="58">
        <v>2.2274036891758442E-3</v>
      </c>
      <c r="Q249" s="58">
        <v>2.9222362209111452E-3</v>
      </c>
      <c r="R249" s="58">
        <v>6.1592003330588341E-3</v>
      </c>
      <c r="S249" s="58">
        <v>2.7182355988770723E-3</v>
      </c>
      <c r="T249" s="58">
        <v>1.2857323745265603E-3</v>
      </c>
      <c r="U249" s="58">
        <v>2.877573249861598E-3</v>
      </c>
      <c r="V249" s="58">
        <v>2.4741513188928366E-3</v>
      </c>
      <c r="W249" s="58">
        <v>5.2936719730496407E-3</v>
      </c>
      <c r="X249" s="58">
        <v>1.1514413636177778E-3</v>
      </c>
      <c r="Y249" s="58">
        <v>1.5917934433673508E-5</v>
      </c>
      <c r="Z249" s="58">
        <v>1.3065277016721666E-4</v>
      </c>
      <c r="AA249" s="58">
        <v>1.6812137328088284E-3</v>
      </c>
      <c r="AB249" s="58">
        <v>3.3433135831728578E-4</v>
      </c>
      <c r="AC249" s="58">
        <v>0</v>
      </c>
      <c r="AD249" s="58">
        <v>2.2125324176158756E-4</v>
      </c>
      <c r="AE249" s="58">
        <v>0</v>
      </c>
      <c r="AF249" s="58">
        <v>1.1460752284619957E-4</v>
      </c>
      <c r="AG249" s="58">
        <v>5.0523079698905349E-4</v>
      </c>
      <c r="AH249" s="58">
        <v>0</v>
      </c>
      <c r="AI249" s="58">
        <v>1.6343996321666054E-5</v>
      </c>
      <c r="AJ249" s="58">
        <v>6.9546622398775071E-5</v>
      </c>
      <c r="AK249" s="58">
        <v>2.5893966667354107E-3</v>
      </c>
      <c r="AL249" s="58">
        <v>6.3541741110384464E-3</v>
      </c>
      <c r="AM249" s="58">
        <v>1.6153769567608833E-2</v>
      </c>
      <c r="AN249" s="58">
        <v>3.0995160341262817E-4</v>
      </c>
      <c r="AO249" s="58">
        <v>1.1009448644472286E-4</v>
      </c>
      <c r="AP249" s="58">
        <v>1.9367678323760629E-3</v>
      </c>
      <c r="AQ249" s="59">
        <v>0.18076153099536896</v>
      </c>
    </row>
    <row r="250" spans="1:43">
      <c r="A250" s="53" t="s">
        <v>74</v>
      </c>
      <c r="B250" s="53" t="s">
        <v>20</v>
      </c>
      <c r="C250" s="53" t="s">
        <v>64</v>
      </c>
      <c r="D250" s="57">
        <v>2.8160758316516876E-2</v>
      </c>
      <c r="E250" s="58">
        <v>9.02368119568564E-5</v>
      </c>
      <c r="F250" s="58">
        <v>3.1901823240332305E-4</v>
      </c>
      <c r="G250" s="58">
        <v>7.4950384441763163E-4</v>
      </c>
      <c r="H250" s="58">
        <v>2.370021678507328E-2</v>
      </c>
      <c r="I250" s="58">
        <v>1.9085343927145004E-2</v>
      </c>
      <c r="J250" s="58">
        <v>3.4631058573722839E-2</v>
      </c>
      <c r="K250" s="58">
        <v>4.3928451836109161E-2</v>
      </c>
      <c r="L250" s="58">
        <v>9.5845617353916168E-2</v>
      </c>
      <c r="M250" s="58">
        <v>1.8256825569551438E-5</v>
      </c>
      <c r="N250" s="58">
        <v>2.2083574731368572E-4</v>
      </c>
      <c r="O250" s="58">
        <v>1.8379876564722508E-4</v>
      </c>
      <c r="P250" s="58">
        <v>1.3711680367123336E-4</v>
      </c>
      <c r="Q250" s="58">
        <v>1.7989000480156392E-4</v>
      </c>
      <c r="R250" s="58">
        <v>3.7915434222668409E-4</v>
      </c>
      <c r="S250" s="58">
        <v>1.6733193479012698E-4</v>
      </c>
      <c r="T250" s="58">
        <v>2.2764506284147501E-3</v>
      </c>
      <c r="U250" s="58">
        <v>5.0948802381753922E-3</v>
      </c>
      <c r="V250" s="58">
        <v>4.3806028552353382E-3</v>
      </c>
      <c r="W250" s="58">
        <v>9.372699074447155E-3</v>
      </c>
      <c r="X250" s="58">
        <v>7.0881600549910218E-5</v>
      </c>
      <c r="Y250" s="58">
        <v>9.798923201742582E-7</v>
      </c>
      <c r="Z250" s="58">
        <v>8.0428571891388856E-6</v>
      </c>
      <c r="AA250" s="58">
        <v>1.0349387594033033E-4</v>
      </c>
      <c r="AB250" s="58">
        <v>2.0581112039508298E-5</v>
      </c>
      <c r="AC250" s="58">
        <v>0</v>
      </c>
      <c r="AD250" s="58">
        <v>1.3620132449432276E-5</v>
      </c>
      <c r="AE250" s="58">
        <v>0</v>
      </c>
      <c r="AF250" s="58">
        <v>7.0551268436247483E-6</v>
      </c>
      <c r="AG250" s="58">
        <v>3.1101513741305098E-5</v>
      </c>
      <c r="AH250" s="58">
        <v>0</v>
      </c>
      <c r="AI250" s="58">
        <v>1.0061204420708236E-6</v>
      </c>
      <c r="AJ250" s="58">
        <v>4.2812221181520727E-6</v>
      </c>
      <c r="AK250" s="58">
        <v>1.5940073353704065E-4</v>
      </c>
      <c r="AL250" s="58">
        <v>3.9115676190704107E-4</v>
      </c>
      <c r="AM250" s="58">
        <v>9.9441036581993103E-4</v>
      </c>
      <c r="AN250" s="58">
        <v>1.9080318452324718E-5</v>
      </c>
      <c r="AO250" s="58">
        <v>6.7773094087897334E-6</v>
      </c>
      <c r="AP250" s="58">
        <v>1.1922552948817611E-4</v>
      </c>
      <c r="AQ250" s="59">
        <v>5.6150626391172409E-2</v>
      </c>
    </row>
    <row r="251" spans="1:43">
      <c r="A251" s="53" t="s">
        <v>75</v>
      </c>
      <c r="B251" s="53" t="s">
        <v>21</v>
      </c>
      <c r="C251" s="53" t="s">
        <v>64</v>
      </c>
      <c r="D251" s="57">
        <v>0</v>
      </c>
      <c r="E251" s="58">
        <v>0</v>
      </c>
      <c r="F251" s="58">
        <v>0</v>
      </c>
      <c r="G251" s="58">
        <v>0</v>
      </c>
      <c r="H251" s="58">
        <v>0</v>
      </c>
      <c r="I251" s="58">
        <v>0</v>
      </c>
      <c r="J251" s="58">
        <v>0</v>
      </c>
      <c r="K251" s="58">
        <v>0</v>
      </c>
      <c r="L251" s="58">
        <v>0</v>
      </c>
      <c r="M251" s="58">
        <v>0</v>
      </c>
      <c r="N251" s="58">
        <v>0</v>
      </c>
      <c r="O251" s="58">
        <v>0</v>
      </c>
      <c r="P251" s="58">
        <v>0</v>
      </c>
      <c r="Q251" s="58">
        <v>0</v>
      </c>
      <c r="R251" s="58">
        <v>0</v>
      </c>
      <c r="S251" s="58">
        <v>0</v>
      </c>
      <c r="T251" s="58">
        <v>0</v>
      </c>
      <c r="U251" s="58">
        <v>0</v>
      </c>
      <c r="V251" s="58">
        <v>0</v>
      </c>
      <c r="W251" s="58">
        <v>0</v>
      </c>
      <c r="X251" s="58">
        <v>0</v>
      </c>
      <c r="Y251" s="58">
        <v>0</v>
      </c>
      <c r="Z251" s="58">
        <v>0</v>
      </c>
      <c r="AA251" s="58">
        <v>0</v>
      </c>
      <c r="AB251" s="58">
        <v>0</v>
      </c>
      <c r="AC251" s="58">
        <v>0</v>
      </c>
      <c r="AD251" s="58">
        <v>0</v>
      </c>
      <c r="AE251" s="58">
        <v>0</v>
      </c>
      <c r="AF251" s="58">
        <v>0</v>
      </c>
      <c r="AG251" s="58">
        <v>0</v>
      </c>
      <c r="AH251" s="58">
        <v>0</v>
      </c>
      <c r="AI251" s="58">
        <v>0</v>
      </c>
      <c r="AJ251" s="58">
        <v>0</v>
      </c>
      <c r="AK251" s="58">
        <v>0</v>
      </c>
      <c r="AL251" s="58">
        <v>0</v>
      </c>
      <c r="AM251" s="58">
        <v>0</v>
      </c>
      <c r="AN251" s="58">
        <v>0</v>
      </c>
      <c r="AO251" s="58">
        <v>0</v>
      </c>
      <c r="AP251" s="58">
        <v>0</v>
      </c>
      <c r="AQ251" s="59">
        <v>0</v>
      </c>
    </row>
    <row r="252" spans="1:43">
      <c r="A252" s="53" t="s">
        <v>76</v>
      </c>
      <c r="B252" s="53" t="s">
        <v>22</v>
      </c>
      <c r="C252" s="53" t="s">
        <v>64</v>
      </c>
      <c r="D252" s="57">
        <v>0</v>
      </c>
      <c r="E252" s="58">
        <v>0</v>
      </c>
      <c r="F252" s="58">
        <v>0</v>
      </c>
      <c r="G252" s="58">
        <v>0</v>
      </c>
      <c r="H252" s="58">
        <v>0</v>
      </c>
      <c r="I252" s="58">
        <v>0</v>
      </c>
      <c r="J252" s="58">
        <v>0</v>
      </c>
      <c r="K252" s="58">
        <v>0</v>
      </c>
      <c r="L252" s="58">
        <v>0</v>
      </c>
      <c r="M252" s="58">
        <v>0</v>
      </c>
      <c r="N252" s="58">
        <v>0</v>
      </c>
      <c r="O252" s="58">
        <v>0</v>
      </c>
      <c r="P252" s="58">
        <v>0</v>
      </c>
      <c r="Q252" s="58">
        <v>0</v>
      </c>
      <c r="R252" s="58">
        <v>0</v>
      </c>
      <c r="S252" s="58">
        <v>0</v>
      </c>
      <c r="T252" s="58">
        <v>0</v>
      </c>
      <c r="U252" s="58">
        <v>0</v>
      </c>
      <c r="V252" s="58">
        <v>0</v>
      </c>
      <c r="W252" s="58">
        <v>0</v>
      </c>
      <c r="X252" s="58">
        <v>0</v>
      </c>
      <c r="Y252" s="58">
        <v>0</v>
      </c>
      <c r="Z252" s="58">
        <v>0</v>
      </c>
      <c r="AA252" s="58">
        <v>0</v>
      </c>
      <c r="AB252" s="58">
        <v>0</v>
      </c>
      <c r="AC252" s="58">
        <v>0</v>
      </c>
      <c r="AD252" s="58">
        <v>0</v>
      </c>
      <c r="AE252" s="58">
        <v>0</v>
      </c>
      <c r="AF252" s="58">
        <v>0</v>
      </c>
      <c r="AG252" s="58">
        <v>0</v>
      </c>
      <c r="AH252" s="58">
        <v>0</v>
      </c>
      <c r="AI252" s="58">
        <v>0</v>
      </c>
      <c r="AJ252" s="58">
        <v>0</v>
      </c>
      <c r="AK252" s="58">
        <v>0</v>
      </c>
      <c r="AL252" s="58">
        <v>0</v>
      </c>
      <c r="AM252" s="58">
        <v>0</v>
      </c>
      <c r="AN252" s="58">
        <v>0</v>
      </c>
      <c r="AO252" s="58">
        <v>0</v>
      </c>
      <c r="AP252" s="58">
        <v>0</v>
      </c>
      <c r="AQ252" s="59">
        <v>0</v>
      </c>
    </row>
    <row r="253" spans="1:43">
      <c r="A253" s="53" t="s">
        <v>77</v>
      </c>
      <c r="B253" s="53" t="s">
        <v>1</v>
      </c>
      <c r="C253" s="53" t="s">
        <v>64</v>
      </c>
      <c r="D253" s="57">
        <v>0.25649580359458923</v>
      </c>
      <c r="E253" s="58">
        <v>1.1858119250973687E-4</v>
      </c>
      <c r="F253" s="58">
        <v>0.93964475393295288</v>
      </c>
      <c r="G253" s="58">
        <v>0.333141028881073</v>
      </c>
      <c r="H253" s="58">
        <v>3.8104283157736063E-3</v>
      </c>
      <c r="I253" s="58">
        <v>8.8684549555182457E-3</v>
      </c>
      <c r="J253" s="58">
        <v>3.1889616511762142E-3</v>
      </c>
      <c r="K253" s="58">
        <v>1.8150757998228073E-2</v>
      </c>
      <c r="L253" s="58">
        <v>7.4868597090244293E-2</v>
      </c>
      <c r="M253" s="58">
        <v>2.6844022795557976E-3</v>
      </c>
      <c r="N253" s="58">
        <v>2.7926092147827148</v>
      </c>
      <c r="O253" s="58">
        <v>2.3242530822753906</v>
      </c>
      <c r="P253" s="58">
        <v>4.5629728585481644E-2</v>
      </c>
      <c r="Q253" s="58">
        <v>2.6450224220752716E-2</v>
      </c>
      <c r="R253" s="58">
        <v>0.52271294593811035</v>
      </c>
      <c r="S253" s="58">
        <v>3.9895631372928619E-2</v>
      </c>
      <c r="T253" s="58">
        <v>5.2493046969175339E-2</v>
      </c>
      <c r="U253" s="58">
        <v>0.11748369038105011</v>
      </c>
      <c r="V253" s="58">
        <v>0.10101304203271866</v>
      </c>
      <c r="W253" s="58">
        <v>0.21612660586833954</v>
      </c>
      <c r="X253" s="58">
        <v>1.0422114282846451E-2</v>
      </c>
      <c r="Y253" s="58">
        <v>1.4407900744117796E-4</v>
      </c>
      <c r="Z253" s="58">
        <v>1.182585721835494E-3</v>
      </c>
      <c r="AA253" s="58">
        <v>1.521727629005909E-2</v>
      </c>
      <c r="AB253" s="58">
        <v>3.0261548236012459E-3</v>
      </c>
      <c r="AC253" s="58">
        <v>0</v>
      </c>
      <c r="AD253" s="58">
        <v>2.002643421292305E-3</v>
      </c>
      <c r="AE253" s="58">
        <v>0</v>
      </c>
      <c r="AF253" s="58">
        <v>1.0373543482273817E-3</v>
      </c>
      <c r="AG253" s="58">
        <v>4.573027603328228E-3</v>
      </c>
      <c r="AH253" s="58">
        <v>0</v>
      </c>
      <c r="AI253" s="58">
        <v>1.4793545415159315E-4</v>
      </c>
      <c r="AJ253" s="58">
        <v>6.2949175480753183E-4</v>
      </c>
      <c r="AK253" s="58">
        <v>2.3437570780515671E-2</v>
      </c>
      <c r="AL253" s="58">
        <v>5.7513941079378128E-2</v>
      </c>
      <c r="AM253" s="58">
        <v>0.14621363580226898</v>
      </c>
      <c r="AN253" s="58">
        <v>2.8054846916347742E-3</v>
      </c>
      <c r="AO253" s="58">
        <v>9.9650525953620672E-4</v>
      </c>
      <c r="AP253" s="58">
        <v>1.7530389130115509E-2</v>
      </c>
      <c r="AQ253" s="59">
        <v>2.4320828914642334</v>
      </c>
    </row>
    <row r="254" spans="1:43">
      <c r="A254" s="53" t="s">
        <v>78</v>
      </c>
      <c r="B254" s="53" t="s">
        <v>23</v>
      </c>
      <c r="C254" s="53" t="s">
        <v>64</v>
      </c>
      <c r="D254" s="57">
        <v>0</v>
      </c>
      <c r="E254" s="58">
        <v>0</v>
      </c>
      <c r="F254" s="58">
        <v>0</v>
      </c>
      <c r="G254" s="58">
        <v>0</v>
      </c>
      <c r="H254" s="58">
        <v>0</v>
      </c>
      <c r="I254" s="58">
        <v>0</v>
      </c>
      <c r="J254" s="58">
        <v>0</v>
      </c>
      <c r="K254" s="58">
        <v>0</v>
      </c>
      <c r="L254" s="58">
        <v>0</v>
      </c>
      <c r="M254" s="58">
        <v>0</v>
      </c>
      <c r="N254" s="58">
        <v>0</v>
      </c>
      <c r="O254" s="58">
        <v>0</v>
      </c>
      <c r="P254" s="58">
        <v>0</v>
      </c>
      <c r="Q254" s="58">
        <v>0</v>
      </c>
      <c r="R254" s="58">
        <v>0</v>
      </c>
      <c r="S254" s="58">
        <v>0</v>
      </c>
      <c r="T254" s="58">
        <v>0</v>
      </c>
      <c r="U254" s="58">
        <v>0</v>
      </c>
      <c r="V254" s="58">
        <v>0</v>
      </c>
      <c r="W254" s="58">
        <v>0</v>
      </c>
      <c r="X254" s="58">
        <v>0</v>
      </c>
      <c r="Y254" s="58">
        <v>0</v>
      </c>
      <c r="Z254" s="58">
        <v>0</v>
      </c>
      <c r="AA254" s="58">
        <v>0</v>
      </c>
      <c r="AB254" s="58">
        <v>0</v>
      </c>
      <c r="AC254" s="58">
        <v>0</v>
      </c>
      <c r="AD254" s="58">
        <v>0</v>
      </c>
      <c r="AE254" s="58">
        <v>0</v>
      </c>
      <c r="AF254" s="58">
        <v>0</v>
      </c>
      <c r="AG254" s="58">
        <v>0</v>
      </c>
      <c r="AH254" s="58">
        <v>0</v>
      </c>
      <c r="AI254" s="58">
        <v>0</v>
      </c>
      <c r="AJ254" s="58">
        <v>0</v>
      </c>
      <c r="AK254" s="58">
        <v>0</v>
      </c>
      <c r="AL254" s="58">
        <v>0</v>
      </c>
      <c r="AM254" s="58">
        <v>0</v>
      </c>
      <c r="AN254" s="58">
        <v>0</v>
      </c>
      <c r="AO254" s="58">
        <v>0</v>
      </c>
      <c r="AP254" s="58">
        <v>0</v>
      </c>
      <c r="AQ254" s="59">
        <v>0</v>
      </c>
    </row>
    <row r="255" spans="1:43">
      <c r="A255" s="53" t="s">
        <v>79</v>
      </c>
      <c r="B255" s="53" t="s">
        <v>24</v>
      </c>
      <c r="C255" s="53" t="s">
        <v>64</v>
      </c>
      <c r="D255" s="57">
        <v>5.2713502198457718E-2</v>
      </c>
      <c r="E255" s="58">
        <v>2.4370106984861195E-5</v>
      </c>
      <c r="F255" s="58">
        <v>0.19311024248600006</v>
      </c>
      <c r="G255" s="58">
        <v>6.8465180695056915E-2</v>
      </c>
      <c r="H255" s="58">
        <v>7.8309670789167285E-4</v>
      </c>
      <c r="I255" s="58">
        <v>1.8225923413410783E-3</v>
      </c>
      <c r="J255" s="58">
        <v>6.5537658520042896E-4</v>
      </c>
      <c r="K255" s="58">
        <v>3.7302367854863405E-3</v>
      </c>
      <c r="L255" s="58">
        <v>1.538655161857605E-2</v>
      </c>
      <c r="M255" s="58">
        <v>5.5168248945847154E-4</v>
      </c>
      <c r="N255" s="58">
        <v>7.5515858829021454E-2</v>
      </c>
      <c r="O255" s="58">
        <v>6.2850892543792725E-2</v>
      </c>
      <c r="P255" s="58">
        <v>1.7817349433898926</v>
      </c>
      <c r="Q255" s="58">
        <v>5.4358937777578831E-3</v>
      </c>
      <c r="R255" s="58">
        <v>0.10742487758398056</v>
      </c>
      <c r="S255" s="58">
        <v>8.1991143524646759E-3</v>
      </c>
      <c r="T255" s="58">
        <v>1.0788061656057835E-2</v>
      </c>
      <c r="U255" s="58">
        <v>2.4144554510712624E-2</v>
      </c>
      <c r="V255" s="58">
        <v>2.0759604871273041E-2</v>
      </c>
      <c r="W255" s="58">
        <v>4.4417064636945724E-2</v>
      </c>
      <c r="X255" s="58">
        <v>2.1418915130198002E-3</v>
      </c>
      <c r="Y255" s="58">
        <v>2.9610266210511327E-5</v>
      </c>
      <c r="Z255" s="58">
        <v>2.430380554869771E-4</v>
      </c>
      <c r="AA255" s="58">
        <v>3.1273646745830774E-3</v>
      </c>
      <c r="AB255" s="58">
        <v>6.2191742472350597E-4</v>
      </c>
      <c r="AC255" s="58">
        <v>0</v>
      </c>
      <c r="AD255" s="58">
        <v>4.1157146915793419E-4</v>
      </c>
      <c r="AE255" s="58">
        <v>0</v>
      </c>
      <c r="AF255" s="58">
        <v>2.1319092775229365E-4</v>
      </c>
      <c r="AG255" s="58">
        <v>9.3982159160077572E-4</v>
      </c>
      <c r="AH255" s="58">
        <v>0</v>
      </c>
      <c r="AI255" s="58">
        <v>3.0402819902519695E-5</v>
      </c>
      <c r="AJ255" s="58">
        <v>1.2936943676322699E-4</v>
      </c>
      <c r="AK255" s="58">
        <v>4.8167509958148003E-3</v>
      </c>
      <c r="AL255" s="58">
        <v>1.1819925159215927E-2</v>
      </c>
      <c r="AM255" s="58">
        <v>3.004896454513073E-2</v>
      </c>
      <c r="AN255" s="58">
        <v>5.7656661374494433E-4</v>
      </c>
      <c r="AO255" s="58">
        <v>2.047958696493879E-4</v>
      </c>
      <c r="AP255" s="58">
        <v>3.6027419846504927E-3</v>
      </c>
      <c r="AQ255" s="59">
        <v>0.49982729554176331</v>
      </c>
    </row>
    <row r="256" spans="1:43">
      <c r="A256" s="53" t="s">
        <v>80</v>
      </c>
      <c r="B256" s="53" t="s">
        <v>25</v>
      </c>
      <c r="C256" s="53" t="s">
        <v>64</v>
      </c>
      <c r="D256" s="57">
        <v>2.3282454640138894E-4</v>
      </c>
      <c r="E256" s="58">
        <v>2.2243642661123886E-7</v>
      </c>
      <c r="F256" s="58">
        <v>5.4153428209247068E-5</v>
      </c>
      <c r="G256" s="58">
        <v>9.5063936896622181E-5</v>
      </c>
      <c r="H256" s="58">
        <v>2.9675175028387457E-6</v>
      </c>
      <c r="I256" s="58">
        <v>9.89324053080054E-6</v>
      </c>
      <c r="J256" s="58">
        <v>1.2883840099675581E-5</v>
      </c>
      <c r="K256" s="58">
        <v>5.7881741668097675E-5</v>
      </c>
      <c r="L256" s="58">
        <v>5.5430468819395173E-6</v>
      </c>
      <c r="M256" s="58">
        <v>0</v>
      </c>
      <c r="N256" s="58">
        <v>2.7173418857273646E-6</v>
      </c>
      <c r="O256" s="58">
        <v>2.2616090973315295E-6</v>
      </c>
      <c r="P256" s="58">
        <v>1.6871962316145073E-6</v>
      </c>
      <c r="Q256" s="58">
        <v>1.4110544696450233E-2</v>
      </c>
      <c r="R256" s="58">
        <v>7.5296516115486156E-6</v>
      </c>
      <c r="S256" s="58">
        <v>1.6616972061456181E-5</v>
      </c>
      <c r="T256" s="58">
        <v>1.298926918025245E-6</v>
      </c>
      <c r="U256" s="58">
        <v>2.9071036351524526E-6</v>
      </c>
      <c r="V256" s="58">
        <v>2.4995417788886698E-6</v>
      </c>
      <c r="W256" s="58">
        <v>5.347997102944646E-6</v>
      </c>
      <c r="X256" s="58">
        <v>1.1627838830463588E-5</v>
      </c>
      <c r="Y256" s="58">
        <v>2.1925006876699626E-6</v>
      </c>
      <c r="Z256" s="58">
        <v>1.799582241801545E-5</v>
      </c>
      <c r="AA256" s="58">
        <v>1.3284226270116051E-6</v>
      </c>
      <c r="AB256" s="58">
        <v>2.6417424692226632E-7</v>
      </c>
      <c r="AC256" s="58">
        <v>0</v>
      </c>
      <c r="AD256" s="58">
        <v>1.7482477687735809E-7</v>
      </c>
      <c r="AE256" s="58">
        <v>0</v>
      </c>
      <c r="AF256" s="58">
        <v>9.0557925602752221E-8</v>
      </c>
      <c r="AG256" s="58">
        <v>3.9921161487654899E-7</v>
      </c>
      <c r="AH256" s="58">
        <v>0</v>
      </c>
      <c r="AI256" s="58">
        <v>1.2914321168011611E-8</v>
      </c>
      <c r="AJ256" s="58">
        <v>1.5601126506226137E-6</v>
      </c>
      <c r="AK256" s="58">
        <v>3.6713237932417542E-5</v>
      </c>
      <c r="AL256" s="58">
        <v>6.3634724938310683E-5</v>
      </c>
      <c r="AM256" s="58">
        <v>4.0646988782100379E-4</v>
      </c>
      <c r="AN256" s="58">
        <v>1.2455029718694277E-5</v>
      </c>
      <c r="AO256" s="58">
        <v>2.6913005058304407E-5</v>
      </c>
      <c r="AP256" s="58">
        <v>4.5752449295832776E-6</v>
      </c>
      <c r="AQ256" s="59">
        <v>3.8763086195103824E-4</v>
      </c>
    </row>
    <row r="257" spans="1:43">
      <c r="A257" s="53" t="s">
        <v>81</v>
      </c>
      <c r="B257" s="53" t="s">
        <v>26</v>
      </c>
      <c r="C257" s="53" t="s">
        <v>64</v>
      </c>
      <c r="D257" s="57">
        <v>0.16398495435714722</v>
      </c>
      <c r="E257" s="58">
        <v>6.8355519033502787E-5</v>
      </c>
      <c r="F257" s="58">
        <v>5.1597602665424347E-2</v>
      </c>
      <c r="G257" s="58">
        <v>0.36946526169776917</v>
      </c>
      <c r="H257" s="58">
        <v>0.11329682916402817</v>
      </c>
      <c r="I257" s="58">
        <v>0.52836477756500244</v>
      </c>
      <c r="J257" s="58">
        <v>2.4112915620207787E-2</v>
      </c>
      <c r="K257" s="58">
        <v>0.60776323080062866</v>
      </c>
      <c r="L257" s="58">
        <v>0.25758600234985352</v>
      </c>
      <c r="M257" s="58">
        <v>7.5096987187862396E-2</v>
      </c>
      <c r="N257" s="58">
        <v>1.871756836771965E-2</v>
      </c>
      <c r="O257" s="58">
        <v>1.5578392893075943E-2</v>
      </c>
      <c r="P257" s="58">
        <v>1.1621729470789433E-2</v>
      </c>
      <c r="Q257" s="58">
        <v>1.5247096307575703E-2</v>
      </c>
      <c r="R257" s="58">
        <v>0.88315975666046143</v>
      </c>
      <c r="S257" s="58">
        <v>1.7488017678260803E-2</v>
      </c>
      <c r="T257" s="58">
        <v>3.0493069440126419E-2</v>
      </c>
      <c r="U257" s="58">
        <v>6.8245962262153625E-2</v>
      </c>
      <c r="V257" s="58">
        <v>5.867820605635643E-2</v>
      </c>
      <c r="W257" s="58">
        <v>0.12554736435413361</v>
      </c>
      <c r="X257" s="58">
        <v>7.3459401726722717E-2</v>
      </c>
      <c r="Y257" s="58">
        <v>8.305360097438097E-5</v>
      </c>
      <c r="Z257" s="58">
        <v>6.8169552832841873E-4</v>
      </c>
      <c r="AA257" s="58">
        <v>8.7719215080142021E-3</v>
      </c>
      <c r="AB257" s="58">
        <v>1.7444114200770855E-3</v>
      </c>
      <c r="AC257" s="58">
        <v>0</v>
      </c>
      <c r="AD257" s="58">
        <v>1.1544135631993413E-3</v>
      </c>
      <c r="AE257" s="58">
        <v>0</v>
      </c>
      <c r="AF257" s="58">
        <v>5.9797760332003236E-4</v>
      </c>
      <c r="AG257" s="58">
        <v>2.6360983029007912E-3</v>
      </c>
      <c r="AH257" s="58">
        <v>0</v>
      </c>
      <c r="AI257" s="58">
        <v>8.5276631580200046E-5</v>
      </c>
      <c r="AJ257" s="58">
        <v>3.6286731483414769E-4</v>
      </c>
      <c r="AK257" s="58">
        <v>0.15164715051651001</v>
      </c>
      <c r="AL257" s="58">
        <v>0.10922300815582275</v>
      </c>
      <c r="AM257" s="58">
        <v>8.4284111857414246E-2</v>
      </c>
      <c r="AN257" s="58">
        <v>0.19408930838108063</v>
      </c>
      <c r="AO257" s="58">
        <v>0.27148556709289551</v>
      </c>
      <c r="AP257" s="58">
        <v>0.13205771148204803</v>
      </c>
      <c r="AQ257" s="59">
        <v>1.2288599014282227</v>
      </c>
    </row>
    <row r="258" spans="1:43">
      <c r="A258" s="53" t="s">
        <v>82</v>
      </c>
      <c r="B258" s="53" t="s">
        <v>27</v>
      </c>
      <c r="C258" s="53" t="s">
        <v>64</v>
      </c>
      <c r="D258" s="57">
        <v>3.3701766282320023E-2</v>
      </c>
      <c r="E258" s="58">
        <v>2.8880265745101497E-5</v>
      </c>
      <c r="F258" s="58">
        <v>5.5399942211806774E-3</v>
      </c>
      <c r="G258" s="58">
        <v>1.3113854452967644E-2</v>
      </c>
      <c r="H258" s="58">
        <v>0</v>
      </c>
      <c r="I258" s="58">
        <v>0</v>
      </c>
      <c r="J258" s="58">
        <v>0</v>
      </c>
      <c r="K258" s="58">
        <v>0</v>
      </c>
      <c r="L258" s="58">
        <v>0</v>
      </c>
      <c r="M258" s="58">
        <v>0</v>
      </c>
      <c r="N258" s="58">
        <v>0</v>
      </c>
      <c r="O258" s="58">
        <v>0</v>
      </c>
      <c r="P258" s="58">
        <v>0</v>
      </c>
      <c r="Q258" s="58">
        <v>0</v>
      </c>
      <c r="R258" s="58">
        <v>0</v>
      </c>
      <c r="S258" s="58">
        <v>2.0683746784925461E-2</v>
      </c>
      <c r="T258" s="58">
        <v>0</v>
      </c>
      <c r="U258" s="58">
        <v>0</v>
      </c>
      <c r="V258" s="58">
        <v>0</v>
      </c>
      <c r="W258" s="58">
        <v>0</v>
      </c>
      <c r="X258" s="58">
        <v>0</v>
      </c>
      <c r="Y258" s="58">
        <v>0</v>
      </c>
      <c r="Z258" s="58">
        <v>0</v>
      </c>
      <c r="AA258" s="58">
        <v>0</v>
      </c>
      <c r="AB258" s="58">
        <v>0</v>
      </c>
      <c r="AC258" s="58">
        <v>0</v>
      </c>
      <c r="AD258" s="58">
        <v>0</v>
      </c>
      <c r="AE258" s="58">
        <v>0</v>
      </c>
      <c r="AF258" s="58">
        <v>0</v>
      </c>
      <c r="AG258" s="58">
        <v>0</v>
      </c>
      <c r="AH258" s="58">
        <v>0</v>
      </c>
      <c r="AI258" s="58">
        <v>0</v>
      </c>
      <c r="AJ258" s="58">
        <v>0</v>
      </c>
      <c r="AK258" s="58">
        <v>4.5582860708236694E-2</v>
      </c>
      <c r="AL258" s="58">
        <v>0</v>
      </c>
      <c r="AM258" s="58">
        <v>1.952367901802063</v>
      </c>
      <c r="AN258" s="58">
        <v>4.9886829219758511E-4</v>
      </c>
      <c r="AO258" s="58">
        <v>1.1132920189993456E-4</v>
      </c>
      <c r="AP258" s="58">
        <v>3.0636189505457878E-2</v>
      </c>
      <c r="AQ258" s="59">
        <v>7.4509219266474247E-3</v>
      </c>
    </row>
    <row r="259" spans="1:43">
      <c r="A259" s="53" t="s">
        <v>83</v>
      </c>
      <c r="B259" s="53" t="s">
        <v>28</v>
      </c>
      <c r="C259" s="53" t="s">
        <v>64</v>
      </c>
      <c r="D259" s="57">
        <v>2.6863334178924561</v>
      </c>
      <c r="E259" s="58">
        <v>1.7982235294766724E-4</v>
      </c>
      <c r="F259" s="58">
        <v>7.0894293487071991E-2</v>
      </c>
      <c r="G259" s="58">
        <v>1.1980811357498169</v>
      </c>
      <c r="H259" s="58">
        <v>5.8209039270877838E-3</v>
      </c>
      <c r="I259" s="58">
        <v>1.3750138692557812E-2</v>
      </c>
      <c r="J259" s="58">
        <v>4.9048434011638165E-3</v>
      </c>
      <c r="K259" s="58">
        <v>4.6412043273448944E-2</v>
      </c>
      <c r="L259" s="58">
        <v>0.24942752718925476</v>
      </c>
      <c r="M259" s="58">
        <v>4.0812506340444088E-3</v>
      </c>
      <c r="N259" s="58">
        <v>0.45940512418746948</v>
      </c>
      <c r="O259" s="58">
        <v>4.0623564273118973E-2</v>
      </c>
      <c r="P259" s="58">
        <v>0.2852444052696228</v>
      </c>
      <c r="Q259" s="58">
        <v>3.9768852293491364E-2</v>
      </c>
      <c r="R259" s="58">
        <v>0.7940557599067688</v>
      </c>
      <c r="S259" s="58">
        <v>3.7082299590110779E-2</v>
      </c>
      <c r="T259" s="58">
        <v>0.12403520196676254</v>
      </c>
      <c r="U259" s="58">
        <v>0.31352561712265015</v>
      </c>
      <c r="V259" s="58">
        <v>2.5358851999044418E-2</v>
      </c>
      <c r="W259" s="58">
        <v>0.57677137851715088</v>
      </c>
      <c r="X259" s="58">
        <v>1.5792055055499077E-2</v>
      </c>
      <c r="Y259" s="58">
        <v>2.3350449919234961E-4</v>
      </c>
      <c r="Z259" s="58">
        <v>1.9165811827406287E-3</v>
      </c>
      <c r="AA259" s="58">
        <v>2.2863836959004402E-2</v>
      </c>
      <c r="AB259" s="58">
        <v>4.5467731542885303E-3</v>
      </c>
      <c r="AC259" s="58">
        <v>0</v>
      </c>
      <c r="AD259" s="58">
        <v>6.6637378185987473E-3</v>
      </c>
      <c r="AE259" s="58">
        <v>0</v>
      </c>
      <c r="AF259" s="58">
        <v>1.5586166409775615E-3</v>
      </c>
      <c r="AG259" s="58">
        <v>1.5216615982353687E-2</v>
      </c>
      <c r="AH259" s="58">
        <v>0</v>
      </c>
      <c r="AI259" s="58">
        <v>4.9225089605897665E-4</v>
      </c>
      <c r="AJ259" s="58">
        <v>9.5759239047765732E-4</v>
      </c>
      <c r="AK259" s="58">
        <v>7.8794047236442566E-2</v>
      </c>
      <c r="AL259" s="58">
        <v>0.31293398141860962</v>
      </c>
      <c r="AM259" s="58">
        <v>0.80165451765060425</v>
      </c>
      <c r="AN259" s="58">
        <v>4.4411728158593178E-3</v>
      </c>
      <c r="AO259" s="58">
        <v>1.890334184281528E-3</v>
      </c>
      <c r="AP259" s="58">
        <v>2.6445582509040833E-2</v>
      </c>
      <c r="AQ259" s="59">
        <v>0.16335436701774597</v>
      </c>
    </row>
    <row r="260" spans="1:43">
      <c r="A260" s="53" t="s">
        <v>84</v>
      </c>
      <c r="B260" s="53" t="s">
        <v>29</v>
      </c>
      <c r="C260" s="53" t="s">
        <v>64</v>
      </c>
      <c r="D260" s="57">
        <v>2.9951426982879639</v>
      </c>
      <c r="E260" s="58">
        <v>1.6900943592190742E-3</v>
      </c>
      <c r="F260" s="58">
        <v>0.66631346940994263</v>
      </c>
      <c r="G260" s="58">
        <v>1.2462356090545654</v>
      </c>
      <c r="H260" s="58">
        <v>5.4708871990442276E-2</v>
      </c>
      <c r="I260" s="58">
        <v>0.12923327088356018</v>
      </c>
      <c r="J260" s="58">
        <v>4.6099100261926651E-2</v>
      </c>
      <c r="K260" s="58">
        <v>0.14316976070404053</v>
      </c>
      <c r="L260" s="58">
        <v>0.15331301093101501</v>
      </c>
      <c r="M260" s="58">
        <v>3.8358401507139206E-2</v>
      </c>
      <c r="N260" s="58">
        <v>6.6441826522350311E-2</v>
      </c>
      <c r="O260" s="58">
        <v>0.38180825114250183</v>
      </c>
      <c r="P260" s="58">
        <v>4.1253697127103806E-2</v>
      </c>
      <c r="Q260" s="58">
        <v>0.37377509474754333</v>
      </c>
      <c r="R260" s="58">
        <v>0.11484092473983765</v>
      </c>
      <c r="S260" s="58">
        <v>0.34852501749992371</v>
      </c>
      <c r="T260" s="58">
        <v>1.7938686534762383E-2</v>
      </c>
      <c r="U260" s="58">
        <v>8.0296462401747704E-3</v>
      </c>
      <c r="V260" s="58">
        <v>0.23833997547626495</v>
      </c>
      <c r="W260" s="58">
        <v>1.4771584421396255E-2</v>
      </c>
      <c r="X260" s="58">
        <v>0.14842462539672852</v>
      </c>
      <c r="Y260" s="58">
        <v>2.1946362685412169E-3</v>
      </c>
      <c r="Z260" s="58">
        <v>1.8013350665569305E-2</v>
      </c>
      <c r="AA260" s="58">
        <v>0.21489010751247406</v>
      </c>
      <c r="AB260" s="58">
        <v>4.2733710259199142E-2</v>
      </c>
      <c r="AC260" s="58">
        <v>0</v>
      </c>
      <c r="AD260" s="58">
        <v>4.095930140465498E-3</v>
      </c>
      <c r="AE260" s="58">
        <v>0</v>
      </c>
      <c r="AF260" s="58">
        <v>1.4648953452706337E-2</v>
      </c>
      <c r="AG260" s="58">
        <v>9.3530388548970222E-3</v>
      </c>
      <c r="AH260" s="58">
        <v>0</v>
      </c>
      <c r="AI260" s="58">
        <v>3.0256673926487565E-4</v>
      </c>
      <c r="AJ260" s="58">
        <v>9.000113233923912E-3</v>
      </c>
      <c r="AK260" s="58">
        <v>4.8431515693664551E-2</v>
      </c>
      <c r="AL260" s="58">
        <v>5.9183958917856216E-2</v>
      </c>
      <c r="AM260" s="58">
        <v>0.15161371231079102</v>
      </c>
      <c r="AN260" s="58">
        <v>4.1741207242012024E-2</v>
      </c>
      <c r="AO260" s="58">
        <v>1.7766663804650307E-2</v>
      </c>
      <c r="AP260" s="58">
        <v>0.2485538125038147</v>
      </c>
      <c r="AQ260" s="59">
        <v>1.4831643104553223</v>
      </c>
    </row>
    <row r="261" spans="1:43">
      <c r="A261" s="53" t="s">
        <v>85</v>
      </c>
      <c r="B261" s="53" t="s">
        <v>30</v>
      </c>
      <c r="C261" s="53" t="s">
        <v>64</v>
      </c>
      <c r="D261" s="57">
        <v>0.10395859926939011</v>
      </c>
      <c r="E261" s="58">
        <v>1.6600702656432986E-4</v>
      </c>
      <c r="F261" s="58">
        <v>6.544765830039978E-2</v>
      </c>
      <c r="G261" s="58">
        <v>4.4885981827974319E-2</v>
      </c>
      <c r="H261" s="58">
        <v>5.3736986592411995E-3</v>
      </c>
      <c r="I261" s="58">
        <v>1.2693749740719795E-2</v>
      </c>
      <c r="J261" s="58">
        <v>4.5280167832970619E-3</v>
      </c>
      <c r="K261" s="58">
        <v>1.6110558062791824E-2</v>
      </c>
      <c r="L261" s="58">
        <v>3.0370522290468216E-2</v>
      </c>
      <c r="M261" s="58">
        <v>3.7676978390663862E-3</v>
      </c>
      <c r="N261" s="58">
        <v>1.3161784969270229E-2</v>
      </c>
      <c r="O261" s="58">
        <v>3.7502557039260864E-2</v>
      </c>
      <c r="P261" s="58">
        <v>8.1721460446715355E-3</v>
      </c>
      <c r="Q261" s="58">
        <v>3.6713510751724243E-2</v>
      </c>
      <c r="R261" s="58">
        <v>2.2749397903680801E-2</v>
      </c>
      <c r="S261" s="58">
        <v>3.4233361482620239E-2</v>
      </c>
      <c r="T261" s="58">
        <v>3.5535620991140604E-3</v>
      </c>
      <c r="U261" s="58">
        <v>1.590631902217865E-3</v>
      </c>
      <c r="V261" s="58">
        <v>2.3410595953464508E-2</v>
      </c>
      <c r="W261" s="58">
        <v>2.926175482571125E-3</v>
      </c>
      <c r="X261" s="58">
        <v>1.4578790403902531E-2</v>
      </c>
      <c r="Y261" s="58">
        <v>2.1556492720264941E-4</v>
      </c>
      <c r="Z261" s="58">
        <v>1.7693350091576576E-3</v>
      </c>
      <c r="AA261" s="58">
        <v>2.110726572573185E-2</v>
      </c>
      <c r="AB261" s="58">
        <v>4.1974564082920551E-3</v>
      </c>
      <c r="AC261" s="58">
        <v>0</v>
      </c>
      <c r="AD261" s="58">
        <v>8.1138277892023325E-4</v>
      </c>
      <c r="AE261" s="58">
        <v>0</v>
      </c>
      <c r="AF261" s="58">
        <v>1.4388719573616982E-3</v>
      </c>
      <c r="AG261" s="58">
        <v>1.8527889624238014E-3</v>
      </c>
      <c r="AH261" s="58">
        <v>0</v>
      </c>
      <c r="AI261" s="58">
        <v>5.9936919569736347E-5</v>
      </c>
      <c r="AJ261" s="58">
        <v>8.8402297114953399E-4</v>
      </c>
      <c r="AK261" s="58">
        <v>9.5940353348851204E-3</v>
      </c>
      <c r="AL261" s="58">
        <v>2.3448077961802483E-2</v>
      </c>
      <c r="AM261" s="58">
        <v>6.0067806392908096E-2</v>
      </c>
      <c r="AN261" s="58">
        <v>4.099968820810318E-3</v>
      </c>
      <c r="AO261" s="58">
        <v>1.7451044404879212E-3</v>
      </c>
      <c r="AP261" s="58">
        <v>2.4413835257291794E-2</v>
      </c>
      <c r="AQ261" s="59">
        <v>0.82021403312683105</v>
      </c>
    </row>
    <row r="262" spans="1:43">
      <c r="A262" s="53" t="s">
        <v>86</v>
      </c>
      <c r="B262" s="53" t="s">
        <v>31</v>
      </c>
      <c r="C262" s="53" t="s">
        <v>64</v>
      </c>
      <c r="D262" s="57">
        <v>0.28705331683158875</v>
      </c>
      <c r="E262" s="58">
        <v>1.4890191378071904E-3</v>
      </c>
      <c r="F262" s="58">
        <v>0.5870402455329895</v>
      </c>
      <c r="G262" s="58">
        <v>8.7615765631198883E-2</v>
      </c>
      <c r="H262" s="58">
        <v>4.8200000077486038E-2</v>
      </c>
      <c r="I262" s="58">
        <v>0.11385802924633026</v>
      </c>
      <c r="J262" s="58">
        <v>4.061456024646759E-2</v>
      </c>
      <c r="K262" s="58">
        <v>0.33008146286010742</v>
      </c>
      <c r="L262" s="58">
        <v>1.6598995923995972</v>
      </c>
      <c r="M262" s="58">
        <v>3.3794797956943512E-2</v>
      </c>
      <c r="N262" s="58">
        <v>5.1382631063461304E-2</v>
      </c>
      <c r="O262" s="58">
        <v>0.33638349175453186</v>
      </c>
      <c r="P262" s="58">
        <v>3.1903449445962906E-2</v>
      </c>
      <c r="Q262" s="58">
        <v>0.32930600643157959</v>
      </c>
      <c r="R262" s="58">
        <v>8.8811963796615601E-2</v>
      </c>
      <c r="S262" s="58">
        <v>0.30706003308296204</v>
      </c>
      <c r="T262" s="58">
        <v>1.387284230440855E-2</v>
      </c>
      <c r="U262" s="58">
        <v>1.2419417500495911E-2</v>
      </c>
      <c r="V262" s="58">
        <v>0.20998400449752808</v>
      </c>
      <c r="W262" s="58">
        <v>2.2847142070531845E-2</v>
      </c>
      <c r="X262" s="58">
        <v>0.1307661384344101</v>
      </c>
      <c r="Y262" s="58">
        <v>1.9335341639816761E-3</v>
      </c>
      <c r="Z262" s="58">
        <v>1.5870252624154091E-2</v>
      </c>
      <c r="AA262" s="58">
        <v>0.1893240362405777</v>
      </c>
      <c r="AB262" s="58">
        <v>3.764956071972847E-2</v>
      </c>
      <c r="AC262" s="58">
        <v>0</v>
      </c>
      <c r="AD262" s="58">
        <v>4.4346094131469727E-2</v>
      </c>
      <c r="AE262" s="58">
        <v>0</v>
      </c>
      <c r="AF262" s="58">
        <v>1.290612667798996E-2</v>
      </c>
      <c r="AG262" s="58">
        <v>0.1012641116976738</v>
      </c>
      <c r="AH262" s="58">
        <v>0</v>
      </c>
      <c r="AI262" s="58">
        <v>3.2758500892668962E-3</v>
      </c>
      <c r="AJ262" s="58">
        <v>7.9293446615338326E-3</v>
      </c>
      <c r="AK262" s="58">
        <v>0.52436161041259766</v>
      </c>
      <c r="AL262" s="58">
        <v>1.0984747409820557</v>
      </c>
      <c r="AM262" s="58">
        <v>2.8140029907226562</v>
      </c>
      <c r="AN262" s="58">
        <v>3.6775138229131699E-2</v>
      </c>
      <c r="AO262" s="58">
        <v>1.5652913600206375E-2</v>
      </c>
      <c r="AP262" s="58">
        <v>0.21898266673088074</v>
      </c>
      <c r="AQ262" s="59">
        <v>1.0583177804946899</v>
      </c>
    </row>
    <row r="263" spans="1:43">
      <c r="A263" s="53" t="s">
        <v>87</v>
      </c>
      <c r="B263" s="53" t="s">
        <v>32</v>
      </c>
      <c r="C263" s="53" t="s">
        <v>64</v>
      </c>
      <c r="D263" s="57">
        <v>1.6641425900161266E-3</v>
      </c>
      <c r="E263" s="58">
        <v>7.6935367587793735E-7</v>
      </c>
      <c r="F263" s="58">
        <v>3.0433229403570294E-4</v>
      </c>
      <c r="G263" s="58">
        <v>7.1500061312690377E-4</v>
      </c>
      <c r="H263" s="58">
        <v>2.4722023226786405E-5</v>
      </c>
      <c r="I263" s="58">
        <v>5.7538454711902887E-5</v>
      </c>
      <c r="J263" s="58">
        <v>2.0689954908448271E-5</v>
      </c>
      <c r="K263" s="58">
        <v>1.177619633381255E-4</v>
      </c>
      <c r="L263" s="58">
        <v>4.857467720285058E-4</v>
      </c>
      <c r="M263" s="58">
        <v>1.7416377886547707E-5</v>
      </c>
      <c r="N263" s="58">
        <v>2.1066961926408112E-4</v>
      </c>
      <c r="O263" s="58">
        <v>1.7533761274535209E-4</v>
      </c>
      <c r="P263" s="58">
        <v>1.3080464850645512E-4</v>
      </c>
      <c r="Q263" s="58">
        <v>1.7160880088340491E-4</v>
      </c>
      <c r="R263" s="58">
        <v>3.6170004750601947E-4</v>
      </c>
      <c r="S263" s="58">
        <v>1.596288348082453E-4</v>
      </c>
      <c r="T263" s="58">
        <v>5.6810768001014367E-5</v>
      </c>
      <c r="U263" s="58">
        <v>1.2714708282146603E-4</v>
      </c>
      <c r="V263" s="58">
        <v>1.093216851586476E-4</v>
      </c>
      <c r="W263" s="58">
        <v>2.339037018828094E-4</v>
      </c>
      <c r="X263" s="58">
        <v>0.11599479615688324</v>
      </c>
      <c r="Y263" s="58">
        <v>9.3478325879914337E-7</v>
      </c>
      <c r="Z263" s="58">
        <v>7.6726055340259336E-6</v>
      </c>
      <c r="AA263" s="58">
        <v>9.8729557066690177E-5</v>
      </c>
      <c r="AB263" s="58">
        <v>1.9633664123830386E-5</v>
      </c>
      <c r="AC263" s="58">
        <v>0</v>
      </c>
      <c r="AD263" s="58">
        <v>1.299313225899823E-5</v>
      </c>
      <c r="AE263" s="58">
        <v>0</v>
      </c>
      <c r="AF263" s="58">
        <v>6.7303453761269338E-6</v>
      </c>
      <c r="AG263" s="58">
        <v>2.9669761715922505E-5</v>
      </c>
      <c r="AH263" s="58">
        <v>0</v>
      </c>
      <c r="AI263" s="58">
        <v>9.5980385594884865E-7</v>
      </c>
      <c r="AJ263" s="58">
        <v>7.5398950139060616E-4</v>
      </c>
      <c r="AK263" s="58">
        <v>1.520627411082387E-4</v>
      </c>
      <c r="AL263" s="58">
        <v>1.0403279066085815</v>
      </c>
      <c r="AM263" s="58">
        <v>9.4863283447921276E-4</v>
      </c>
      <c r="AN263" s="58">
        <v>1.8201959392172284E-5</v>
      </c>
      <c r="AO263" s="58">
        <v>6.4653172557882499E-6</v>
      </c>
      <c r="AP263" s="58">
        <v>1.1373700544936582E-4</v>
      </c>
      <c r="AQ263" s="59">
        <v>1.156787620857358E-3</v>
      </c>
    </row>
    <row r="264" spans="1:43">
      <c r="A264" s="53" t="s">
        <v>88</v>
      </c>
      <c r="B264" s="53" t="s">
        <v>33</v>
      </c>
      <c r="C264" s="53" t="s">
        <v>64</v>
      </c>
      <c r="D264" s="57">
        <v>2.4617214221507311E-3</v>
      </c>
      <c r="E264" s="58">
        <v>3.1446099455934018E-5</v>
      </c>
      <c r="F264" s="58">
        <v>1.8170970678329468</v>
      </c>
      <c r="G264" s="58">
        <v>0.47945049405097961</v>
      </c>
      <c r="H264" s="58">
        <v>6.2239505496108904E-6</v>
      </c>
      <c r="I264" s="58">
        <v>2.07496814255137E-5</v>
      </c>
      <c r="J264" s="58">
        <v>2.702204255911056E-5</v>
      </c>
      <c r="K264" s="58">
        <v>1.213988070958294E-4</v>
      </c>
      <c r="L264" s="58">
        <v>9.5498770475387573E-2</v>
      </c>
      <c r="M264" s="58">
        <v>0</v>
      </c>
      <c r="N264" s="58">
        <v>5.6992430472746491E-6</v>
      </c>
      <c r="O264" s="58">
        <v>4.7434068619622849E-6</v>
      </c>
      <c r="P264" s="58">
        <v>3.5386569834372494E-6</v>
      </c>
      <c r="Q264" s="58">
        <v>0.20471999049186707</v>
      </c>
      <c r="R264" s="58">
        <v>1.579238596605137E-5</v>
      </c>
      <c r="S264" s="58">
        <v>3.6965791136026382E-2</v>
      </c>
      <c r="T264" s="58">
        <v>2.9284166172146797E-2</v>
      </c>
      <c r="U264" s="58">
        <v>6.5540336072444916E-2</v>
      </c>
      <c r="V264" s="58">
        <v>5.6351896375417709E-2</v>
      </c>
      <c r="W264" s="58">
        <v>0.12057001888751984</v>
      </c>
      <c r="X264" s="58">
        <v>4.5257876627147198E-3</v>
      </c>
      <c r="Y264" s="58">
        <v>1.4165777247399092E-4</v>
      </c>
      <c r="Z264" s="58">
        <v>1.162712462246418E-3</v>
      </c>
      <c r="AA264" s="58">
        <v>9.7533680498600006E-2</v>
      </c>
      <c r="AB264" s="58">
        <v>1.9395848736166954E-2</v>
      </c>
      <c r="AC264" s="58">
        <v>0</v>
      </c>
      <c r="AD264" s="58">
        <v>1.2835751287639141E-2</v>
      </c>
      <c r="AE264" s="58">
        <v>0</v>
      </c>
      <c r="AF264" s="58">
        <v>6.648823618888855E-3</v>
      </c>
      <c r="AG264" s="58">
        <v>2.9310382902622223E-2</v>
      </c>
      <c r="AH264" s="58">
        <v>0</v>
      </c>
      <c r="AI264" s="58">
        <v>9.4817811623215675E-4</v>
      </c>
      <c r="AJ264" s="58">
        <v>2.506683349609375</v>
      </c>
      <c r="AK264" s="58">
        <v>7.7000855526421219E-5</v>
      </c>
      <c r="AL264" s="58">
        <v>1.8211064338684082</v>
      </c>
      <c r="AM264" s="58">
        <v>8.5251341806724668E-4</v>
      </c>
      <c r="AN264" s="58">
        <v>2.6122674171347171E-5</v>
      </c>
      <c r="AO264" s="58">
        <v>5.7893583289114758E-5</v>
      </c>
      <c r="AP264" s="58">
        <v>0.10521392524242401</v>
      </c>
      <c r="AQ264" s="59">
        <v>0.10528009384870529</v>
      </c>
    </row>
    <row r="265" spans="1:43">
      <c r="A265" s="53" t="s">
        <v>89</v>
      </c>
      <c r="B265" s="53" t="s">
        <v>34</v>
      </c>
      <c r="C265" s="53" t="s">
        <v>64</v>
      </c>
      <c r="D265" s="57">
        <v>9.4269722467288375E-5</v>
      </c>
      <c r="E265" s="58">
        <v>1.2177172266092384E-6</v>
      </c>
      <c r="F265" s="58">
        <v>0</v>
      </c>
      <c r="G265" s="58">
        <v>0</v>
      </c>
      <c r="H265" s="58">
        <v>2.4101598228298826E-7</v>
      </c>
      <c r="I265" s="58">
        <v>8.0350969255960081E-7</v>
      </c>
      <c r="J265" s="58">
        <v>1.0464002571097808E-6</v>
      </c>
      <c r="K265" s="58">
        <v>4.701042144006351E-6</v>
      </c>
      <c r="L265" s="58">
        <v>3.6980900913476944E-3</v>
      </c>
      <c r="M265" s="58">
        <v>0</v>
      </c>
      <c r="N265" s="58">
        <v>2.2069721694606415E-7</v>
      </c>
      <c r="O265" s="58">
        <v>1.8368346843544714E-7</v>
      </c>
      <c r="P265" s="58">
        <v>1.3703078138860292E-7</v>
      </c>
      <c r="Q265" s="58">
        <v>7.9275676980614662E-3</v>
      </c>
      <c r="R265" s="58">
        <v>6.1154361219450948E-7</v>
      </c>
      <c r="S265" s="58">
        <v>1.4314614236354828E-3</v>
      </c>
      <c r="T265" s="58">
        <v>1.1339986231178045E-3</v>
      </c>
      <c r="U265" s="58">
        <v>2.5379809085279703E-3</v>
      </c>
      <c r="V265" s="58">
        <v>2.1821681875735521E-3</v>
      </c>
      <c r="W265" s="58">
        <v>4.6689477749168873E-3</v>
      </c>
      <c r="X265" s="58">
        <v>1.752564130583778E-4</v>
      </c>
      <c r="Y265" s="58">
        <v>5.4855486268934328E-6</v>
      </c>
      <c r="Z265" s="58">
        <v>4.5024822611594573E-5</v>
      </c>
      <c r="AA265" s="58">
        <v>3.7768897600471973E-3</v>
      </c>
      <c r="AB265" s="58">
        <v>7.5108394958078861E-4</v>
      </c>
      <c r="AC265" s="58">
        <v>0</v>
      </c>
      <c r="AD265" s="58">
        <v>4.9705104902386665E-4</v>
      </c>
      <c r="AE265" s="58">
        <v>0</v>
      </c>
      <c r="AF265" s="58">
        <v>2.574687241576612E-4</v>
      </c>
      <c r="AG265" s="58">
        <v>1.1350138811394572E-3</v>
      </c>
      <c r="AH265" s="58">
        <v>0</v>
      </c>
      <c r="AI265" s="58">
        <v>3.6717203329317272E-5</v>
      </c>
      <c r="AJ265" s="58">
        <v>0</v>
      </c>
      <c r="AK265" s="58">
        <v>2.9817776976415189E-6</v>
      </c>
      <c r="AL265" s="58">
        <v>0</v>
      </c>
      <c r="AM265" s="58">
        <v>3.3012689527822658E-5</v>
      </c>
      <c r="AN265" s="58">
        <v>1.0115732038684655E-6</v>
      </c>
      <c r="AO265" s="58">
        <v>0</v>
      </c>
      <c r="AP265" s="58">
        <v>4.0742992423474789E-3</v>
      </c>
      <c r="AQ265" s="59">
        <v>2.1640694467350841E-4</v>
      </c>
    </row>
    <row r="266" spans="1:43" ht="30">
      <c r="A266" s="53" t="s">
        <v>90</v>
      </c>
      <c r="B266" s="53" t="s">
        <v>35</v>
      </c>
      <c r="C266" s="53" t="s">
        <v>64</v>
      </c>
      <c r="D266" s="57">
        <v>0.36147686839103699</v>
      </c>
      <c r="E266" s="58">
        <v>2.0638438872992992E-3</v>
      </c>
      <c r="F266" s="58">
        <v>0.5046999454498291</v>
      </c>
      <c r="G266" s="58">
        <v>0.88261479139328003</v>
      </c>
      <c r="H266" s="58">
        <v>2.7533151209354401E-2</v>
      </c>
      <c r="I266" s="58">
        <v>9.1791234910488129E-2</v>
      </c>
      <c r="J266" s="58">
        <v>0.11953853815793991</v>
      </c>
      <c r="K266" s="58">
        <v>0.53703707456588745</v>
      </c>
      <c r="L266" s="58">
        <v>5.1550909876823425E-2</v>
      </c>
      <c r="M266" s="58">
        <v>0</v>
      </c>
      <c r="N266" s="58">
        <v>2.5211980566382408E-2</v>
      </c>
      <c r="O266" s="58">
        <v>2.0983608439564705E-2</v>
      </c>
      <c r="P266" s="58">
        <v>1.5654105693101883E-2</v>
      </c>
      <c r="Q266" s="58">
        <v>5.4500427097082138E-2</v>
      </c>
      <c r="R266" s="58">
        <v>6.9861441850662231E-2</v>
      </c>
      <c r="S266" s="58">
        <v>0.15422222018241882</v>
      </c>
      <c r="T266" s="58">
        <v>1.208894420415163E-2</v>
      </c>
      <c r="U266" s="58">
        <v>2.7056032791733742E-2</v>
      </c>
      <c r="V266" s="58">
        <v>2.3262908682227135E-2</v>
      </c>
      <c r="W266" s="58">
        <v>4.9773111939430237E-2</v>
      </c>
      <c r="X266" s="58">
        <v>0.10789087414741516</v>
      </c>
      <c r="Y266" s="58">
        <v>2.0342582836747169E-2</v>
      </c>
      <c r="Z266" s="58">
        <v>0.16696986556053162</v>
      </c>
      <c r="AA266" s="58">
        <v>1.2449481524527073E-2</v>
      </c>
      <c r="AB266" s="58">
        <v>2.4757424835115671E-3</v>
      </c>
      <c r="AC266" s="58">
        <v>0</v>
      </c>
      <c r="AD266" s="58">
        <v>1.6383924521505833E-3</v>
      </c>
      <c r="AE266" s="58">
        <v>0</v>
      </c>
      <c r="AF266" s="58">
        <v>8.4867503028362989E-4</v>
      </c>
      <c r="AG266" s="58">
        <v>3.7412622477859259E-3</v>
      </c>
      <c r="AH266" s="58">
        <v>0</v>
      </c>
      <c r="AI266" s="58">
        <v>1.2102819164283574E-4</v>
      </c>
      <c r="AJ266" s="58">
        <v>1.7585813999176025E-2</v>
      </c>
      <c r="AK266" s="58">
        <v>0.34063190221786499</v>
      </c>
      <c r="AL266" s="58">
        <v>0.59267407655715942</v>
      </c>
      <c r="AM266" s="58">
        <v>0</v>
      </c>
      <c r="AN266" s="58">
        <v>0</v>
      </c>
      <c r="AO266" s="58">
        <v>0</v>
      </c>
      <c r="AP266" s="58">
        <v>0</v>
      </c>
      <c r="AQ266" s="59">
        <v>2.6121828556060791</v>
      </c>
    </row>
    <row r="267" spans="1:43" ht="30">
      <c r="A267" s="53" t="s">
        <v>91</v>
      </c>
      <c r="B267" s="53" t="s">
        <v>36</v>
      </c>
      <c r="C267" s="53" t="s">
        <v>64</v>
      </c>
      <c r="D267" s="57">
        <v>7.979322224855423E-2</v>
      </c>
      <c r="E267" s="58">
        <v>4.5557762496173382E-4</v>
      </c>
      <c r="F267" s="58">
        <v>7.2224371135234833E-2</v>
      </c>
      <c r="G267" s="58">
        <v>0.12677806615829468</v>
      </c>
      <c r="H267" s="58">
        <v>3.0727728735655546E-3</v>
      </c>
      <c r="I267" s="58">
        <v>1.2159734033048153E-2</v>
      </c>
      <c r="J267" s="58">
        <v>1.5549576841294765E-2</v>
      </c>
      <c r="K267" s="58">
        <v>7.5815245509147644E-2</v>
      </c>
      <c r="L267" s="58">
        <v>3.7519077304750681E-3</v>
      </c>
      <c r="M267" s="58">
        <v>0</v>
      </c>
      <c r="N267" s="58">
        <v>3.4482402261346579E-3</v>
      </c>
      <c r="O267" s="58">
        <v>2.8699261602014303E-3</v>
      </c>
      <c r="P267" s="58">
        <v>2.1410107146948576E-3</v>
      </c>
      <c r="Q267" s="58">
        <v>7.2729908861219883E-3</v>
      </c>
      <c r="R267" s="58">
        <v>9.9037336185574532E-3</v>
      </c>
      <c r="S267" s="58">
        <v>2.1809190511703491E-2</v>
      </c>
      <c r="T267" s="58">
        <v>1.6620551468804479E-3</v>
      </c>
      <c r="U267" s="58">
        <v>3.7198136560618877E-3</v>
      </c>
      <c r="V267" s="58">
        <v>3.1983139924705029E-3</v>
      </c>
      <c r="W267" s="58">
        <v>6.8430840037763119E-3</v>
      </c>
      <c r="X267" s="58">
        <v>1.532455999404192E-2</v>
      </c>
      <c r="Y267" s="58">
        <v>2.9060801025480032E-3</v>
      </c>
      <c r="Z267" s="58">
        <v>2.3852810263633728E-2</v>
      </c>
      <c r="AA267" s="58">
        <v>1.742334570735693E-3</v>
      </c>
      <c r="AB267" s="58">
        <v>3.4648604923859239E-4</v>
      </c>
      <c r="AC267" s="58">
        <v>0</v>
      </c>
      <c r="AD267" s="58">
        <v>2.2929692931938916E-4</v>
      </c>
      <c r="AE267" s="58">
        <v>0</v>
      </c>
      <c r="AF267" s="58">
        <v>1.187740926980041E-4</v>
      </c>
      <c r="AG267" s="58">
        <v>5.235985154286027E-4</v>
      </c>
      <c r="AH267" s="58">
        <v>0</v>
      </c>
      <c r="AI267" s="58">
        <v>1.6938183762249537E-5</v>
      </c>
      <c r="AJ267" s="58">
        <v>2.3607828188687563E-3</v>
      </c>
      <c r="AK267" s="58">
        <v>4.8813510686159134E-2</v>
      </c>
      <c r="AL267" s="58">
        <v>8.4214843809604645E-2</v>
      </c>
      <c r="AM267" s="58">
        <v>0.36285737156867981</v>
      </c>
      <c r="AN267" s="58">
        <v>3.0317814089357853E-3</v>
      </c>
      <c r="AO267" s="58">
        <v>6.1500009149312973E-2</v>
      </c>
      <c r="AP267" s="58">
        <v>1.0293423198163509E-2</v>
      </c>
      <c r="AQ267" s="59">
        <v>0.43986010551452637</v>
      </c>
    </row>
    <row r="268" spans="1:43">
      <c r="A268" s="53" t="s">
        <v>92</v>
      </c>
      <c r="B268" s="53" t="s">
        <v>37</v>
      </c>
      <c r="C268" s="53" t="s">
        <v>64</v>
      </c>
      <c r="D268" s="57">
        <v>0</v>
      </c>
      <c r="E268" s="58">
        <v>0</v>
      </c>
      <c r="F268" s="58">
        <v>1.330462284386158E-3</v>
      </c>
      <c r="G268" s="58">
        <v>2.2700761910527945E-3</v>
      </c>
      <c r="H268" s="58">
        <v>1.7647100321482867E-4</v>
      </c>
      <c r="I268" s="58">
        <v>3.5887322155758739E-4</v>
      </c>
      <c r="J268" s="58">
        <v>5.0160009413957596E-4</v>
      </c>
      <c r="K268" s="58">
        <v>1.5398834366351366E-3</v>
      </c>
      <c r="L268" s="58">
        <v>5.7013210607692599E-4</v>
      </c>
      <c r="M268" s="58">
        <v>0</v>
      </c>
      <c r="N268" s="58">
        <v>8.5589803347829729E-5</v>
      </c>
      <c r="O268" s="58">
        <v>7.1235299401450902E-5</v>
      </c>
      <c r="P268" s="58">
        <v>5.3142670367378742E-5</v>
      </c>
      <c r="Q268" s="58">
        <v>2.0670233061537147E-4</v>
      </c>
      <c r="R268" s="58">
        <v>1.953871687874198E-4</v>
      </c>
      <c r="S268" s="58">
        <v>4.3776253005489707E-4</v>
      </c>
      <c r="T268" s="58">
        <v>4.0003360481932759E-5</v>
      </c>
      <c r="U268" s="58">
        <v>8.953075302997604E-5</v>
      </c>
      <c r="V268" s="58">
        <v>7.697897672187537E-5</v>
      </c>
      <c r="W268" s="58">
        <v>1.647035387577489E-4</v>
      </c>
      <c r="X268" s="58">
        <v>2.9819228802807629E-4</v>
      </c>
      <c r="Y268" s="58">
        <v>5.4226893553277478E-5</v>
      </c>
      <c r="Z268" s="58">
        <v>4.4508883729577065E-4</v>
      </c>
      <c r="AA268" s="58">
        <v>3.7517802411457524E-5</v>
      </c>
      <c r="AB268" s="58">
        <v>7.4609060902730562E-6</v>
      </c>
      <c r="AC268" s="58">
        <v>0</v>
      </c>
      <c r="AD268" s="58">
        <v>4.9374657464795746E-6</v>
      </c>
      <c r="AE268" s="58">
        <v>0</v>
      </c>
      <c r="AF268" s="58">
        <v>2.5575702693458879E-6</v>
      </c>
      <c r="AG268" s="58">
        <v>1.127468203776516E-5</v>
      </c>
      <c r="AH268" s="58">
        <v>0</v>
      </c>
      <c r="AI268" s="58">
        <v>3.6473102227319032E-7</v>
      </c>
      <c r="AJ268" s="58">
        <v>6.5022068156395108E-5</v>
      </c>
      <c r="AK268" s="58">
        <v>8.8982644956558943E-4</v>
      </c>
      <c r="AL268" s="58">
        <v>1.6341174487024546E-3</v>
      </c>
      <c r="AM268" s="58">
        <v>1.1030721478164196E-2</v>
      </c>
      <c r="AN268" s="58">
        <v>3.5709157236851752E-4</v>
      </c>
      <c r="AO268" s="58">
        <v>6.4192881109192967E-4</v>
      </c>
      <c r="AP268" s="58">
        <v>1.3278709957376122E-4</v>
      </c>
      <c r="AQ268" s="59">
        <v>9.4665065407752991E-3</v>
      </c>
    </row>
    <row r="269" spans="1:43">
      <c r="A269" s="53" t="s">
        <v>93</v>
      </c>
      <c r="B269" s="53" t="s">
        <v>38</v>
      </c>
      <c r="C269" s="53" t="s">
        <v>64</v>
      </c>
      <c r="D269" s="57">
        <v>0</v>
      </c>
      <c r="E269" s="58">
        <v>0</v>
      </c>
      <c r="F269" s="58">
        <v>2.4195034056901932E-2</v>
      </c>
      <c r="G269" s="58">
        <v>4.2312059551477432E-2</v>
      </c>
      <c r="H269" s="58">
        <v>1.3199237873777747E-3</v>
      </c>
      <c r="I269" s="58">
        <v>4.400420468300581E-3</v>
      </c>
      <c r="J269" s="58">
        <v>5.7306103408336639E-3</v>
      </c>
      <c r="K269" s="58">
        <v>2.5745254009962082E-2</v>
      </c>
      <c r="L269" s="58">
        <v>2.4713217280805111E-3</v>
      </c>
      <c r="M269" s="58">
        <v>0</v>
      </c>
      <c r="N269" s="58">
        <v>1.2086480855941772E-3</v>
      </c>
      <c r="O269" s="58">
        <v>1.0059423511847854E-3</v>
      </c>
      <c r="P269" s="58">
        <v>7.5044902041554451E-4</v>
      </c>
      <c r="Q269" s="58">
        <v>2.6127200108021498E-3</v>
      </c>
      <c r="R269" s="58">
        <v>3.3491181675344706E-3</v>
      </c>
      <c r="S269" s="58">
        <v>7.3933261446654797E-3</v>
      </c>
      <c r="T269" s="58">
        <v>5.7953718351200223E-4</v>
      </c>
      <c r="U269" s="58">
        <v>1.2970512034371495E-3</v>
      </c>
      <c r="V269" s="58">
        <v>1.1152108199894428E-3</v>
      </c>
      <c r="W269" s="58">
        <v>2.3860952351242304E-3</v>
      </c>
      <c r="X269" s="58">
        <v>5.1722275093197823E-3</v>
      </c>
      <c r="Y269" s="58">
        <v>9.7521208226680756E-4</v>
      </c>
      <c r="Z269" s="58">
        <v>8.004440926015377E-3</v>
      </c>
      <c r="AA269" s="58">
        <v>5.9682113351300359E-4</v>
      </c>
      <c r="AB269" s="58">
        <v>1.1868569708894938E-4</v>
      </c>
      <c r="AC269" s="58">
        <v>0</v>
      </c>
      <c r="AD269" s="58">
        <v>7.8543620475102216E-5</v>
      </c>
      <c r="AE269" s="58">
        <v>0</v>
      </c>
      <c r="AF269" s="58">
        <v>4.0685004933038726E-5</v>
      </c>
      <c r="AG269" s="58">
        <v>1.7935399955604225E-4</v>
      </c>
      <c r="AH269" s="58">
        <v>0</v>
      </c>
      <c r="AI269" s="58">
        <v>5.8020236792799551E-6</v>
      </c>
      <c r="AJ269" s="58">
        <v>8.4305409109219909E-4</v>
      </c>
      <c r="AK269" s="58">
        <v>1.6329703852534294E-2</v>
      </c>
      <c r="AL269" s="58">
        <v>2.8412463143467903E-2</v>
      </c>
      <c r="AM269" s="58">
        <v>0.18079397082328796</v>
      </c>
      <c r="AN269" s="58">
        <v>5.539880134165287E-3</v>
      </c>
      <c r="AO269" s="58">
        <v>1.1970651336014271E-2</v>
      </c>
      <c r="AP269" s="58">
        <v>2.0414453465491533E-3</v>
      </c>
      <c r="AQ269" s="59">
        <v>0.17242078483104706</v>
      </c>
    </row>
    <row r="270" spans="1:43">
      <c r="A270" s="53" t="s">
        <v>94</v>
      </c>
      <c r="B270" s="53" t="s">
        <v>39</v>
      </c>
      <c r="C270" s="53" t="s">
        <v>64</v>
      </c>
      <c r="D270" s="57">
        <v>0</v>
      </c>
      <c r="E270" s="58">
        <v>0</v>
      </c>
      <c r="F270" s="58">
        <v>4.1736187995411456E-5</v>
      </c>
      <c r="G270" s="58">
        <v>7.1211587055586278E-5</v>
      </c>
      <c r="H270" s="58">
        <v>5.5358409554173704E-6</v>
      </c>
      <c r="I270" s="58">
        <v>1.1257740879955236E-5</v>
      </c>
      <c r="J270" s="58">
        <v>1.5735036868136376E-5</v>
      </c>
      <c r="K270" s="58">
        <v>4.8305664677172899E-5</v>
      </c>
      <c r="L270" s="58">
        <v>1.7884865883388557E-5</v>
      </c>
      <c r="M270" s="58">
        <v>0</v>
      </c>
      <c r="N270" s="58">
        <v>2.6849256755667739E-6</v>
      </c>
      <c r="O270" s="58">
        <v>2.2346293917507865E-6</v>
      </c>
      <c r="P270" s="58">
        <v>1.6670691138642724E-6</v>
      </c>
      <c r="Q270" s="58">
        <v>6.4841879066079855E-6</v>
      </c>
      <c r="R270" s="58">
        <v>6.1292348618735559E-6</v>
      </c>
      <c r="S270" s="58">
        <v>1.373247414448997E-5</v>
      </c>
      <c r="T270" s="58">
        <v>1.2548929362310446E-6</v>
      </c>
      <c r="U270" s="58">
        <v>2.8085519261367153E-6</v>
      </c>
      <c r="V270" s="58">
        <v>2.4148064312612405E-6</v>
      </c>
      <c r="W270" s="58">
        <v>5.1666984290932305E-6</v>
      </c>
      <c r="X270" s="58">
        <v>9.3541993919643573E-6</v>
      </c>
      <c r="Y270" s="58">
        <v>1.7010808051054482E-6</v>
      </c>
      <c r="Z270" s="58">
        <v>1.3962297998659778E-5</v>
      </c>
      <c r="AA270" s="58">
        <v>1.1769218417612137E-6</v>
      </c>
      <c r="AB270" s="58">
        <v>2.3404631122048158E-7</v>
      </c>
      <c r="AC270" s="58">
        <v>0</v>
      </c>
      <c r="AD270" s="58">
        <v>1.5488676297081838E-7</v>
      </c>
      <c r="AE270" s="58">
        <v>0</v>
      </c>
      <c r="AF270" s="58">
        <v>8.0230186938479164E-8</v>
      </c>
      <c r="AG270" s="58">
        <v>3.5368324802220741E-7</v>
      </c>
      <c r="AH270" s="58">
        <v>0</v>
      </c>
      <c r="AI270" s="58">
        <v>1.1441498415365459E-8</v>
      </c>
      <c r="AJ270" s="58">
        <v>2.0397219486767426E-6</v>
      </c>
      <c r="AK270" s="58">
        <v>2.791357837850228E-5</v>
      </c>
      <c r="AL270" s="58">
        <v>5.1261751650599763E-5</v>
      </c>
      <c r="AM270" s="58">
        <v>3.4603031235747039E-4</v>
      </c>
      <c r="AN270" s="58">
        <v>5.1883934065699577E-3</v>
      </c>
      <c r="AO270" s="58">
        <v>2.0137107640039176E-5</v>
      </c>
      <c r="AP270" s="58">
        <v>4.1654902815935202E-6</v>
      </c>
      <c r="AQ270" s="59">
        <v>2.9696134151890874E-4</v>
      </c>
    </row>
    <row r="271" spans="1:43" ht="30">
      <c r="A271" s="53" t="s">
        <v>95</v>
      </c>
      <c r="B271" s="53" t="s">
        <v>40</v>
      </c>
      <c r="C271" s="53" t="s">
        <v>64</v>
      </c>
      <c r="D271" s="57">
        <v>0</v>
      </c>
      <c r="E271" s="58">
        <v>0</v>
      </c>
      <c r="F271" s="58">
        <v>4.4331263052299619E-4</v>
      </c>
      <c r="G271" s="58">
        <v>7.7526120003312826E-4</v>
      </c>
      <c r="H271" s="58">
        <v>2.4184257199522108E-5</v>
      </c>
      <c r="I271" s="58">
        <v>8.062655251706019E-5</v>
      </c>
      <c r="J271" s="58">
        <v>1.0499891504878178E-4</v>
      </c>
      <c r="K271" s="58">
        <v>4.717165429610759E-4</v>
      </c>
      <c r="L271" s="58">
        <v>4.5280703488970175E-5</v>
      </c>
      <c r="M271" s="58">
        <v>0</v>
      </c>
      <c r="N271" s="58">
        <v>2.2145413822727278E-5</v>
      </c>
      <c r="O271" s="58">
        <v>1.8431344869895838E-5</v>
      </c>
      <c r="P271" s="58">
        <v>1.3750075595453382E-5</v>
      </c>
      <c r="Q271" s="58">
        <v>4.7871468268567696E-5</v>
      </c>
      <c r="R271" s="58">
        <v>6.1364102293737233E-5</v>
      </c>
      <c r="S271" s="58">
        <v>1.3546395348384976E-4</v>
      </c>
      <c r="T271" s="58">
        <v>1.0618548913043924E-5</v>
      </c>
      <c r="U271" s="58">
        <v>2.3765172954881564E-5</v>
      </c>
      <c r="V271" s="58">
        <v>2.0433411918929778E-5</v>
      </c>
      <c r="W271" s="58">
        <v>4.3719144741771743E-5</v>
      </c>
      <c r="X271" s="58">
        <v>9.4767965492792428E-5</v>
      </c>
      <c r="Y271" s="58">
        <v>1.7868289432954043E-5</v>
      </c>
      <c r="Z271" s="58">
        <v>1.4666109927929938E-4</v>
      </c>
      <c r="AA271" s="58">
        <v>1.0935234968201257E-5</v>
      </c>
      <c r="AB271" s="58">
        <v>2.1746145648648962E-6</v>
      </c>
      <c r="AC271" s="58">
        <v>0</v>
      </c>
      <c r="AD271" s="58">
        <v>1.4391126796908793E-6</v>
      </c>
      <c r="AE271" s="58">
        <v>0</v>
      </c>
      <c r="AF271" s="58">
        <v>7.4544959716149606E-7</v>
      </c>
      <c r="AG271" s="58">
        <v>3.2862074021977605E-6</v>
      </c>
      <c r="AH271" s="58">
        <v>0</v>
      </c>
      <c r="AI271" s="58">
        <v>1.0630738245254179E-7</v>
      </c>
      <c r="AJ271" s="58">
        <v>1.5446828911080956E-5</v>
      </c>
      <c r="AK271" s="58">
        <v>2.9920041561126709E-4</v>
      </c>
      <c r="AL271" s="58">
        <v>5.2058632718399167E-4</v>
      </c>
      <c r="AM271" s="58">
        <v>3.3125914633274078E-3</v>
      </c>
      <c r="AN271" s="58">
        <v>1.0150425805477425E-4</v>
      </c>
      <c r="AO271" s="58">
        <v>2.1933183597866446E-4</v>
      </c>
      <c r="AP271" s="58">
        <v>3.7404312024591491E-5</v>
      </c>
      <c r="AQ271" s="59">
        <v>6.6938814707100391E-3</v>
      </c>
    </row>
    <row r="272" spans="1:43">
      <c r="A272" s="53" t="s">
        <v>96</v>
      </c>
      <c r="B272" s="53" t="s">
        <v>41</v>
      </c>
      <c r="C272" s="53" t="s">
        <v>64</v>
      </c>
      <c r="D272" s="57">
        <v>5.3047440014779568E-3</v>
      </c>
      <c r="E272" s="58">
        <v>3.0287317713373341E-5</v>
      </c>
      <c r="F272" s="58">
        <v>7.406571414321661E-3</v>
      </c>
      <c r="G272" s="58">
        <v>1.2952545657753944E-2</v>
      </c>
      <c r="H272" s="58">
        <v>4.0405444451607764E-4</v>
      </c>
      <c r="I272" s="58">
        <v>1.3470544945448637E-3</v>
      </c>
      <c r="J272" s="58">
        <v>1.7542517744004726E-3</v>
      </c>
      <c r="K272" s="58">
        <v>7.8811245039105415E-3</v>
      </c>
      <c r="L272" s="58">
        <v>7.5651973020285368E-4</v>
      </c>
      <c r="M272" s="58">
        <v>0</v>
      </c>
      <c r="N272" s="58">
        <v>3.6999076837673783E-4</v>
      </c>
      <c r="O272" s="58">
        <v>3.0793860787525773E-4</v>
      </c>
      <c r="P272" s="58">
        <v>2.2972709848545492E-4</v>
      </c>
      <c r="Q272" s="58">
        <v>7.9980446025729179E-4</v>
      </c>
      <c r="R272" s="58">
        <v>1.0252303909510374E-3</v>
      </c>
      <c r="S272" s="58">
        <v>2.2632414475083351E-3</v>
      </c>
      <c r="T272" s="58">
        <v>1.774076372385025E-4</v>
      </c>
      <c r="U272" s="58">
        <v>3.9705264498479664E-4</v>
      </c>
      <c r="V272" s="58">
        <v>3.4138778573833406E-4</v>
      </c>
      <c r="W272" s="58">
        <v>7.3043029988184571E-4</v>
      </c>
      <c r="X272" s="58">
        <v>1.5833197394385934E-3</v>
      </c>
      <c r="Y272" s="58">
        <v>2.9853143496438861E-4</v>
      </c>
      <c r="Z272" s="58">
        <v>2.4503155145794153E-3</v>
      </c>
      <c r="AA272" s="58">
        <v>1.8269859720021486E-4</v>
      </c>
      <c r="AB272" s="58">
        <v>3.6332006857264787E-5</v>
      </c>
      <c r="AC272" s="58">
        <v>0</v>
      </c>
      <c r="AD272" s="58">
        <v>2.4043732992140576E-5</v>
      </c>
      <c r="AE272" s="58">
        <v>0</v>
      </c>
      <c r="AF272" s="58">
        <v>1.2454473107936792E-5</v>
      </c>
      <c r="AG272" s="58">
        <v>5.4903757700230926E-5</v>
      </c>
      <c r="AH272" s="58">
        <v>0</v>
      </c>
      <c r="AI272" s="58">
        <v>1.7761126400728244E-6</v>
      </c>
      <c r="AJ272" s="58">
        <v>2.5807527708820999E-4</v>
      </c>
      <c r="AK272" s="58">
        <v>4.9988403916358948E-3</v>
      </c>
      <c r="AL272" s="58">
        <v>8.6976084858179092E-3</v>
      </c>
      <c r="AM272" s="58">
        <v>0.12811751663684845</v>
      </c>
      <c r="AN272" s="58">
        <v>1.6958654159680009E-3</v>
      </c>
      <c r="AO272" s="58">
        <v>3.6644497886300087E-3</v>
      </c>
      <c r="AP272" s="58">
        <v>6.2492623692378402E-4</v>
      </c>
      <c r="AQ272" s="59">
        <v>5.2781365811824799E-2</v>
      </c>
    </row>
    <row r="273" spans="1:43">
      <c r="A273" s="53" t="s">
        <v>97</v>
      </c>
      <c r="B273" s="53" t="s">
        <v>42</v>
      </c>
      <c r="C273" s="53" t="s">
        <v>64</v>
      </c>
      <c r="D273" s="57">
        <v>0</v>
      </c>
      <c r="E273" s="58">
        <v>0</v>
      </c>
      <c r="F273" s="58">
        <v>0</v>
      </c>
      <c r="G273" s="58">
        <v>0</v>
      </c>
      <c r="H273" s="58">
        <v>0</v>
      </c>
      <c r="I273" s="58">
        <v>0</v>
      </c>
      <c r="J273" s="58">
        <v>0</v>
      </c>
      <c r="K273" s="58">
        <v>0</v>
      </c>
      <c r="L273" s="58">
        <v>0</v>
      </c>
      <c r="M273" s="58">
        <v>0</v>
      </c>
      <c r="N273" s="58">
        <v>0</v>
      </c>
      <c r="O273" s="58">
        <v>0</v>
      </c>
      <c r="P273" s="58">
        <v>0</v>
      </c>
      <c r="Q273" s="58">
        <v>0</v>
      </c>
      <c r="R273" s="58">
        <v>0</v>
      </c>
      <c r="S273" s="58">
        <v>0</v>
      </c>
      <c r="T273" s="58">
        <v>0</v>
      </c>
      <c r="U273" s="58">
        <v>0</v>
      </c>
      <c r="V273" s="58">
        <v>0</v>
      </c>
      <c r="W273" s="58">
        <v>0</v>
      </c>
      <c r="X273" s="58">
        <v>0</v>
      </c>
      <c r="Y273" s="58">
        <v>0</v>
      </c>
      <c r="Z273" s="58">
        <v>0</v>
      </c>
      <c r="AA273" s="58">
        <v>0</v>
      </c>
      <c r="AB273" s="58">
        <v>0</v>
      </c>
      <c r="AC273" s="58">
        <v>0</v>
      </c>
      <c r="AD273" s="58">
        <v>0</v>
      </c>
      <c r="AE273" s="58">
        <v>0</v>
      </c>
      <c r="AF273" s="58">
        <v>0</v>
      </c>
      <c r="AG273" s="58">
        <v>0</v>
      </c>
      <c r="AH273" s="58">
        <v>0</v>
      </c>
      <c r="AI273" s="58">
        <v>0</v>
      </c>
      <c r="AJ273" s="58">
        <v>0</v>
      </c>
      <c r="AK273" s="58">
        <v>0</v>
      </c>
      <c r="AL273" s="58">
        <v>0</v>
      </c>
      <c r="AM273" s="58">
        <v>3.5228906199336052E-3</v>
      </c>
      <c r="AN273" s="58">
        <v>0</v>
      </c>
      <c r="AO273" s="58">
        <v>0</v>
      </c>
      <c r="AP273" s="58">
        <v>0</v>
      </c>
      <c r="AQ273" s="59">
        <v>2.125478582456708E-3</v>
      </c>
    </row>
    <row r="274" spans="1:43">
      <c r="A274" s="53" t="s">
        <v>98</v>
      </c>
      <c r="B274" s="53" t="s">
        <v>43</v>
      </c>
      <c r="C274" s="53" t="s">
        <v>64</v>
      </c>
      <c r="D274" s="57">
        <v>0</v>
      </c>
      <c r="E274" s="58">
        <v>0</v>
      </c>
      <c r="F274" s="58">
        <v>0</v>
      </c>
      <c r="G274" s="58">
        <v>0</v>
      </c>
      <c r="H274" s="58">
        <v>0</v>
      </c>
      <c r="I274" s="58">
        <v>0</v>
      </c>
      <c r="J274" s="58">
        <v>0</v>
      </c>
      <c r="K274" s="58">
        <v>0</v>
      </c>
      <c r="L274" s="58">
        <v>0</v>
      </c>
      <c r="M274" s="58">
        <v>0</v>
      </c>
      <c r="N274" s="58">
        <v>0</v>
      </c>
      <c r="O274" s="58">
        <v>0</v>
      </c>
      <c r="P274" s="58">
        <v>0</v>
      </c>
      <c r="Q274" s="58">
        <v>0</v>
      </c>
      <c r="R274" s="58">
        <v>0</v>
      </c>
      <c r="S274" s="58">
        <v>0</v>
      </c>
      <c r="T274" s="58">
        <v>0</v>
      </c>
      <c r="U274" s="58">
        <v>0</v>
      </c>
      <c r="V274" s="58">
        <v>0</v>
      </c>
      <c r="W274" s="58">
        <v>0</v>
      </c>
      <c r="X274" s="58">
        <v>0</v>
      </c>
      <c r="Y274" s="58">
        <v>0</v>
      </c>
      <c r="Z274" s="58">
        <v>0</v>
      </c>
      <c r="AA274" s="58">
        <v>0</v>
      </c>
      <c r="AB274" s="58">
        <v>0</v>
      </c>
      <c r="AC274" s="58">
        <v>0</v>
      </c>
      <c r="AD274" s="58">
        <v>0</v>
      </c>
      <c r="AE274" s="58">
        <v>0</v>
      </c>
      <c r="AF274" s="58">
        <v>0</v>
      </c>
      <c r="AG274" s="58">
        <v>0</v>
      </c>
      <c r="AH274" s="58">
        <v>0</v>
      </c>
      <c r="AI274" s="58">
        <v>0</v>
      </c>
      <c r="AJ274" s="58">
        <v>0</v>
      </c>
      <c r="AK274" s="58">
        <v>0</v>
      </c>
      <c r="AL274" s="58">
        <v>0</v>
      </c>
      <c r="AM274" s="58">
        <v>6.8124145269393921E-2</v>
      </c>
      <c r="AN274" s="58">
        <v>0</v>
      </c>
      <c r="AO274" s="58">
        <v>0</v>
      </c>
      <c r="AP274" s="58">
        <v>0</v>
      </c>
      <c r="AQ274" s="59">
        <v>4.2046122252941132E-2</v>
      </c>
    </row>
    <row r="275" spans="1:43" ht="30">
      <c r="A275" s="53" t="s">
        <v>99</v>
      </c>
      <c r="B275" s="53" t="s">
        <v>44</v>
      </c>
      <c r="C275" s="53" t="s">
        <v>64</v>
      </c>
      <c r="D275" s="57">
        <v>0</v>
      </c>
      <c r="E275" s="58">
        <v>0</v>
      </c>
      <c r="F275" s="58">
        <v>0</v>
      </c>
      <c r="G275" s="58">
        <v>1.2665482237935066E-2</v>
      </c>
      <c r="H275" s="58">
        <v>0</v>
      </c>
      <c r="I275" s="58">
        <v>0</v>
      </c>
      <c r="J275" s="58">
        <v>1.9380598096176982E-3</v>
      </c>
      <c r="K275" s="58">
        <v>0</v>
      </c>
      <c r="L275" s="58">
        <v>1.9357383251190186E-2</v>
      </c>
      <c r="M275" s="58">
        <v>0</v>
      </c>
      <c r="N275" s="58">
        <v>3.0844056978821754E-2</v>
      </c>
      <c r="O275" s="58">
        <v>2.5671113282442093E-2</v>
      </c>
      <c r="P275" s="58">
        <v>1.9151059910655022E-2</v>
      </c>
      <c r="Q275" s="58">
        <v>0</v>
      </c>
      <c r="R275" s="58">
        <v>0</v>
      </c>
      <c r="S275" s="58">
        <v>1.8181739374995232E-2</v>
      </c>
      <c r="T275" s="58">
        <v>9.5130508998408914E-4</v>
      </c>
      <c r="U275" s="58">
        <v>2.1290977019816637E-3</v>
      </c>
      <c r="V275" s="58">
        <v>1.8306085839867592E-3</v>
      </c>
      <c r="W275" s="58">
        <v>3.9167539216578007E-3</v>
      </c>
      <c r="X275" s="58">
        <v>0</v>
      </c>
      <c r="Y275" s="58">
        <v>4.4356323778629303E-3</v>
      </c>
      <c r="Z275" s="58">
        <v>3.6407221108675003E-2</v>
      </c>
      <c r="AA275" s="58">
        <v>0</v>
      </c>
      <c r="AB275" s="58">
        <v>0</v>
      </c>
      <c r="AC275" s="58">
        <v>0</v>
      </c>
      <c r="AD275" s="58">
        <v>0</v>
      </c>
      <c r="AE275" s="58">
        <v>0</v>
      </c>
      <c r="AF275" s="58">
        <v>0</v>
      </c>
      <c r="AG275" s="58">
        <v>0</v>
      </c>
      <c r="AH275" s="58">
        <v>0</v>
      </c>
      <c r="AI275" s="58">
        <v>0</v>
      </c>
      <c r="AJ275" s="58">
        <v>4.8231789842247963E-3</v>
      </c>
      <c r="AK275" s="58">
        <v>0</v>
      </c>
      <c r="AL275" s="58">
        <v>0</v>
      </c>
      <c r="AM275" s="58">
        <v>2.3337455932050943E-3</v>
      </c>
      <c r="AN275" s="58">
        <v>0.11039166152477264</v>
      </c>
      <c r="AO275" s="58">
        <v>0.10583867877721786</v>
      </c>
      <c r="AP275" s="58">
        <v>0</v>
      </c>
      <c r="AQ275" s="59">
        <v>0.66016501188278198</v>
      </c>
    </row>
    <row r="276" spans="1:43">
      <c r="A276" s="53" t="s">
        <v>100</v>
      </c>
      <c r="B276" s="53" t="s">
        <v>45</v>
      </c>
      <c r="C276" s="53" t="s">
        <v>64</v>
      </c>
      <c r="D276" s="57">
        <v>0</v>
      </c>
      <c r="E276" s="58">
        <v>0</v>
      </c>
      <c r="F276" s="58">
        <v>0</v>
      </c>
      <c r="G276" s="58">
        <v>0</v>
      </c>
      <c r="H276" s="58">
        <v>0</v>
      </c>
      <c r="I276" s="58">
        <v>0</v>
      </c>
      <c r="J276" s="58">
        <v>0</v>
      </c>
      <c r="K276" s="58">
        <v>0</v>
      </c>
      <c r="L276" s="58">
        <v>0</v>
      </c>
      <c r="M276" s="58">
        <v>0</v>
      </c>
      <c r="N276" s="58">
        <v>0</v>
      </c>
      <c r="O276" s="58">
        <v>0</v>
      </c>
      <c r="P276" s="58">
        <v>0</v>
      </c>
      <c r="Q276" s="58">
        <v>0</v>
      </c>
      <c r="R276" s="58">
        <v>0</v>
      </c>
      <c r="S276" s="58">
        <v>0</v>
      </c>
      <c r="T276" s="58">
        <v>0</v>
      </c>
      <c r="U276" s="58">
        <v>0</v>
      </c>
      <c r="V276" s="58">
        <v>0</v>
      </c>
      <c r="W276" s="58">
        <v>0</v>
      </c>
      <c r="X276" s="58">
        <v>0</v>
      </c>
      <c r="Y276" s="58">
        <v>0</v>
      </c>
      <c r="Z276" s="58">
        <v>0</v>
      </c>
      <c r="AA276" s="58">
        <v>0</v>
      </c>
      <c r="AB276" s="58">
        <v>0</v>
      </c>
      <c r="AC276" s="58">
        <v>0</v>
      </c>
      <c r="AD276" s="58">
        <v>0</v>
      </c>
      <c r="AE276" s="58">
        <v>0</v>
      </c>
      <c r="AF276" s="58">
        <v>0</v>
      </c>
      <c r="AG276" s="58">
        <v>0</v>
      </c>
      <c r="AH276" s="58">
        <v>0</v>
      </c>
      <c r="AI276" s="58">
        <v>0</v>
      </c>
      <c r="AJ276" s="58">
        <v>0</v>
      </c>
      <c r="AK276" s="58">
        <v>0</v>
      </c>
      <c r="AL276" s="58">
        <v>0</v>
      </c>
      <c r="AM276" s="58">
        <v>0</v>
      </c>
      <c r="AN276" s="58">
        <v>0</v>
      </c>
      <c r="AO276" s="58">
        <v>0</v>
      </c>
      <c r="AP276" s="58">
        <v>0</v>
      </c>
      <c r="AQ276" s="59">
        <v>0</v>
      </c>
    </row>
    <row r="277" spans="1:43">
      <c r="A277" s="53" t="s">
        <v>101</v>
      </c>
      <c r="B277" s="53" t="s">
        <v>46</v>
      </c>
      <c r="C277" s="53" t="s">
        <v>64</v>
      </c>
      <c r="D277" s="57">
        <v>0</v>
      </c>
      <c r="E277" s="58">
        <v>0</v>
      </c>
      <c r="F277" s="58">
        <v>0</v>
      </c>
      <c r="G277" s="58">
        <v>0</v>
      </c>
      <c r="H277" s="58">
        <v>0</v>
      </c>
      <c r="I277" s="58">
        <v>0</v>
      </c>
      <c r="J277" s="58">
        <v>0</v>
      </c>
      <c r="K277" s="58">
        <v>0</v>
      </c>
      <c r="L277" s="58">
        <v>0</v>
      </c>
      <c r="M277" s="58">
        <v>0</v>
      </c>
      <c r="N277" s="58">
        <v>0</v>
      </c>
      <c r="O277" s="58">
        <v>0</v>
      </c>
      <c r="P277" s="58">
        <v>0</v>
      </c>
      <c r="Q277" s="58">
        <v>0</v>
      </c>
      <c r="R277" s="58">
        <v>0</v>
      </c>
      <c r="S277" s="58">
        <v>0</v>
      </c>
      <c r="T277" s="58">
        <v>0</v>
      </c>
      <c r="U277" s="58">
        <v>0</v>
      </c>
      <c r="V277" s="58">
        <v>0</v>
      </c>
      <c r="W277" s="58">
        <v>0</v>
      </c>
      <c r="X277" s="58">
        <v>0</v>
      </c>
      <c r="Y277" s="58">
        <v>0</v>
      </c>
      <c r="Z277" s="58">
        <v>0</v>
      </c>
      <c r="AA277" s="58">
        <v>0</v>
      </c>
      <c r="AB277" s="58">
        <v>0</v>
      </c>
      <c r="AC277" s="58">
        <v>0</v>
      </c>
      <c r="AD277" s="58">
        <v>0</v>
      </c>
      <c r="AE277" s="58">
        <v>0</v>
      </c>
      <c r="AF277" s="58">
        <v>0</v>
      </c>
      <c r="AG277" s="58">
        <v>0</v>
      </c>
      <c r="AH277" s="58">
        <v>0</v>
      </c>
      <c r="AI277" s="58">
        <v>0</v>
      </c>
      <c r="AJ277" s="58">
        <v>0</v>
      </c>
      <c r="AK277" s="58">
        <v>0</v>
      </c>
      <c r="AL277" s="58">
        <v>0</v>
      </c>
      <c r="AM277" s="58">
        <v>0</v>
      </c>
      <c r="AN277" s="58">
        <v>0</v>
      </c>
      <c r="AO277" s="58">
        <v>0</v>
      </c>
      <c r="AP277" s="58">
        <v>0</v>
      </c>
      <c r="AQ277" s="59">
        <v>0</v>
      </c>
    </row>
    <row r="278" spans="1:43">
      <c r="A278" s="53" t="s">
        <v>102</v>
      </c>
      <c r="B278" s="53" t="s">
        <v>47</v>
      </c>
      <c r="C278" s="53" t="s">
        <v>64</v>
      </c>
      <c r="D278" s="57">
        <v>4.5183751732110977E-2</v>
      </c>
      <c r="E278" s="58">
        <v>0</v>
      </c>
      <c r="F278" s="58">
        <v>1.661663293838501</v>
      </c>
      <c r="G278" s="58">
        <v>9.7500011324882507E-2</v>
      </c>
      <c r="H278" s="58">
        <v>0</v>
      </c>
      <c r="I278" s="58">
        <v>0</v>
      </c>
      <c r="J278" s="58">
        <v>0</v>
      </c>
      <c r="K278" s="58">
        <v>1.1807895265519619E-2</v>
      </c>
      <c r="L278" s="58">
        <v>8.8702179491519928E-3</v>
      </c>
      <c r="M278" s="58">
        <v>0</v>
      </c>
      <c r="N278" s="58">
        <v>7.5229018926620483E-2</v>
      </c>
      <c r="O278" s="58">
        <v>6.2612153589725494E-2</v>
      </c>
      <c r="P278" s="58">
        <v>4.6709660440683365E-2</v>
      </c>
      <c r="Q278" s="58">
        <v>0</v>
      </c>
      <c r="R278" s="58">
        <v>0</v>
      </c>
      <c r="S278" s="58">
        <v>0.15456895530223846</v>
      </c>
      <c r="T278" s="58">
        <v>0</v>
      </c>
      <c r="U278" s="58">
        <v>0</v>
      </c>
      <c r="V278" s="58">
        <v>0</v>
      </c>
      <c r="W278" s="58">
        <v>0</v>
      </c>
      <c r="X278" s="58">
        <v>0</v>
      </c>
      <c r="Y278" s="58">
        <v>4.2421929538249969E-3</v>
      </c>
      <c r="Z278" s="58">
        <v>3.481949120759964E-2</v>
      </c>
      <c r="AA278" s="58">
        <v>0.11589512228965759</v>
      </c>
      <c r="AB278" s="58">
        <v>2.3047260940074921E-2</v>
      </c>
      <c r="AC278" s="58">
        <v>0</v>
      </c>
      <c r="AD278" s="58">
        <v>1.525217667222023E-2</v>
      </c>
      <c r="AE278" s="58">
        <v>0</v>
      </c>
      <c r="AF278" s="58">
        <v>7.9005137085914612E-3</v>
      </c>
      <c r="AG278" s="58">
        <v>3.4828275442123413E-2</v>
      </c>
      <c r="AH278" s="58">
        <v>0</v>
      </c>
      <c r="AI278" s="58">
        <v>1.1266795918345451E-3</v>
      </c>
      <c r="AJ278" s="58">
        <v>0</v>
      </c>
      <c r="AK278" s="58">
        <v>2.6761274057207629E-5</v>
      </c>
      <c r="AL278" s="58">
        <v>0</v>
      </c>
      <c r="AM278" s="58">
        <v>0</v>
      </c>
      <c r="AN278" s="58">
        <v>4.5572132803499699E-3</v>
      </c>
      <c r="AO278" s="58">
        <v>1.0170037858188152E-3</v>
      </c>
      <c r="AP278" s="58">
        <v>2.4984716437757015E-3</v>
      </c>
      <c r="AQ278" s="59">
        <v>3.4185502529144287</v>
      </c>
    </row>
    <row r="279" spans="1:43">
      <c r="A279" s="53" t="s">
        <v>103</v>
      </c>
      <c r="B279" s="53" t="s">
        <v>48</v>
      </c>
      <c r="C279" s="53" t="s">
        <v>64</v>
      </c>
      <c r="D279" s="57">
        <v>0</v>
      </c>
      <c r="E279" s="58">
        <v>0</v>
      </c>
      <c r="F279" s="58">
        <v>3.5356424632482231E-4</v>
      </c>
      <c r="G279" s="58">
        <v>0</v>
      </c>
      <c r="H279" s="58">
        <v>0</v>
      </c>
      <c r="I279" s="58">
        <v>0</v>
      </c>
      <c r="J279" s="58">
        <v>0</v>
      </c>
      <c r="K279" s="58">
        <v>0</v>
      </c>
      <c r="L279" s="58">
        <v>0</v>
      </c>
      <c r="M279" s="58">
        <v>0</v>
      </c>
      <c r="N279" s="58">
        <v>0</v>
      </c>
      <c r="O279" s="58">
        <v>0</v>
      </c>
      <c r="P279" s="58">
        <v>0</v>
      </c>
      <c r="Q279" s="58">
        <v>0</v>
      </c>
      <c r="R279" s="58">
        <v>0</v>
      </c>
      <c r="S279" s="58">
        <v>0</v>
      </c>
      <c r="T279" s="58">
        <v>0</v>
      </c>
      <c r="U279" s="58">
        <v>0</v>
      </c>
      <c r="V279" s="58">
        <v>0</v>
      </c>
      <c r="W279" s="58">
        <v>0</v>
      </c>
      <c r="X279" s="58">
        <v>0</v>
      </c>
      <c r="Y279" s="58">
        <v>0</v>
      </c>
      <c r="Z279" s="58">
        <v>0</v>
      </c>
      <c r="AA279" s="58">
        <v>0</v>
      </c>
      <c r="AB279" s="58">
        <v>0</v>
      </c>
      <c r="AC279" s="58">
        <v>0</v>
      </c>
      <c r="AD279" s="58">
        <v>0</v>
      </c>
      <c r="AE279" s="58">
        <v>0</v>
      </c>
      <c r="AF279" s="58">
        <v>0</v>
      </c>
      <c r="AG279" s="58">
        <v>0</v>
      </c>
      <c r="AH279" s="58">
        <v>0</v>
      </c>
      <c r="AI279" s="58">
        <v>0</v>
      </c>
      <c r="AJ279" s="58">
        <v>0</v>
      </c>
      <c r="AK279" s="58">
        <v>0</v>
      </c>
      <c r="AL279" s="58">
        <v>0</v>
      </c>
      <c r="AM279" s="58">
        <v>0</v>
      </c>
      <c r="AN279" s="58">
        <v>0.12263462692499161</v>
      </c>
      <c r="AO279" s="58">
        <v>0</v>
      </c>
      <c r="AP279" s="58">
        <v>0.25571039319038391</v>
      </c>
      <c r="AQ279" s="59">
        <v>1.3019931502640247E-2</v>
      </c>
    </row>
    <row r="280" spans="1:43">
      <c r="A280" s="53" t="s">
        <v>104</v>
      </c>
      <c r="B280" s="53" t="s">
        <v>49</v>
      </c>
      <c r="C280" s="53" t="s">
        <v>64</v>
      </c>
      <c r="D280" s="57">
        <v>6.6968739032745361E-2</v>
      </c>
      <c r="E280" s="58">
        <v>4.014504884253256E-5</v>
      </c>
      <c r="F280" s="58">
        <v>8.4042675793170929E-2</v>
      </c>
      <c r="G280" s="58">
        <v>1.032548863440752E-2</v>
      </c>
      <c r="H280" s="58">
        <v>7.210136391222477E-5</v>
      </c>
      <c r="I280" s="58">
        <v>3.3957799314521253E-4</v>
      </c>
      <c r="J280" s="58">
        <v>1.4455699783866294E-5</v>
      </c>
      <c r="K280" s="58">
        <v>3.8276862353086472E-2</v>
      </c>
      <c r="L280" s="58">
        <v>1.3915872841607779E-4</v>
      </c>
      <c r="M280" s="58">
        <v>4.7731857193866745E-5</v>
      </c>
      <c r="N280" s="58">
        <v>0</v>
      </c>
      <c r="O280" s="58">
        <v>0</v>
      </c>
      <c r="P280" s="58">
        <v>0</v>
      </c>
      <c r="Q280" s="58">
        <v>0</v>
      </c>
      <c r="R280" s="58">
        <v>3.969285637140274E-2</v>
      </c>
      <c r="S280" s="58">
        <v>4.5662481337785721E-2</v>
      </c>
      <c r="T280" s="58">
        <v>1.316880714148283E-2</v>
      </c>
      <c r="U280" s="58">
        <v>2.9472855851054192E-2</v>
      </c>
      <c r="V280" s="58">
        <v>2.5340903550386429E-2</v>
      </c>
      <c r="W280" s="58">
        <v>5.4219171404838562E-2</v>
      </c>
      <c r="X280" s="58">
        <v>4.377443838166073E-5</v>
      </c>
      <c r="Y280" s="58">
        <v>5.7849870063364506E-4</v>
      </c>
      <c r="Z280" s="58">
        <v>4.7482587397098541E-3</v>
      </c>
      <c r="AA280" s="58">
        <v>0</v>
      </c>
      <c r="AB280" s="58">
        <v>0</v>
      </c>
      <c r="AC280" s="58">
        <v>0</v>
      </c>
      <c r="AD280" s="58">
        <v>0</v>
      </c>
      <c r="AE280" s="58">
        <v>0</v>
      </c>
      <c r="AF280" s="58">
        <v>0</v>
      </c>
      <c r="AG280" s="58">
        <v>0</v>
      </c>
      <c r="AH280" s="58">
        <v>0</v>
      </c>
      <c r="AI280" s="58">
        <v>0</v>
      </c>
      <c r="AJ280" s="58">
        <v>0</v>
      </c>
      <c r="AK280" s="58">
        <v>7.606099359691143E-3</v>
      </c>
      <c r="AL280" s="58">
        <v>4.9367150495527312E-5</v>
      </c>
      <c r="AM280" s="58">
        <v>0</v>
      </c>
      <c r="AN280" s="58">
        <v>1.7341483384370804E-2</v>
      </c>
      <c r="AO280" s="58">
        <v>1.30894935131073</v>
      </c>
      <c r="AP280" s="58">
        <v>0.36788955330848694</v>
      </c>
      <c r="AQ280" s="59">
        <v>0.31466609239578247</v>
      </c>
    </row>
    <row r="281" spans="1:43">
      <c r="A281" s="53" t="s">
        <v>105</v>
      </c>
      <c r="B281" s="53" t="s">
        <v>50</v>
      </c>
      <c r="C281" s="53" t="s">
        <v>64</v>
      </c>
      <c r="D281" s="57">
        <v>0</v>
      </c>
      <c r="E281" s="58">
        <v>0</v>
      </c>
      <c r="F281" s="58">
        <v>3.89925217628479</v>
      </c>
      <c r="G281" s="58">
        <v>0.33080786466598511</v>
      </c>
      <c r="H281" s="58">
        <v>0</v>
      </c>
      <c r="I281" s="58">
        <v>0</v>
      </c>
      <c r="J281" s="58">
        <v>0</v>
      </c>
      <c r="K281" s="58">
        <v>0</v>
      </c>
      <c r="L281" s="58">
        <v>0</v>
      </c>
      <c r="M281" s="58">
        <v>0</v>
      </c>
      <c r="N281" s="58">
        <v>0</v>
      </c>
      <c r="O281" s="58">
        <v>0</v>
      </c>
      <c r="P281" s="58">
        <v>0</v>
      </c>
      <c r="Q281" s="58">
        <v>0</v>
      </c>
      <c r="R281" s="58">
        <v>0</v>
      </c>
      <c r="S281" s="58">
        <v>0.32543432712554932</v>
      </c>
      <c r="T281" s="58">
        <v>0</v>
      </c>
      <c r="U281" s="58">
        <v>0</v>
      </c>
      <c r="V281" s="58">
        <v>0</v>
      </c>
      <c r="W281" s="58">
        <v>0</v>
      </c>
      <c r="X281" s="58">
        <v>0</v>
      </c>
      <c r="Y281" s="58">
        <v>0</v>
      </c>
      <c r="Z281" s="58">
        <v>0</v>
      </c>
      <c r="AA281" s="58">
        <v>0</v>
      </c>
      <c r="AB281" s="58">
        <v>0</v>
      </c>
      <c r="AC281" s="58">
        <v>0</v>
      </c>
      <c r="AD281" s="58">
        <v>0</v>
      </c>
      <c r="AE281" s="58">
        <v>0</v>
      </c>
      <c r="AF281" s="58">
        <v>0</v>
      </c>
      <c r="AG281" s="58">
        <v>0</v>
      </c>
      <c r="AH281" s="58">
        <v>0</v>
      </c>
      <c r="AI281" s="58">
        <v>0</v>
      </c>
      <c r="AJ281" s="58">
        <v>0</v>
      </c>
      <c r="AK281" s="58">
        <v>3.4573541488498449E-3</v>
      </c>
      <c r="AL281" s="58">
        <v>0</v>
      </c>
      <c r="AM281" s="58">
        <v>0</v>
      </c>
      <c r="AN281" s="58">
        <v>0.58875751495361328</v>
      </c>
      <c r="AO281" s="58">
        <v>0.13138920068740845</v>
      </c>
      <c r="AP281" s="58">
        <v>0.32278364896774292</v>
      </c>
      <c r="AQ281" s="59">
        <v>6.1345532536506653E-2</v>
      </c>
    </row>
    <row r="282" spans="1:43" ht="15.75" thickBot="1">
      <c r="A282" s="53" t="s">
        <v>106</v>
      </c>
      <c r="B282" s="53" t="s">
        <v>51</v>
      </c>
      <c r="C282" s="53" t="s">
        <v>64</v>
      </c>
      <c r="D282" s="60">
        <v>1.2216689065098763E-3</v>
      </c>
      <c r="E282" s="61">
        <v>0</v>
      </c>
      <c r="F282" s="61">
        <v>3.3006396144628525E-2</v>
      </c>
      <c r="G282" s="61">
        <v>1.576247438788414E-2</v>
      </c>
      <c r="H282" s="61">
        <v>5.026024766266346E-3</v>
      </c>
      <c r="I282" s="61">
        <v>2.3323236033320427E-2</v>
      </c>
      <c r="J282" s="61">
        <v>9.8444684408605099E-4</v>
      </c>
      <c r="K282" s="61">
        <v>2.6549499481916428E-2</v>
      </c>
      <c r="L282" s="61">
        <v>9.5754535868763924E-3</v>
      </c>
      <c r="M282" s="61">
        <v>3.2505847048014402E-3</v>
      </c>
      <c r="N282" s="61">
        <v>1.0587181895971298E-3</v>
      </c>
      <c r="O282" s="61">
        <v>8.8115758262574673E-4</v>
      </c>
      <c r="P282" s="61">
        <v>6.5735762473195791E-4</v>
      </c>
      <c r="Q282" s="61">
        <v>0</v>
      </c>
      <c r="R282" s="61">
        <v>3.7659849971532822E-2</v>
      </c>
      <c r="S282" s="61">
        <v>2.9802755452692509E-3</v>
      </c>
      <c r="T282" s="61">
        <v>1.1290981201454997E-3</v>
      </c>
      <c r="U282" s="61">
        <v>2.5270129553973675E-3</v>
      </c>
      <c r="V282" s="61">
        <v>2.1727383136749268E-3</v>
      </c>
      <c r="W282" s="61">
        <v>4.6487711369991302E-3</v>
      </c>
      <c r="X282" s="61">
        <v>2.981080673635006E-3</v>
      </c>
      <c r="Y282" s="61">
        <v>4.7041208745213225E-5</v>
      </c>
      <c r="Z282" s="61">
        <v>3.8610943011008203E-4</v>
      </c>
      <c r="AA282" s="61">
        <v>1.2851480860263109E-3</v>
      </c>
      <c r="AB282" s="61">
        <v>2.555685059633106E-4</v>
      </c>
      <c r="AC282" s="61">
        <v>0</v>
      </c>
      <c r="AD282" s="61">
        <v>1.6912969294935465E-4</v>
      </c>
      <c r="AE282" s="61">
        <v>0</v>
      </c>
      <c r="AF282" s="61">
        <v>8.7607913883402944E-5</v>
      </c>
      <c r="AG282" s="61">
        <v>3.8620689883828163E-4</v>
      </c>
      <c r="AH282" s="61">
        <v>0</v>
      </c>
      <c r="AI282" s="61">
        <v>1.2493625035858713E-5</v>
      </c>
      <c r="AJ282" s="61">
        <v>0</v>
      </c>
      <c r="AK282" s="61">
        <v>6.117246113717556E-3</v>
      </c>
      <c r="AL282" s="61">
        <v>3.361949697136879E-3</v>
      </c>
      <c r="AM282" s="61">
        <v>0</v>
      </c>
      <c r="AN282" s="61">
        <v>1.0580741800367832E-2</v>
      </c>
      <c r="AO282" s="61">
        <v>1.2436044402420521E-2</v>
      </c>
      <c r="AP282" s="61">
        <v>6.5270010381937027E-3</v>
      </c>
      <c r="AQ282" s="62">
        <v>1.6539387702941895</v>
      </c>
    </row>
    <row r="283" spans="1:43">
      <c r="A283" s="53" t="s">
        <v>67</v>
      </c>
      <c r="B283" s="53" t="s">
        <v>13</v>
      </c>
      <c r="C283" s="53" t="s">
        <v>65</v>
      </c>
      <c r="D283" s="54">
        <v>0</v>
      </c>
      <c r="E283" s="55">
        <v>0</v>
      </c>
      <c r="F283" s="55">
        <v>0</v>
      </c>
      <c r="G283" s="55">
        <v>0</v>
      </c>
      <c r="H283" s="55">
        <v>0</v>
      </c>
      <c r="I283" s="55">
        <v>0</v>
      </c>
      <c r="J283" s="55">
        <v>0</v>
      </c>
      <c r="K283" s="55">
        <v>0</v>
      </c>
      <c r="L283" s="55">
        <v>0</v>
      </c>
      <c r="M283" s="55">
        <v>0</v>
      </c>
      <c r="N283" s="55">
        <v>0</v>
      </c>
      <c r="O283" s="55">
        <v>0</v>
      </c>
      <c r="P283" s="55">
        <v>0</v>
      </c>
      <c r="Q283" s="55">
        <v>0</v>
      </c>
      <c r="R283" s="55">
        <v>0</v>
      </c>
      <c r="S283" s="55">
        <v>0</v>
      </c>
      <c r="T283" s="55">
        <v>0</v>
      </c>
      <c r="U283" s="55">
        <v>0</v>
      </c>
      <c r="V283" s="55">
        <v>0</v>
      </c>
      <c r="W283" s="55">
        <v>0</v>
      </c>
      <c r="X283" s="55">
        <v>0</v>
      </c>
      <c r="Y283" s="55">
        <v>0</v>
      </c>
      <c r="Z283" s="55">
        <v>0</v>
      </c>
      <c r="AA283" s="55">
        <v>0</v>
      </c>
      <c r="AB283" s="55">
        <v>0</v>
      </c>
      <c r="AC283" s="55">
        <v>0</v>
      </c>
      <c r="AD283" s="55">
        <v>0</v>
      </c>
      <c r="AE283" s="55">
        <v>0</v>
      </c>
      <c r="AF283" s="55">
        <v>0</v>
      </c>
      <c r="AG283" s="55">
        <v>0</v>
      </c>
      <c r="AH283" s="55">
        <v>0</v>
      </c>
      <c r="AI283" s="55">
        <v>0</v>
      </c>
      <c r="AJ283" s="55">
        <v>0</v>
      </c>
      <c r="AK283" s="55">
        <v>0</v>
      </c>
      <c r="AL283" s="55">
        <v>0</v>
      </c>
      <c r="AM283" s="55">
        <v>0</v>
      </c>
      <c r="AN283" s="55">
        <v>0</v>
      </c>
      <c r="AO283" s="55">
        <v>0</v>
      </c>
      <c r="AP283" s="55">
        <v>0</v>
      </c>
      <c r="AQ283" s="56">
        <v>0</v>
      </c>
    </row>
    <row r="284" spans="1:43">
      <c r="A284" s="53" t="s">
        <v>68</v>
      </c>
      <c r="B284" s="53" t="s">
        <v>14</v>
      </c>
      <c r="C284" s="53" t="s">
        <v>65</v>
      </c>
      <c r="D284" s="57">
        <v>0</v>
      </c>
      <c r="E284" s="58">
        <v>0</v>
      </c>
      <c r="F284" s="58">
        <v>0</v>
      </c>
      <c r="G284" s="58">
        <v>0</v>
      </c>
      <c r="H284" s="58">
        <v>0</v>
      </c>
      <c r="I284" s="58">
        <v>0</v>
      </c>
      <c r="J284" s="58">
        <v>0</v>
      </c>
      <c r="K284" s="58">
        <v>0</v>
      </c>
      <c r="L284" s="58">
        <v>0</v>
      </c>
      <c r="M284" s="58">
        <v>0</v>
      </c>
      <c r="N284" s="58">
        <v>0</v>
      </c>
      <c r="O284" s="58">
        <v>0</v>
      </c>
      <c r="P284" s="58">
        <v>0</v>
      </c>
      <c r="Q284" s="58">
        <v>0</v>
      </c>
      <c r="R284" s="58">
        <v>0</v>
      </c>
      <c r="S284" s="58">
        <v>0</v>
      </c>
      <c r="T284" s="58">
        <v>0</v>
      </c>
      <c r="U284" s="58">
        <v>0</v>
      </c>
      <c r="V284" s="58">
        <v>0</v>
      </c>
      <c r="W284" s="58">
        <v>0</v>
      </c>
      <c r="X284" s="58">
        <v>0</v>
      </c>
      <c r="Y284" s="58">
        <v>0</v>
      </c>
      <c r="Z284" s="58">
        <v>0</v>
      </c>
      <c r="AA284" s="58">
        <v>0</v>
      </c>
      <c r="AB284" s="58">
        <v>0</v>
      </c>
      <c r="AC284" s="58">
        <v>0</v>
      </c>
      <c r="AD284" s="58">
        <v>0</v>
      </c>
      <c r="AE284" s="58">
        <v>0</v>
      </c>
      <c r="AF284" s="58">
        <v>0</v>
      </c>
      <c r="AG284" s="58">
        <v>0</v>
      </c>
      <c r="AH284" s="58">
        <v>0</v>
      </c>
      <c r="AI284" s="58">
        <v>0</v>
      </c>
      <c r="AJ284" s="58">
        <v>0</v>
      </c>
      <c r="AK284" s="58">
        <v>0</v>
      </c>
      <c r="AL284" s="58">
        <v>0</v>
      </c>
      <c r="AM284" s="58">
        <v>0</v>
      </c>
      <c r="AN284" s="58">
        <v>0</v>
      </c>
      <c r="AO284" s="58">
        <v>0</v>
      </c>
      <c r="AP284" s="58">
        <v>0</v>
      </c>
      <c r="AQ284" s="59">
        <v>0</v>
      </c>
    </row>
    <row r="285" spans="1:43">
      <c r="A285" s="53" t="s">
        <v>69</v>
      </c>
      <c r="B285" s="53" t="s">
        <v>15</v>
      </c>
      <c r="C285" s="53" t="s">
        <v>65</v>
      </c>
      <c r="D285" s="57">
        <v>0</v>
      </c>
      <c r="E285" s="58">
        <v>0</v>
      </c>
      <c r="F285" s="58">
        <v>0</v>
      </c>
      <c r="G285" s="58">
        <v>0</v>
      </c>
      <c r="H285" s="58">
        <v>0</v>
      </c>
      <c r="I285" s="58">
        <v>0</v>
      </c>
      <c r="J285" s="58">
        <v>0</v>
      </c>
      <c r="K285" s="58">
        <v>0</v>
      </c>
      <c r="L285" s="58">
        <v>0</v>
      </c>
      <c r="M285" s="58">
        <v>0</v>
      </c>
      <c r="N285" s="58">
        <v>0</v>
      </c>
      <c r="O285" s="58">
        <v>0</v>
      </c>
      <c r="P285" s="58">
        <v>0</v>
      </c>
      <c r="Q285" s="58">
        <v>0</v>
      </c>
      <c r="R285" s="58">
        <v>0</v>
      </c>
      <c r="S285" s="58">
        <v>0</v>
      </c>
      <c r="T285" s="58">
        <v>0</v>
      </c>
      <c r="U285" s="58">
        <v>0</v>
      </c>
      <c r="V285" s="58">
        <v>0</v>
      </c>
      <c r="W285" s="58">
        <v>0</v>
      </c>
      <c r="X285" s="58">
        <v>0</v>
      </c>
      <c r="Y285" s="58">
        <v>0</v>
      </c>
      <c r="Z285" s="58">
        <v>0</v>
      </c>
      <c r="AA285" s="58">
        <v>0</v>
      </c>
      <c r="AB285" s="58">
        <v>0</v>
      </c>
      <c r="AC285" s="58">
        <v>0</v>
      </c>
      <c r="AD285" s="58">
        <v>0</v>
      </c>
      <c r="AE285" s="58">
        <v>0</v>
      </c>
      <c r="AF285" s="58">
        <v>0</v>
      </c>
      <c r="AG285" s="58">
        <v>0</v>
      </c>
      <c r="AH285" s="58">
        <v>0</v>
      </c>
      <c r="AI285" s="58">
        <v>0</v>
      </c>
      <c r="AJ285" s="58">
        <v>0</v>
      </c>
      <c r="AK285" s="58">
        <v>0</v>
      </c>
      <c r="AL285" s="58">
        <v>0</v>
      </c>
      <c r="AM285" s="58">
        <v>0</v>
      </c>
      <c r="AN285" s="58">
        <v>0</v>
      </c>
      <c r="AO285" s="58">
        <v>0</v>
      </c>
      <c r="AP285" s="58">
        <v>0</v>
      </c>
      <c r="AQ285" s="59">
        <v>0</v>
      </c>
    </row>
    <row r="286" spans="1:43">
      <c r="A286" s="53" t="s">
        <v>70</v>
      </c>
      <c r="B286" s="53" t="s">
        <v>16</v>
      </c>
      <c r="C286" s="53" t="s">
        <v>65</v>
      </c>
      <c r="D286" s="57">
        <v>0</v>
      </c>
      <c r="E286" s="58">
        <v>0</v>
      </c>
      <c r="F286" s="58">
        <v>0</v>
      </c>
      <c r="G286" s="58">
        <v>0</v>
      </c>
      <c r="H286" s="58">
        <v>0</v>
      </c>
      <c r="I286" s="58">
        <v>0</v>
      </c>
      <c r="J286" s="58">
        <v>0</v>
      </c>
      <c r="K286" s="58">
        <v>0</v>
      </c>
      <c r="L286" s="58">
        <v>0</v>
      </c>
      <c r="M286" s="58">
        <v>0</v>
      </c>
      <c r="N286" s="58">
        <v>0</v>
      </c>
      <c r="O286" s="58">
        <v>0</v>
      </c>
      <c r="P286" s="58">
        <v>0</v>
      </c>
      <c r="Q286" s="58">
        <v>0</v>
      </c>
      <c r="R286" s="58">
        <v>0</v>
      </c>
      <c r="S286" s="58">
        <v>0</v>
      </c>
      <c r="T286" s="58">
        <v>4.4266221266298089E-6</v>
      </c>
      <c r="U286" s="58">
        <v>9.9071376098436303E-6</v>
      </c>
      <c r="V286" s="58">
        <v>8.5182055045152083E-6</v>
      </c>
      <c r="W286" s="58">
        <v>1.8225475287181325E-5</v>
      </c>
      <c r="X286" s="58">
        <v>6.8375127739273012E-5</v>
      </c>
      <c r="Y286" s="58">
        <v>1.2087377399438992E-4</v>
      </c>
      <c r="Z286" s="58">
        <v>1.0315848048776388E-3</v>
      </c>
      <c r="AA286" s="58">
        <v>0</v>
      </c>
      <c r="AB286" s="58">
        <v>0</v>
      </c>
      <c r="AC286" s="58">
        <v>0</v>
      </c>
      <c r="AD286" s="58">
        <v>0</v>
      </c>
      <c r="AE286" s="58">
        <v>0</v>
      </c>
      <c r="AF286" s="58">
        <v>0</v>
      </c>
      <c r="AG286" s="58">
        <v>0</v>
      </c>
      <c r="AH286" s="58">
        <v>0</v>
      </c>
      <c r="AI286" s="58">
        <v>0</v>
      </c>
      <c r="AJ286" s="58">
        <v>3.3459783298894763E-4</v>
      </c>
      <c r="AK286" s="58">
        <v>0</v>
      </c>
      <c r="AL286" s="58">
        <v>0</v>
      </c>
      <c r="AM286" s="58">
        <v>0</v>
      </c>
      <c r="AN286" s="58">
        <v>0</v>
      </c>
      <c r="AO286" s="58">
        <v>0</v>
      </c>
      <c r="AP286" s="58">
        <v>0</v>
      </c>
      <c r="AQ286" s="59">
        <v>0</v>
      </c>
    </row>
    <row r="287" spans="1:43">
      <c r="A287" s="53" t="s">
        <v>71</v>
      </c>
      <c r="B287" s="53" t="s">
        <v>17</v>
      </c>
      <c r="C287" s="53" t="s">
        <v>65</v>
      </c>
      <c r="D287" s="57">
        <v>0</v>
      </c>
      <c r="E287" s="58">
        <v>0</v>
      </c>
      <c r="F287" s="58">
        <v>0</v>
      </c>
      <c r="G287" s="58">
        <v>0</v>
      </c>
      <c r="H287" s="58">
        <v>0</v>
      </c>
      <c r="I287" s="58">
        <v>0</v>
      </c>
      <c r="J287" s="58">
        <v>0</v>
      </c>
      <c r="K287" s="58">
        <v>0</v>
      </c>
      <c r="L287" s="58">
        <v>0</v>
      </c>
      <c r="M287" s="58">
        <v>0</v>
      </c>
      <c r="N287" s="58">
        <v>0</v>
      </c>
      <c r="O287" s="58">
        <v>0</v>
      </c>
      <c r="P287" s="58">
        <v>0</v>
      </c>
      <c r="Q287" s="58">
        <v>0</v>
      </c>
      <c r="R287" s="58">
        <v>0</v>
      </c>
      <c r="S287" s="58">
        <v>0</v>
      </c>
      <c r="T287" s="58">
        <v>0</v>
      </c>
      <c r="U287" s="58">
        <v>0</v>
      </c>
      <c r="V287" s="58">
        <v>0</v>
      </c>
      <c r="W287" s="58">
        <v>0</v>
      </c>
      <c r="X287" s="58">
        <v>0</v>
      </c>
      <c r="Y287" s="58">
        <v>0</v>
      </c>
      <c r="Z287" s="58">
        <v>0</v>
      </c>
      <c r="AA287" s="58">
        <v>0</v>
      </c>
      <c r="AB287" s="58">
        <v>0</v>
      </c>
      <c r="AC287" s="58">
        <v>0</v>
      </c>
      <c r="AD287" s="58">
        <v>0</v>
      </c>
      <c r="AE287" s="58">
        <v>0</v>
      </c>
      <c r="AF287" s="58">
        <v>0</v>
      </c>
      <c r="AG287" s="58">
        <v>0</v>
      </c>
      <c r="AH287" s="58">
        <v>0</v>
      </c>
      <c r="AI287" s="58">
        <v>0</v>
      </c>
      <c r="AJ287" s="58">
        <v>0</v>
      </c>
      <c r="AK287" s="58">
        <v>0</v>
      </c>
      <c r="AL287" s="58">
        <v>0</v>
      </c>
      <c r="AM287" s="58">
        <v>0</v>
      </c>
      <c r="AN287" s="58">
        <v>0</v>
      </c>
      <c r="AO287" s="58">
        <v>0</v>
      </c>
      <c r="AP287" s="58">
        <v>0</v>
      </c>
      <c r="AQ287" s="59">
        <v>0</v>
      </c>
    </row>
    <row r="288" spans="1:43">
      <c r="A288" s="53" t="s">
        <v>72</v>
      </c>
      <c r="B288" s="53" t="s">
        <v>18</v>
      </c>
      <c r="C288" s="53" t="s">
        <v>65</v>
      </c>
      <c r="D288" s="57">
        <v>0</v>
      </c>
      <c r="E288" s="58">
        <v>0</v>
      </c>
      <c r="F288" s="58">
        <v>0</v>
      </c>
      <c r="G288" s="58">
        <v>0</v>
      </c>
      <c r="H288" s="58">
        <v>0</v>
      </c>
      <c r="I288" s="58">
        <v>0</v>
      </c>
      <c r="J288" s="58">
        <v>0</v>
      </c>
      <c r="K288" s="58">
        <v>0</v>
      </c>
      <c r="L288" s="58">
        <v>0</v>
      </c>
      <c r="M288" s="58">
        <v>0</v>
      </c>
      <c r="N288" s="58">
        <v>0</v>
      </c>
      <c r="O288" s="58">
        <v>0</v>
      </c>
      <c r="P288" s="58">
        <v>0</v>
      </c>
      <c r="Q288" s="58">
        <v>0</v>
      </c>
      <c r="R288" s="58">
        <v>0</v>
      </c>
      <c r="S288" s="58">
        <v>0</v>
      </c>
      <c r="T288" s="58">
        <v>0</v>
      </c>
      <c r="U288" s="58">
        <v>0</v>
      </c>
      <c r="V288" s="58">
        <v>0</v>
      </c>
      <c r="W288" s="58">
        <v>0</v>
      </c>
      <c r="X288" s="58">
        <v>0</v>
      </c>
      <c r="Y288" s="58">
        <v>0</v>
      </c>
      <c r="Z288" s="58">
        <v>0</v>
      </c>
      <c r="AA288" s="58">
        <v>0</v>
      </c>
      <c r="AB288" s="58">
        <v>0</v>
      </c>
      <c r="AC288" s="58">
        <v>0</v>
      </c>
      <c r="AD288" s="58">
        <v>0</v>
      </c>
      <c r="AE288" s="58">
        <v>0</v>
      </c>
      <c r="AF288" s="58">
        <v>0</v>
      </c>
      <c r="AG288" s="58">
        <v>0</v>
      </c>
      <c r="AH288" s="58">
        <v>0</v>
      </c>
      <c r="AI288" s="58">
        <v>0</v>
      </c>
      <c r="AJ288" s="58">
        <v>0</v>
      </c>
      <c r="AK288" s="58">
        <v>0</v>
      </c>
      <c r="AL288" s="58">
        <v>0</v>
      </c>
      <c r="AM288" s="58">
        <v>0</v>
      </c>
      <c r="AN288" s="58">
        <v>0</v>
      </c>
      <c r="AO288" s="58">
        <v>0</v>
      </c>
      <c r="AP288" s="58">
        <v>0</v>
      </c>
      <c r="AQ288" s="59">
        <v>0</v>
      </c>
    </row>
    <row r="289" spans="1:43">
      <c r="A289" s="53" t="s">
        <v>73</v>
      </c>
      <c r="B289" s="53" t="s">
        <v>19</v>
      </c>
      <c r="C289" s="53" t="s">
        <v>65</v>
      </c>
      <c r="D289" s="57">
        <v>0</v>
      </c>
      <c r="E289" s="58">
        <v>0</v>
      </c>
      <c r="F289" s="58">
        <v>0</v>
      </c>
      <c r="G289" s="58">
        <v>0</v>
      </c>
      <c r="H289" s="58">
        <v>0</v>
      </c>
      <c r="I289" s="58">
        <v>0</v>
      </c>
      <c r="J289" s="58">
        <v>0</v>
      </c>
      <c r="K289" s="58">
        <v>0</v>
      </c>
      <c r="L289" s="58">
        <v>0</v>
      </c>
      <c r="M289" s="58">
        <v>0</v>
      </c>
      <c r="N289" s="58">
        <v>0</v>
      </c>
      <c r="O289" s="58">
        <v>0</v>
      </c>
      <c r="P289" s="58">
        <v>0</v>
      </c>
      <c r="Q289" s="58">
        <v>0</v>
      </c>
      <c r="R289" s="58">
        <v>0</v>
      </c>
      <c r="S289" s="58">
        <v>0</v>
      </c>
      <c r="T289" s="58">
        <v>0</v>
      </c>
      <c r="U289" s="58">
        <v>0</v>
      </c>
      <c r="V289" s="58">
        <v>0</v>
      </c>
      <c r="W289" s="58">
        <v>0</v>
      </c>
      <c r="X289" s="58">
        <v>0</v>
      </c>
      <c r="Y289" s="58">
        <v>0</v>
      </c>
      <c r="Z289" s="58">
        <v>0</v>
      </c>
      <c r="AA289" s="58">
        <v>0</v>
      </c>
      <c r="AB289" s="58">
        <v>0</v>
      </c>
      <c r="AC289" s="58">
        <v>0</v>
      </c>
      <c r="AD289" s="58">
        <v>0</v>
      </c>
      <c r="AE289" s="58">
        <v>0</v>
      </c>
      <c r="AF289" s="58">
        <v>0</v>
      </c>
      <c r="AG289" s="58">
        <v>0</v>
      </c>
      <c r="AH289" s="58">
        <v>0</v>
      </c>
      <c r="AI289" s="58">
        <v>0</v>
      </c>
      <c r="AJ289" s="58">
        <v>0</v>
      </c>
      <c r="AK289" s="58">
        <v>0</v>
      </c>
      <c r="AL289" s="58">
        <v>0</v>
      </c>
      <c r="AM289" s="58">
        <v>0</v>
      </c>
      <c r="AN289" s="58">
        <v>0</v>
      </c>
      <c r="AO289" s="58">
        <v>0</v>
      </c>
      <c r="AP289" s="58">
        <v>0</v>
      </c>
      <c r="AQ289" s="59">
        <v>0</v>
      </c>
    </row>
    <row r="290" spans="1:43">
      <c r="A290" s="53" t="s">
        <v>74</v>
      </c>
      <c r="B290" s="53" t="s">
        <v>20</v>
      </c>
      <c r="C290" s="53" t="s">
        <v>65</v>
      </c>
      <c r="D290" s="57">
        <v>8.1145651638507843E-2</v>
      </c>
      <c r="E290" s="58">
        <v>2.6001874357461929E-4</v>
      </c>
      <c r="F290" s="58">
        <v>9.1925583546981215E-4</v>
      </c>
      <c r="G290" s="58">
        <v>2.1597067825496197E-3</v>
      </c>
      <c r="H290" s="58">
        <v>6.8292528390884399E-2</v>
      </c>
      <c r="I290" s="58">
        <v>5.4994706064462662E-2</v>
      </c>
      <c r="J290" s="58">
        <v>9.9789917469024658E-2</v>
      </c>
      <c r="K290" s="58">
        <v>0.12658050656318665</v>
      </c>
      <c r="L290" s="58">
        <v>0.27618059515953064</v>
      </c>
      <c r="M290" s="58">
        <v>5.2607319958042353E-5</v>
      </c>
      <c r="N290" s="58">
        <v>6.3634151592850685E-4</v>
      </c>
      <c r="O290" s="58">
        <v>5.2961893379688263E-4</v>
      </c>
      <c r="P290" s="58">
        <v>3.9510414353571832E-4</v>
      </c>
      <c r="Q290" s="58">
        <v>5.183558096177876E-4</v>
      </c>
      <c r="R290" s="58">
        <v>1.0925390524789691E-3</v>
      </c>
      <c r="S290" s="58">
        <v>4.8216950381174684E-4</v>
      </c>
      <c r="T290" s="58">
        <v>6.5596266649663448E-3</v>
      </c>
      <c r="U290" s="58">
        <v>1.4680975116789341E-2</v>
      </c>
      <c r="V290" s="58">
        <v>1.262277364730835E-2</v>
      </c>
      <c r="W290" s="58">
        <v>2.7007574215531349E-2</v>
      </c>
      <c r="X290" s="58">
        <v>2.0424641843419522E-4</v>
      </c>
      <c r="Y290" s="58">
        <v>2.8235747322469251E-6</v>
      </c>
      <c r="Z290" s="58">
        <v>2.3175614842330106E-5</v>
      </c>
      <c r="AA290" s="58">
        <v>2.9821917996741831E-4</v>
      </c>
      <c r="AB290" s="58">
        <v>5.9304784372216091E-5</v>
      </c>
      <c r="AC290" s="58">
        <v>0</v>
      </c>
      <c r="AD290" s="58">
        <v>3.9246617234311998E-5</v>
      </c>
      <c r="AE290" s="58">
        <v>0</v>
      </c>
      <c r="AF290" s="58">
        <v>2.0329454855527729E-5</v>
      </c>
      <c r="AG290" s="58">
        <v>8.9619483333081007E-5</v>
      </c>
      <c r="AH290" s="58">
        <v>0</v>
      </c>
      <c r="AI290" s="58">
        <v>2.8991512408538256E-6</v>
      </c>
      <c r="AJ290" s="58">
        <v>1.2336406143731438E-5</v>
      </c>
      <c r="AK290" s="58">
        <v>4.5931560453027487E-4</v>
      </c>
      <c r="AL290" s="58">
        <v>1.1271241819486022E-3</v>
      </c>
      <c r="AM290" s="58">
        <v>2.8654083143919706E-3</v>
      </c>
      <c r="AN290" s="58">
        <v>5.4980224376777187E-5</v>
      </c>
      <c r="AO290" s="58">
        <v>1.9528919438016601E-5</v>
      </c>
      <c r="AP290" s="58">
        <v>3.4355017123743892E-4</v>
      </c>
      <c r="AQ290" s="59">
        <v>0.16179889440536499</v>
      </c>
    </row>
    <row r="291" spans="1:43">
      <c r="A291" s="53" t="s">
        <v>75</v>
      </c>
      <c r="B291" s="53" t="s">
        <v>21</v>
      </c>
      <c r="C291" s="53" t="s">
        <v>65</v>
      </c>
      <c r="D291" s="57">
        <v>0</v>
      </c>
      <c r="E291" s="58">
        <v>0</v>
      </c>
      <c r="F291" s="58">
        <v>0</v>
      </c>
      <c r="G291" s="58">
        <v>0</v>
      </c>
      <c r="H291" s="58">
        <v>0</v>
      </c>
      <c r="I291" s="58">
        <v>0</v>
      </c>
      <c r="J291" s="58">
        <v>0</v>
      </c>
      <c r="K291" s="58">
        <v>0</v>
      </c>
      <c r="L291" s="58">
        <v>0</v>
      </c>
      <c r="M291" s="58">
        <v>0</v>
      </c>
      <c r="N291" s="58">
        <v>0</v>
      </c>
      <c r="O291" s="58">
        <v>0</v>
      </c>
      <c r="P291" s="58">
        <v>0</v>
      </c>
      <c r="Q291" s="58">
        <v>0</v>
      </c>
      <c r="R291" s="58">
        <v>0</v>
      </c>
      <c r="S291" s="58">
        <v>0</v>
      </c>
      <c r="T291" s="58">
        <v>0</v>
      </c>
      <c r="U291" s="58">
        <v>0</v>
      </c>
      <c r="V291" s="58">
        <v>0</v>
      </c>
      <c r="W291" s="58">
        <v>0</v>
      </c>
      <c r="X291" s="58">
        <v>0</v>
      </c>
      <c r="Y291" s="58">
        <v>0</v>
      </c>
      <c r="Z291" s="58">
        <v>0</v>
      </c>
      <c r="AA291" s="58">
        <v>0</v>
      </c>
      <c r="AB291" s="58">
        <v>0</v>
      </c>
      <c r="AC291" s="58">
        <v>0</v>
      </c>
      <c r="AD291" s="58">
        <v>0</v>
      </c>
      <c r="AE291" s="58">
        <v>0</v>
      </c>
      <c r="AF291" s="58">
        <v>0</v>
      </c>
      <c r="AG291" s="58">
        <v>0</v>
      </c>
      <c r="AH291" s="58">
        <v>0</v>
      </c>
      <c r="AI291" s="58">
        <v>0</v>
      </c>
      <c r="AJ291" s="58">
        <v>0</v>
      </c>
      <c r="AK291" s="58">
        <v>0</v>
      </c>
      <c r="AL291" s="58">
        <v>0</v>
      </c>
      <c r="AM291" s="58">
        <v>0</v>
      </c>
      <c r="AN291" s="58">
        <v>0</v>
      </c>
      <c r="AO291" s="58">
        <v>0</v>
      </c>
      <c r="AP291" s="58">
        <v>0</v>
      </c>
      <c r="AQ291" s="59">
        <v>0</v>
      </c>
    </row>
    <row r="292" spans="1:43">
      <c r="A292" s="53" t="s">
        <v>76</v>
      </c>
      <c r="B292" s="53" t="s">
        <v>22</v>
      </c>
      <c r="C292" s="53" t="s">
        <v>65</v>
      </c>
      <c r="D292" s="57">
        <v>0</v>
      </c>
      <c r="E292" s="58">
        <v>0</v>
      </c>
      <c r="F292" s="58">
        <v>0</v>
      </c>
      <c r="G292" s="58">
        <v>0</v>
      </c>
      <c r="H292" s="58">
        <v>0</v>
      </c>
      <c r="I292" s="58">
        <v>0</v>
      </c>
      <c r="J292" s="58">
        <v>0</v>
      </c>
      <c r="K292" s="58">
        <v>0</v>
      </c>
      <c r="L292" s="58">
        <v>0</v>
      </c>
      <c r="M292" s="58">
        <v>0</v>
      </c>
      <c r="N292" s="58">
        <v>0</v>
      </c>
      <c r="O292" s="58">
        <v>0</v>
      </c>
      <c r="P292" s="58">
        <v>0</v>
      </c>
      <c r="Q292" s="58">
        <v>0</v>
      </c>
      <c r="R292" s="58">
        <v>0</v>
      </c>
      <c r="S292" s="58">
        <v>0</v>
      </c>
      <c r="T292" s="58">
        <v>0</v>
      </c>
      <c r="U292" s="58">
        <v>0</v>
      </c>
      <c r="V292" s="58">
        <v>0</v>
      </c>
      <c r="W292" s="58">
        <v>0</v>
      </c>
      <c r="X292" s="58">
        <v>0</v>
      </c>
      <c r="Y292" s="58">
        <v>0</v>
      </c>
      <c r="Z292" s="58">
        <v>0</v>
      </c>
      <c r="AA292" s="58">
        <v>0</v>
      </c>
      <c r="AB292" s="58">
        <v>0</v>
      </c>
      <c r="AC292" s="58">
        <v>0</v>
      </c>
      <c r="AD292" s="58">
        <v>0</v>
      </c>
      <c r="AE292" s="58">
        <v>0</v>
      </c>
      <c r="AF292" s="58">
        <v>0</v>
      </c>
      <c r="AG292" s="58">
        <v>0</v>
      </c>
      <c r="AH292" s="58">
        <v>0</v>
      </c>
      <c r="AI292" s="58">
        <v>0</v>
      </c>
      <c r="AJ292" s="58">
        <v>0</v>
      </c>
      <c r="AK292" s="58">
        <v>0</v>
      </c>
      <c r="AL292" s="58">
        <v>0</v>
      </c>
      <c r="AM292" s="58">
        <v>0</v>
      </c>
      <c r="AN292" s="58">
        <v>0</v>
      </c>
      <c r="AO292" s="58">
        <v>0</v>
      </c>
      <c r="AP292" s="58">
        <v>0</v>
      </c>
      <c r="AQ292" s="59">
        <v>0</v>
      </c>
    </row>
    <row r="293" spans="1:43">
      <c r="A293" s="53" t="s">
        <v>77</v>
      </c>
      <c r="B293" s="53" t="s">
        <v>1</v>
      </c>
      <c r="C293" s="53" t="s">
        <v>65</v>
      </c>
      <c r="D293" s="57">
        <v>3.8136830553412437E-3</v>
      </c>
      <c r="E293" s="58">
        <v>1.7631130049267085E-6</v>
      </c>
      <c r="F293" s="58">
        <v>1.3971017673611641E-2</v>
      </c>
      <c r="G293" s="58">
        <v>4.9532754346728325E-3</v>
      </c>
      <c r="H293" s="58">
        <v>5.6654982472537085E-5</v>
      </c>
      <c r="I293" s="58">
        <v>1.3185976422391832E-4</v>
      </c>
      <c r="J293" s="58">
        <v>4.7414770961040631E-5</v>
      </c>
      <c r="K293" s="58">
        <v>2.6987280580215156E-4</v>
      </c>
      <c r="L293" s="58">
        <v>1.1131764622405171E-3</v>
      </c>
      <c r="M293" s="58">
        <v>3.9912774809636176E-5</v>
      </c>
      <c r="N293" s="58">
        <v>4.1521642357110977E-2</v>
      </c>
      <c r="O293" s="58">
        <v>3.4557931125164032E-2</v>
      </c>
      <c r="P293" s="58">
        <v>6.7844119621440768E-4</v>
      </c>
      <c r="Q293" s="58">
        <v>3.9327261038124561E-4</v>
      </c>
      <c r="R293" s="58">
        <v>7.7719064429402351E-3</v>
      </c>
      <c r="S293" s="58">
        <v>5.9318431885913014E-4</v>
      </c>
      <c r="T293" s="58">
        <v>7.8048784052953124E-4</v>
      </c>
      <c r="U293" s="58">
        <v>1.7467949073761702E-3</v>
      </c>
      <c r="V293" s="58">
        <v>1.5019027050584555E-3</v>
      </c>
      <c r="W293" s="58">
        <v>3.2134575303643942E-3</v>
      </c>
      <c r="X293" s="58">
        <v>1.5496020205318928E-4</v>
      </c>
      <c r="Y293" s="58">
        <v>2.1422247300506569E-6</v>
      </c>
      <c r="Z293" s="58">
        <v>1.7583161024958827E-5</v>
      </c>
      <c r="AA293" s="58">
        <v>2.2625661222264171E-4</v>
      </c>
      <c r="AB293" s="58">
        <v>4.4994088966632262E-5</v>
      </c>
      <c r="AC293" s="58">
        <v>0</v>
      </c>
      <c r="AD293" s="58">
        <v>2.9776110750390217E-5</v>
      </c>
      <c r="AE293" s="58">
        <v>0</v>
      </c>
      <c r="AF293" s="58">
        <v>1.5423802324221469E-5</v>
      </c>
      <c r="AG293" s="58">
        <v>6.7993620177730918E-5</v>
      </c>
      <c r="AH293" s="58">
        <v>0</v>
      </c>
      <c r="AI293" s="58">
        <v>2.1995638235239312E-6</v>
      </c>
      <c r="AJ293" s="58">
        <v>9.3595372163690627E-6</v>
      </c>
      <c r="AK293" s="58">
        <v>3.4847925417125225E-4</v>
      </c>
      <c r="AL293" s="58">
        <v>8.551405044272542E-4</v>
      </c>
      <c r="AM293" s="58">
        <v>2.1739634685218334E-3</v>
      </c>
      <c r="AN293" s="58">
        <v>4.1713079554028809E-5</v>
      </c>
      <c r="AO293" s="58">
        <v>1.4816441762377508E-5</v>
      </c>
      <c r="AP293" s="58">
        <v>2.6064889971166849E-4</v>
      </c>
      <c r="AQ293" s="59">
        <v>3.6161188036203384E-2</v>
      </c>
    </row>
    <row r="294" spans="1:43">
      <c r="A294" s="53" t="s">
        <v>78</v>
      </c>
      <c r="B294" s="53" t="s">
        <v>23</v>
      </c>
      <c r="C294" s="53" t="s">
        <v>65</v>
      </c>
      <c r="D294" s="57">
        <v>2.0894266664981842E-2</v>
      </c>
      <c r="E294" s="58">
        <v>9.6596777439117432E-6</v>
      </c>
      <c r="F294" s="58">
        <v>7.6543889939785004E-2</v>
      </c>
      <c r="G294" s="58">
        <v>2.7137819677591324E-2</v>
      </c>
      <c r="H294" s="58">
        <v>3.1039919122122228E-4</v>
      </c>
      <c r="I294" s="58">
        <v>7.2242831811308861E-4</v>
      </c>
      <c r="J294" s="58">
        <v>2.5977427139878273E-4</v>
      </c>
      <c r="K294" s="58">
        <v>1.4785690000280738E-3</v>
      </c>
      <c r="L294" s="58">
        <v>6.0988296754658222E-3</v>
      </c>
      <c r="M294" s="58">
        <v>2.1867261966690421E-4</v>
      </c>
      <c r="N294" s="58">
        <v>4.489879310131073E-2</v>
      </c>
      <c r="O294" s="58">
        <v>3.7368692457675934E-2</v>
      </c>
      <c r="P294" s="58">
        <v>2.787763811647892E-2</v>
      </c>
      <c r="Q294" s="58">
        <v>2.1546471398323774E-3</v>
      </c>
      <c r="R294" s="58">
        <v>4.2580433189868927E-2</v>
      </c>
      <c r="S294" s="58">
        <v>3.2499160151928663E-3</v>
      </c>
      <c r="T294" s="58">
        <v>4.2761075310409069E-3</v>
      </c>
      <c r="U294" s="58">
        <v>9.5702745020389557E-3</v>
      </c>
      <c r="V294" s="58">
        <v>8.228568360209465E-3</v>
      </c>
      <c r="W294" s="58">
        <v>1.7605772241950035E-2</v>
      </c>
      <c r="X294" s="58">
        <v>8.4899016655981541E-4</v>
      </c>
      <c r="Y294" s="58">
        <v>1.1736740816559177E-5</v>
      </c>
      <c r="Z294" s="58">
        <v>9.6333969850093126E-5</v>
      </c>
      <c r="AA294" s="58">
        <v>1.2396062957122922E-3</v>
      </c>
      <c r="AB294" s="58">
        <v>2.4651194689795375E-4</v>
      </c>
      <c r="AC294" s="58">
        <v>0</v>
      </c>
      <c r="AD294" s="58">
        <v>1.6313623927999288E-4</v>
      </c>
      <c r="AE294" s="58">
        <v>0</v>
      </c>
      <c r="AF294" s="58">
        <v>8.450335735687986E-5</v>
      </c>
      <c r="AG294" s="58">
        <v>3.7252088077366352E-4</v>
      </c>
      <c r="AH294" s="58">
        <v>0</v>
      </c>
      <c r="AI294" s="58">
        <v>1.2050888472003862E-5</v>
      </c>
      <c r="AJ294" s="58">
        <v>5.1278686441946775E-5</v>
      </c>
      <c r="AK294" s="58">
        <v>1.9092350266873837E-3</v>
      </c>
      <c r="AL294" s="58">
        <v>4.6851118095219135E-3</v>
      </c>
      <c r="AM294" s="58">
        <v>1.1910630390048027E-2</v>
      </c>
      <c r="AN294" s="58">
        <v>2.2853605332784355E-4</v>
      </c>
      <c r="AO294" s="58">
        <v>8.1175770901609212E-5</v>
      </c>
      <c r="AP294" s="58">
        <v>1.4280334580689669E-3</v>
      </c>
      <c r="AQ294" s="59">
        <v>0.19811856746673584</v>
      </c>
    </row>
    <row r="295" spans="1:43">
      <c r="A295" s="53" t="s">
        <v>79</v>
      </c>
      <c r="B295" s="53" t="s">
        <v>24</v>
      </c>
      <c r="C295" s="53" t="s">
        <v>65</v>
      </c>
      <c r="D295" s="57">
        <v>2.6324272039346397E-4</v>
      </c>
      <c r="E295" s="58">
        <v>1.2170038132808259E-7</v>
      </c>
      <c r="F295" s="58">
        <v>9.6436141757294536E-4</v>
      </c>
      <c r="G295" s="58">
        <v>3.4190405858680606E-4</v>
      </c>
      <c r="H295" s="58">
        <v>3.9106585063564125E-6</v>
      </c>
      <c r="I295" s="58">
        <v>9.1017318482045084E-6</v>
      </c>
      <c r="J295" s="58">
        <v>3.2728448786656372E-6</v>
      </c>
      <c r="K295" s="58">
        <v>1.8628199541126378E-5</v>
      </c>
      <c r="L295" s="58">
        <v>7.6837954111397266E-5</v>
      </c>
      <c r="M295" s="58">
        <v>2.7550131562747993E-6</v>
      </c>
      <c r="N295" s="58">
        <v>3.7711401819251478E-4</v>
      </c>
      <c r="O295" s="58">
        <v>3.1386720365844667E-4</v>
      </c>
      <c r="P295" s="58">
        <v>8.8976966217160225E-3</v>
      </c>
      <c r="Q295" s="58">
        <v>2.7145975764142349E-5</v>
      </c>
      <c r="R295" s="58">
        <v>5.3646246669813991E-4</v>
      </c>
      <c r="S295" s="58">
        <v>4.0945051296148449E-5</v>
      </c>
      <c r="T295" s="58">
        <v>5.3873838623985648E-5</v>
      </c>
      <c r="U295" s="58">
        <v>1.2057400454068556E-4</v>
      </c>
      <c r="V295" s="58">
        <v>1.0367011418566108E-4</v>
      </c>
      <c r="W295" s="58">
        <v>2.2181164240464568E-4</v>
      </c>
      <c r="X295" s="58">
        <v>1.069625977834221E-5</v>
      </c>
      <c r="Y295" s="58">
        <v>1.4786888868911774E-7</v>
      </c>
      <c r="Z295" s="58">
        <v>1.2136928262407309E-6</v>
      </c>
      <c r="AA295" s="58">
        <v>1.5617555618518963E-5</v>
      </c>
      <c r="AB295" s="58">
        <v>3.1057554679136956E-6</v>
      </c>
      <c r="AC295" s="58">
        <v>0</v>
      </c>
      <c r="AD295" s="58">
        <v>2.0553213744278764E-6</v>
      </c>
      <c r="AE295" s="58">
        <v>0</v>
      </c>
      <c r="AF295" s="58">
        <v>1.0646410828485386E-6</v>
      </c>
      <c r="AG295" s="58">
        <v>4.6933173507568426E-6</v>
      </c>
      <c r="AH295" s="58">
        <v>0</v>
      </c>
      <c r="AI295" s="58">
        <v>1.5182678225755808E-7</v>
      </c>
      <c r="AJ295" s="58">
        <v>6.4605006855344982E-7</v>
      </c>
      <c r="AK295" s="58">
        <v>2.4054077584878542E-5</v>
      </c>
      <c r="AL295" s="58">
        <v>5.9026799135608599E-5</v>
      </c>
      <c r="AM295" s="58">
        <v>1.50059669977054E-4</v>
      </c>
      <c r="AN295" s="58">
        <v>2.8792808279831661E-6</v>
      </c>
      <c r="AO295" s="58">
        <v>1.0227174698229646E-6</v>
      </c>
      <c r="AP295" s="58">
        <v>1.7991511413129047E-5</v>
      </c>
      <c r="AQ295" s="59">
        <v>2.4960569571703672E-3</v>
      </c>
    </row>
    <row r="296" spans="1:43">
      <c r="A296" s="53" t="s">
        <v>80</v>
      </c>
      <c r="B296" s="53" t="s">
        <v>25</v>
      </c>
      <c r="C296" s="53" t="s">
        <v>65</v>
      </c>
      <c r="D296" s="57">
        <v>1.3406678363026003E-6</v>
      </c>
      <c r="E296" s="58">
        <v>1.2808502036776304E-9</v>
      </c>
      <c r="F296" s="58">
        <v>3.1183034820969624E-7</v>
      </c>
      <c r="G296" s="58">
        <v>5.4740434052291675E-7</v>
      </c>
      <c r="H296" s="58">
        <v>1.708778185616211E-8</v>
      </c>
      <c r="I296" s="58">
        <v>5.6968001871382512E-8</v>
      </c>
      <c r="J296" s="58">
        <v>7.4188697851695906E-8</v>
      </c>
      <c r="K296" s="58">
        <v>3.3329899906675564E-7</v>
      </c>
      <c r="L296" s="58">
        <v>3.1918389709062467E-8</v>
      </c>
      <c r="M296" s="58">
        <v>0</v>
      </c>
      <c r="N296" s="58">
        <v>1.5647202644686331E-8</v>
      </c>
      <c r="O296" s="58">
        <v>1.3022966705023009E-8</v>
      </c>
      <c r="P296" s="58">
        <v>9.7153405320682396E-9</v>
      </c>
      <c r="Q296" s="58">
        <v>8.1252401287201792E-5</v>
      </c>
      <c r="R296" s="58">
        <v>4.3357808010568988E-8</v>
      </c>
      <c r="S296" s="58">
        <v>9.568509540258674E-8</v>
      </c>
      <c r="T296" s="58">
        <v>7.4795787341486175E-9</v>
      </c>
      <c r="U296" s="58">
        <v>1.6739901909090804E-8</v>
      </c>
      <c r="V296" s="58">
        <v>1.439304941897035E-8</v>
      </c>
      <c r="W296" s="58">
        <v>3.0795238359360155E-8</v>
      </c>
      <c r="X296" s="58">
        <v>6.6956296507214574E-8</v>
      </c>
      <c r="Y296" s="58">
        <v>1.2625022804968467E-8</v>
      </c>
      <c r="Z296" s="58">
        <v>1.0362489888393611E-7</v>
      </c>
      <c r="AA296" s="58">
        <v>7.6494233169910331E-9</v>
      </c>
      <c r="AB296" s="58">
        <v>1.5211879533794104E-9</v>
      </c>
      <c r="AC296" s="58">
        <v>0</v>
      </c>
      <c r="AD296" s="58">
        <v>1.0066891764637376E-9</v>
      </c>
      <c r="AE296" s="58">
        <v>0</v>
      </c>
      <c r="AF296" s="58">
        <v>5.2145743278941836E-10</v>
      </c>
      <c r="AG296" s="58">
        <v>2.2987702852361735E-9</v>
      </c>
      <c r="AH296" s="58">
        <v>0</v>
      </c>
      <c r="AI296" s="58">
        <v>7.4364216173794517E-11</v>
      </c>
      <c r="AJ296" s="58">
        <v>8.9835578975794306E-9</v>
      </c>
      <c r="AK296" s="58">
        <v>2.1140492378890485E-7</v>
      </c>
      <c r="AL296" s="58">
        <v>3.664262635538762E-7</v>
      </c>
      <c r="AM296" s="58">
        <v>2.3405655156238936E-6</v>
      </c>
      <c r="AN296" s="58">
        <v>7.1719490790655982E-8</v>
      </c>
      <c r="AO296" s="58">
        <v>1.5497248284646048E-7</v>
      </c>
      <c r="AP296" s="58">
        <v>2.6345519543724549E-8</v>
      </c>
      <c r="AQ296" s="59">
        <v>2.2320850803225767E-6</v>
      </c>
    </row>
    <row r="297" spans="1:43">
      <c r="A297" s="53" t="s">
        <v>81</v>
      </c>
      <c r="B297" s="53" t="s">
        <v>26</v>
      </c>
      <c r="C297" s="53" t="s">
        <v>65</v>
      </c>
      <c r="D297" s="57">
        <v>1.754691475071013E-3</v>
      </c>
      <c r="E297" s="58">
        <v>7.3142598466802156E-7</v>
      </c>
      <c r="F297" s="58">
        <v>5.5211089784279466E-4</v>
      </c>
      <c r="G297" s="58">
        <v>3.9533968083560467E-3</v>
      </c>
      <c r="H297" s="58">
        <v>1.2123123742640018E-3</v>
      </c>
      <c r="I297" s="58">
        <v>5.6536723859608173E-3</v>
      </c>
      <c r="J297" s="58">
        <v>2.5801593437790871E-4</v>
      </c>
      <c r="K297" s="58">
        <v>6.5032616257667542E-3</v>
      </c>
      <c r="L297" s="58">
        <v>2.7562528848648071E-3</v>
      </c>
      <c r="M297" s="58">
        <v>8.0356188118457794E-4</v>
      </c>
      <c r="N297" s="58">
        <v>2.0028397557325661E-4</v>
      </c>
      <c r="O297" s="58">
        <v>1.6669380420353264E-4</v>
      </c>
      <c r="P297" s="58">
        <v>1.2435622920747846E-4</v>
      </c>
      <c r="Q297" s="58">
        <v>1.6314881213475019E-4</v>
      </c>
      <c r="R297" s="58">
        <v>9.4500919803977013E-3</v>
      </c>
      <c r="S297" s="58">
        <v>1.8712739984039217E-4</v>
      </c>
      <c r="T297" s="58">
        <v>3.262856334913522E-4</v>
      </c>
      <c r="U297" s="58">
        <v>7.3025363963097334E-4</v>
      </c>
      <c r="V297" s="58">
        <v>6.2787561910226941E-4</v>
      </c>
      <c r="W297" s="58">
        <v>1.3433970743790269E-3</v>
      </c>
      <c r="X297" s="58">
        <v>7.8603916335850954E-4</v>
      </c>
      <c r="Y297" s="58">
        <v>8.8870012859842973E-7</v>
      </c>
      <c r="Z297" s="58">
        <v>7.2943603299790993E-6</v>
      </c>
      <c r="AA297" s="58">
        <v>9.3862370704300702E-5</v>
      </c>
      <c r="AB297" s="58">
        <v>1.8665759853320196E-5</v>
      </c>
      <c r="AC297" s="58">
        <v>0</v>
      </c>
      <c r="AD297" s="58">
        <v>1.2352595149422996E-5</v>
      </c>
      <c r="AE297" s="58">
        <v>0</v>
      </c>
      <c r="AF297" s="58">
        <v>6.3985517044784501E-6</v>
      </c>
      <c r="AG297" s="58">
        <v>2.8207097784616053E-5</v>
      </c>
      <c r="AH297" s="58">
        <v>0</v>
      </c>
      <c r="AI297" s="58">
        <v>9.1248728040227434E-7</v>
      </c>
      <c r="AJ297" s="58">
        <v>3.8827965909149498E-6</v>
      </c>
      <c r="AK297" s="58">
        <v>1.6226731240749359E-3</v>
      </c>
      <c r="AL297" s="58">
        <v>1.1687212390825152E-3</v>
      </c>
      <c r="AM297" s="58">
        <v>9.0186699526384473E-4</v>
      </c>
      <c r="AN297" s="58">
        <v>2.0768179092556238E-3</v>
      </c>
      <c r="AO297" s="58">
        <v>2.9049825388938189E-3</v>
      </c>
      <c r="AP297" s="58">
        <v>1.413059770129621E-3</v>
      </c>
      <c r="AQ297" s="59">
        <v>1.3149194419384003E-2</v>
      </c>
    </row>
    <row r="298" spans="1:43">
      <c r="A298" s="53" t="s">
        <v>82</v>
      </c>
      <c r="B298" s="53" t="s">
        <v>27</v>
      </c>
      <c r="C298" s="53" t="s">
        <v>65</v>
      </c>
      <c r="D298" s="57">
        <v>1.0303843737347052E-4</v>
      </c>
      <c r="E298" s="58">
        <v>8.8297376521495607E-8</v>
      </c>
      <c r="F298" s="58">
        <v>1.6937758118729107E-5</v>
      </c>
      <c r="G298" s="58">
        <v>4.0093778807204217E-5</v>
      </c>
      <c r="H298" s="58">
        <v>0</v>
      </c>
      <c r="I298" s="58">
        <v>0</v>
      </c>
      <c r="J298" s="58">
        <v>0</v>
      </c>
      <c r="K298" s="58">
        <v>0</v>
      </c>
      <c r="L298" s="58">
        <v>0</v>
      </c>
      <c r="M298" s="58">
        <v>0</v>
      </c>
      <c r="N298" s="58">
        <v>0</v>
      </c>
      <c r="O298" s="58">
        <v>0</v>
      </c>
      <c r="P298" s="58">
        <v>0</v>
      </c>
      <c r="Q298" s="58">
        <v>0</v>
      </c>
      <c r="R298" s="58">
        <v>0</v>
      </c>
      <c r="S298" s="58">
        <v>6.3237668655347079E-5</v>
      </c>
      <c r="T298" s="58">
        <v>0</v>
      </c>
      <c r="U298" s="58">
        <v>0</v>
      </c>
      <c r="V298" s="58">
        <v>0</v>
      </c>
      <c r="W298" s="58">
        <v>0</v>
      </c>
      <c r="X298" s="58">
        <v>0</v>
      </c>
      <c r="Y298" s="58">
        <v>0</v>
      </c>
      <c r="Z298" s="58">
        <v>0</v>
      </c>
      <c r="AA298" s="58">
        <v>0</v>
      </c>
      <c r="AB298" s="58">
        <v>0</v>
      </c>
      <c r="AC298" s="58">
        <v>0</v>
      </c>
      <c r="AD298" s="58">
        <v>0</v>
      </c>
      <c r="AE298" s="58">
        <v>0</v>
      </c>
      <c r="AF298" s="58">
        <v>0</v>
      </c>
      <c r="AG298" s="58">
        <v>0</v>
      </c>
      <c r="AH298" s="58">
        <v>0</v>
      </c>
      <c r="AI298" s="58">
        <v>0</v>
      </c>
      <c r="AJ298" s="58">
        <v>0</v>
      </c>
      <c r="AK298" s="58">
        <v>1.3936322648078203E-4</v>
      </c>
      <c r="AL298" s="58">
        <v>0</v>
      </c>
      <c r="AM298" s="58">
        <v>5.9690922498703003E-3</v>
      </c>
      <c r="AN298" s="58">
        <v>1.5252201137627708E-6</v>
      </c>
      <c r="AO298" s="58">
        <v>3.4037350360449636E-7</v>
      </c>
      <c r="AP298" s="58">
        <v>9.366586891701445E-5</v>
      </c>
      <c r="AQ298" s="59">
        <v>2.2780151994084008E-5</v>
      </c>
    </row>
    <row r="299" spans="1:43">
      <c r="A299" s="53" t="s">
        <v>83</v>
      </c>
      <c r="B299" s="53" t="s">
        <v>28</v>
      </c>
      <c r="C299" s="53" t="s">
        <v>65</v>
      </c>
      <c r="D299" s="57">
        <v>0.14232680201530457</v>
      </c>
      <c r="E299" s="58">
        <v>9.5273135229945183E-6</v>
      </c>
      <c r="F299" s="58">
        <v>3.7561079952865839E-3</v>
      </c>
      <c r="G299" s="58">
        <v>6.3476502895355225E-2</v>
      </c>
      <c r="H299" s="58">
        <v>3.084020281676203E-4</v>
      </c>
      <c r="I299" s="58">
        <v>7.2850723518058658E-4</v>
      </c>
      <c r="J299" s="58">
        <v>2.5986749096773565E-4</v>
      </c>
      <c r="K299" s="58">
        <v>2.4589940439909697E-3</v>
      </c>
      <c r="L299" s="58">
        <v>1.3215121813118458E-2</v>
      </c>
      <c r="M299" s="58">
        <v>2.1623203065246344E-4</v>
      </c>
      <c r="N299" s="58">
        <v>2.4340115487575531E-2</v>
      </c>
      <c r="O299" s="58">
        <v>2.1523099858313799E-3</v>
      </c>
      <c r="P299" s="58">
        <v>1.511276513338089E-2</v>
      </c>
      <c r="Q299" s="58">
        <v>2.1070255897939205E-3</v>
      </c>
      <c r="R299" s="58">
        <v>4.2070511728525162E-2</v>
      </c>
      <c r="S299" s="58">
        <v>1.9646873697638512E-3</v>
      </c>
      <c r="T299" s="58">
        <v>6.5716095268726349E-3</v>
      </c>
      <c r="U299" s="58">
        <v>1.6611155122518539E-2</v>
      </c>
      <c r="V299" s="58">
        <v>1.3435578439384699E-3</v>
      </c>
      <c r="W299" s="58">
        <v>3.0558390542864799E-2</v>
      </c>
      <c r="X299" s="58">
        <v>8.3669164450839162E-4</v>
      </c>
      <c r="Y299" s="58">
        <v>1.237149081134703E-5</v>
      </c>
      <c r="Z299" s="58">
        <v>1.0154394112760201E-4</v>
      </c>
      <c r="AA299" s="58">
        <v>1.2113674310967326E-3</v>
      </c>
      <c r="AB299" s="58">
        <v>2.4089627549983561E-4</v>
      </c>
      <c r="AC299" s="58">
        <v>0</v>
      </c>
      <c r="AD299" s="58">
        <v>3.5305687924847007E-4</v>
      </c>
      <c r="AE299" s="58">
        <v>0</v>
      </c>
      <c r="AF299" s="58">
        <v>8.2578335423022509E-5</v>
      </c>
      <c r="AG299" s="58">
        <v>8.0620386870577931E-4</v>
      </c>
      <c r="AH299" s="58">
        <v>0</v>
      </c>
      <c r="AI299" s="58">
        <v>2.6080344468937255E-5</v>
      </c>
      <c r="AJ299" s="58">
        <v>5.0734979595290497E-5</v>
      </c>
      <c r="AK299" s="58">
        <v>4.1746511124074459E-3</v>
      </c>
      <c r="AL299" s="58">
        <v>1.6579808667302132E-2</v>
      </c>
      <c r="AM299" s="58">
        <v>4.2473107576370239E-2</v>
      </c>
      <c r="AN299" s="58">
        <v>2.3530138423666358E-4</v>
      </c>
      <c r="AO299" s="58">
        <v>1.001533237285912E-4</v>
      </c>
      <c r="AP299" s="58">
        <v>1.401134766638279E-3</v>
      </c>
      <c r="AQ299" s="59">
        <v>8.6548095569014549E-3</v>
      </c>
    </row>
    <row r="300" spans="1:43">
      <c r="A300" s="53" t="s">
        <v>84</v>
      </c>
      <c r="B300" s="53" t="s">
        <v>29</v>
      </c>
      <c r="C300" s="53" t="s">
        <v>65</v>
      </c>
      <c r="D300" s="57">
        <v>1.8867542967200279E-2</v>
      </c>
      <c r="E300" s="58">
        <v>1.0646547707438003E-5</v>
      </c>
      <c r="F300" s="58">
        <v>4.1973618790507317E-3</v>
      </c>
      <c r="G300" s="58">
        <v>7.8505128622055054E-3</v>
      </c>
      <c r="H300" s="58">
        <v>3.4463198971934617E-4</v>
      </c>
      <c r="I300" s="58">
        <v>8.1408960977569222E-4</v>
      </c>
      <c r="J300" s="58">
        <v>2.9039577930234373E-4</v>
      </c>
      <c r="K300" s="58">
        <v>9.0188079047948122E-4</v>
      </c>
      <c r="L300" s="58">
        <v>9.6577702788636088E-4</v>
      </c>
      <c r="M300" s="58">
        <v>2.4163417401723564E-4</v>
      </c>
      <c r="N300" s="58">
        <v>4.1854233131743968E-4</v>
      </c>
      <c r="O300" s="58">
        <v>2.4051554501056671E-3</v>
      </c>
      <c r="P300" s="58">
        <v>2.5987272965721786E-4</v>
      </c>
      <c r="Q300" s="58">
        <v>2.3545515723526478E-3</v>
      </c>
      <c r="R300" s="58">
        <v>7.234266959130764E-4</v>
      </c>
      <c r="S300" s="58">
        <v>2.1954916883260012E-3</v>
      </c>
      <c r="T300" s="58">
        <v>1.1300262121949345E-4</v>
      </c>
      <c r="U300" s="58">
        <v>5.0581798859639093E-5</v>
      </c>
      <c r="V300" s="58">
        <v>1.5013942029327154E-3</v>
      </c>
      <c r="W300" s="58">
        <v>9.3051836302038282E-5</v>
      </c>
      <c r="X300" s="58">
        <v>9.3498313799500465E-4</v>
      </c>
      <c r="Y300" s="58">
        <v>1.3824848792864941E-5</v>
      </c>
      <c r="Z300" s="58">
        <v>1.1347295367158949E-4</v>
      </c>
      <c r="AA300" s="58">
        <v>1.3536745682358742E-3</v>
      </c>
      <c r="AB300" s="58">
        <v>2.6919590891338885E-4</v>
      </c>
      <c r="AC300" s="58">
        <v>0</v>
      </c>
      <c r="AD300" s="58">
        <v>2.5801822630455717E-5</v>
      </c>
      <c r="AE300" s="58">
        <v>0</v>
      </c>
      <c r="AF300" s="58">
        <v>9.2279333330225199E-5</v>
      </c>
      <c r="AG300" s="58">
        <v>5.8918350987369195E-5</v>
      </c>
      <c r="AH300" s="58">
        <v>0</v>
      </c>
      <c r="AI300" s="58">
        <v>1.9059830265177879E-6</v>
      </c>
      <c r="AJ300" s="58">
        <v>5.6695138482609764E-5</v>
      </c>
      <c r="AK300" s="58">
        <v>3.0508855707012117E-4</v>
      </c>
      <c r="AL300" s="58">
        <v>3.7282228004187346E-4</v>
      </c>
      <c r="AM300" s="58">
        <v>9.550725226290524E-4</v>
      </c>
      <c r="AN300" s="58">
        <v>2.6294373674318194E-4</v>
      </c>
      <c r="AO300" s="58">
        <v>1.1191897647222504E-4</v>
      </c>
      <c r="AP300" s="58">
        <v>1.5657349722459912E-3</v>
      </c>
      <c r="AQ300" s="59">
        <v>9.3430168926715851E-3</v>
      </c>
    </row>
    <row r="301" spans="1:43">
      <c r="A301" s="53" t="s">
        <v>85</v>
      </c>
      <c r="B301" s="53" t="s">
        <v>30</v>
      </c>
      <c r="C301" s="53" t="s">
        <v>65</v>
      </c>
      <c r="D301" s="57">
        <v>9.0891886502504349E-3</v>
      </c>
      <c r="E301" s="58">
        <v>1.4514136637444608E-5</v>
      </c>
      <c r="F301" s="58">
        <v>5.7221450842916965E-3</v>
      </c>
      <c r="G301" s="58">
        <v>3.9244196377694607E-3</v>
      </c>
      <c r="H301" s="58">
        <v>4.6982706408016384E-4</v>
      </c>
      <c r="I301" s="58">
        <v>1.109825330786407E-3</v>
      </c>
      <c r="J301" s="58">
        <v>3.9588837535120547E-4</v>
      </c>
      <c r="K301" s="58">
        <v>1.4085598522797227E-3</v>
      </c>
      <c r="L301" s="58">
        <v>2.655320568010211E-3</v>
      </c>
      <c r="M301" s="58">
        <v>3.2941304380074143E-4</v>
      </c>
      <c r="N301" s="58">
        <v>1.1507461313158274E-3</v>
      </c>
      <c r="O301" s="58">
        <v>3.278880612924695E-3</v>
      </c>
      <c r="P301" s="58">
        <v>7.1449769893661141E-4</v>
      </c>
      <c r="Q301" s="58">
        <v>3.2098935917019844E-3</v>
      </c>
      <c r="R301" s="58">
        <v>1.9889993127435446E-3</v>
      </c>
      <c r="S301" s="58">
        <v>2.9930518940091133E-3</v>
      </c>
      <c r="T301" s="58">
        <v>3.1069095712155104E-4</v>
      </c>
      <c r="U301" s="58">
        <v>1.3907031097915024E-4</v>
      </c>
      <c r="V301" s="58">
        <v>2.0468083675950766E-3</v>
      </c>
      <c r="W301" s="58">
        <v>2.5583800743333995E-4</v>
      </c>
      <c r="X301" s="58">
        <v>1.2746361317113042E-3</v>
      </c>
      <c r="Y301" s="58">
        <v>1.8847025785362348E-5</v>
      </c>
      <c r="Z301" s="58">
        <v>1.5469446952920407E-4</v>
      </c>
      <c r="AA301" s="58">
        <v>1.8454262753948569E-3</v>
      </c>
      <c r="AB301" s="58">
        <v>3.66987194865942E-4</v>
      </c>
      <c r="AC301" s="58">
        <v>0</v>
      </c>
      <c r="AD301" s="58">
        <v>7.0939888246357441E-5</v>
      </c>
      <c r="AE301" s="58">
        <v>0</v>
      </c>
      <c r="AF301" s="58">
        <v>1.258018019143492E-4</v>
      </c>
      <c r="AG301" s="58">
        <v>1.6199091624002904E-4</v>
      </c>
      <c r="AH301" s="58">
        <v>0</v>
      </c>
      <c r="AI301" s="58">
        <v>5.2403361223696265E-6</v>
      </c>
      <c r="AJ301" s="58">
        <v>7.7290882472880185E-5</v>
      </c>
      <c r="AK301" s="58">
        <v>8.3881465252488852E-4</v>
      </c>
      <c r="AL301" s="58">
        <v>2.0500854589045048E-3</v>
      </c>
      <c r="AM301" s="58">
        <v>5.2517796866595745E-3</v>
      </c>
      <c r="AN301" s="58">
        <v>3.5846378887072206E-4</v>
      </c>
      <c r="AO301" s="58">
        <v>1.5257597260642797E-4</v>
      </c>
      <c r="AP301" s="58">
        <v>2.1345224231481552E-3</v>
      </c>
      <c r="AQ301" s="59">
        <v>7.1712009608745575E-2</v>
      </c>
    </row>
    <row r="302" spans="1:43">
      <c r="A302" s="53" t="s">
        <v>86</v>
      </c>
      <c r="B302" s="53" t="s">
        <v>31</v>
      </c>
      <c r="C302" s="53" t="s">
        <v>65</v>
      </c>
      <c r="D302" s="57">
        <v>4.1012149304151535E-3</v>
      </c>
      <c r="E302" s="58">
        <v>2.1274052414810285E-5</v>
      </c>
      <c r="F302" s="58">
        <v>8.3872163668274879E-3</v>
      </c>
      <c r="G302" s="58">
        <v>1.2517920695245266E-3</v>
      </c>
      <c r="H302" s="58">
        <v>6.8864756030961871E-4</v>
      </c>
      <c r="I302" s="58">
        <v>1.6267229802906513E-3</v>
      </c>
      <c r="J302" s="58">
        <v>5.8027217164635658E-4</v>
      </c>
      <c r="K302" s="58">
        <v>4.7159707173705101E-3</v>
      </c>
      <c r="L302" s="58">
        <v>2.3715471848845482E-2</v>
      </c>
      <c r="M302" s="58">
        <v>4.8283618525601923E-4</v>
      </c>
      <c r="N302" s="58">
        <v>7.3411868652328849E-4</v>
      </c>
      <c r="O302" s="58">
        <v>4.8060095869004726E-3</v>
      </c>
      <c r="P302" s="58">
        <v>4.558139480650425E-4</v>
      </c>
      <c r="Q302" s="58">
        <v>4.7048917040228844E-3</v>
      </c>
      <c r="R302" s="58">
        <v>1.2688825372606516E-3</v>
      </c>
      <c r="S302" s="58">
        <v>4.3870569206774235E-3</v>
      </c>
      <c r="T302" s="58">
        <v>1.9820536545012146E-4</v>
      </c>
      <c r="U302" s="58">
        <v>1.7743985517881811E-4</v>
      </c>
      <c r="V302" s="58">
        <v>3.0001029372215271E-3</v>
      </c>
      <c r="W302" s="58">
        <v>3.2642381847836077E-4</v>
      </c>
      <c r="X302" s="58">
        <v>1.8682940863072872E-3</v>
      </c>
      <c r="Y302" s="58">
        <v>2.762497024377808E-5</v>
      </c>
      <c r="Z302" s="58">
        <v>2.2674293722957373E-4</v>
      </c>
      <c r="AA302" s="58">
        <v>2.7049279306083918E-3</v>
      </c>
      <c r="AB302" s="58">
        <v>5.3791032405570149E-4</v>
      </c>
      <c r="AC302" s="58">
        <v>0</v>
      </c>
      <c r="AD302" s="58">
        <v>6.3358567422255874E-4</v>
      </c>
      <c r="AE302" s="58">
        <v>0</v>
      </c>
      <c r="AF302" s="58">
        <v>1.8439361883793026E-4</v>
      </c>
      <c r="AG302" s="58">
        <v>1.4467900618910789E-3</v>
      </c>
      <c r="AH302" s="58">
        <v>0</v>
      </c>
      <c r="AI302" s="58">
        <v>4.6803030272712931E-5</v>
      </c>
      <c r="AJ302" s="58">
        <v>1.1328887194395065E-4</v>
      </c>
      <c r="AK302" s="58">
        <v>7.4917078018188477E-3</v>
      </c>
      <c r="AL302" s="58">
        <v>1.5694230794906616E-2</v>
      </c>
      <c r="AM302" s="58">
        <v>4.0204484015703201E-2</v>
      </c>
      <c r="AN302" s="58">
        <v>5.2541715558618307E-4</v>
      </c>
      <c r="AO302" s="58">
        <v>2.2363776224665344E-4</v>
      </c>
      <c r="AP302" s="58">
        <v>3.1286696903407574E-3</v>
      </c>
      <c r="AQ302" s="59">
        <v>1.5120496973395348E-2</v>
      </c>
    </row>
    <row r="303" spans="1:43">
      <c r="A303" s="53" t="s">
        <v>87</v>
      </c>
      <c r="B303" s="53" t="s">
        <v>32</v>
      </c>
      <c r="C303" s="53" t="s">
        <v>65</v>
      </c>
      <c r="D303" s="57">
        <v>2.7257538022240624E-5</v>
      </c>
      <c r="E303" s="58">
        <v>1.260149673498745E-8</v>
      </c>
      <c r="F303" s="58">
        <v>4.9847581067297142E-6</v>
      </c>
      <c r="G303" s="58">
        <v>1.1711230399669148E-5</v>
      </c>
      <c r="H303" s="58">
        <v>4.0493014807907457E-7</v>
      </c>
      <c r="I303" s="58">
        <v>9.4244126103149028E-7</v>
      </c>
      <c r="J303" s="58">
        <v>3.3888755979205598E-7</v>
      </c>
      <c r="K303" s="58">
        <v>1.9288618204882368E-6</v>
      </c>
      <c r="L303" s="58">
        <v>7.9562059909221716E-6</v>
      </c>
      <c r="M303" s="58">
        <v>2.8526855544441787E-7</v>
      </c>
      <c r="N303" s="58">
        <v>3.4506267638789723E-6</v>
      </c>
      <c r="O303" s="58">
        <v>2.8719123292830773E-6</v>
      </c>
      <c r="P303" s="58">
        <v>2.1424923488666536E-6</v>
      </c>
      <c r="Q303" s="58">
        <v>2.8108368042012444E-6</v>
      </c>
      <c r="R303" s="58">
        <v>5.9244039221084677E-6</v>
      </c>
      <c r="S303" s="58">
        <v>2.6146130949200597E-6</v>
      </c>
      <c r="T303" s="58">
        <v>9.3052221927791834E-7</v>
      </c>
      <c r="U303" s="58">
        <v>2.0825839328608708E-6</v>
      </c>
      <c r="V303" s="58">
        <v>1.7906157836478087E-6</v>
      </c>
      <c r="W303" s="58">
        <v>3.8311854950734414E-6</v>
      </c>
      <c r="X303" s="58">
        <v>1.8999167950823903E-3</v>
      </c>
      <c r="Y303" s="58">
        <v>1.5311121259742322E-8</v>
      </c>
      <c r="Z303" s="58">
        <v>1.2567213047987025E-7</v>
      </c>
      <c r="AA303" s="58">
        <v>1.6171237575690611E-6</v>
      </c>
      <c r="AB303" s="58">
        <v>3.2158624208022957E-7</v>
      </c>
      <c r="AC303" s="58">
        <v>0</v>
      </c>
      <c r="AD303" s="58">
        <v>2.1281877593537502E-7</v>
      </c>
      <c r="AE303" s="58">
        <v>0</v>
      </c>
      <c r="AF303" s="58">
        <v>1.1023853829783548E-7</v>
      </c>
      <c r="AG303" s="58">
        <v>4.8597075874567963E-7</v>
      </c>
      <c r="AH303" s="58">
        <v>0</v>
      </c>
      <c r="AI303" s="58">
        <v>1.5720942769803514E-8</v>
      </c>
      <c r="AJ303" s="58">
        <v>1.2349841199466027E-5</v>
      </c>
      <c r="AK303" s="58">
        <v>2.4906855742301559E-6</v>
      </c>
      <c r="AL303" s="58">
        <v>1.7039870843291283E-2</v>
      </c>
      <c r="AM303" s="58">
        <v>1.5537967556156218E-5</v>
      </c>
      <c r="AN303" s="58">
        <v>2.9813585911142582E-7</v>
      </c>
      <c r="AO303" s="58">
        <v>1.0589755561341008E-7</v>
      </c>
      <c r="AP303" s="58">
        <v>1.8629357327881735E-6</v>
      </c>
      <c r="AQ303" s="59">
        <v>1.8947404896607623E-5</v>
      </c>
    </row>
    <row r="304" spans="1:43">
      <c r="A304" s="53" t="s">
        <v>88</v>
      </c>
      <c r="B304" s="53" t="s">
        <v>33</v>
      </c>
      <c r="C304" s="53" t="s">
        <v>65</v>
      </c>
      <c r="D304" s="57">
        <v>2.49159604059912E-9</v>
      </c>
      <c r="E304" s="58">
        <v>3.1827721014288102E-11</v>
      </c>
      <c r="F304" s="58">
        <v>1.839148922044842E-6</v>
      </c>
      <c r="G304" s="58">
        <v>4.852689698964241E-7</v>
      </c>
      <c r="H304" s="58">
        <v>6.2994826369178192E-12</v>
      </c>
      <c r="I304" s="58">
        <v>2.1001493946681826E-11</v>
      </c>
      <c r="J304" s="58">
        <v>2.7349974715540348E-11</v>
      </c>
      <c r="K304" s="58">
        <v>1.2287207362682295E-10</v>
      </c>
      <c r="L304" s="58">
        <v>9.6657721826431953E-8</v>
      </c>
      <c r="M304" s="58">
        <v>0</v>
      </c>
      <c r="N304" s="58">
        <v>5.7684074530883755E-12</v>
      </c>
      <c r="O304" s="58">
        <v>4.800971686175215E-12</v>
      </c>
      <c r="P304" s="58">
        <v>3.5816011614842047E-12</v>
      </c>
      <c r="Q304" s="58">
        <v>2.0720442250876658E-7</v>
      </c>
      <c r="R304" s="58">
        <v>1.5984038745364693E-11</v>
      </c>
      <c r="S304" s="58">
        <v>3.7414395137602696E-8</v>
      </c>
      <c r="T304" s="58">
        <v>2.9639551257787389E-8</v>
      </c>
      <c r="U304" s="58">
        <v>6.633571558722906E-8</v>
      </c>
      <c r="V304" s="58">
        <v>5.7035766332091953E-8</v>
      </c>
      <c r="W304" s="58">
        <v>1.2203322796722205E-7</v>
      </c>
      <c r="X304" s="58">
        <v>4.5807113657758691E-9</v>
      </c>
      <c r="Y304" s="58">
        <v>1.4337689369092743E-10</v>
      </c>
      <c r="Z304" s="58">
        <v>1.1768228613817655E-9</v>
      </c>
      <c r="AA304" s="58">
        <v>9.8717322316588252E-8</v>
      </c>
      <c r="AB304" s="58">
        <v>1.9631231751304767E-8</v>
      </c>
      <c r="AC304" s="58">
        <v>0</v>
      </c>
      <c r="AD304" s="58">
        <v>1.2991522524430366E-8</v>
      </c>
      <c r="AE304" s="58">
        <v>0</v>
      </c>
      <c r="AF304" s="58">
        <v>6.7295116146226519E-9</v>
      </c>
      <c r="AG304" s="58">
        <v>2.966608469989751E-8</v>
      </c>
      <c r="AH304" s="58">
        <v>0</v>
      </c>
      <c r="AI304" s="58">
        <v>9.5968499813636754E-10</v>
      </c>
      <c r="AJ304" s="58">
        <v>2.5371039100718917E-6</v>
      </c>
      <c r="AK304" s="58">
        <v>7.7935317921440372E-11</v>
      </c>
      <c r="AL304" s="58">
        <v>1.8432068600304774E-6</v>
      </c>
      <c r="AM304" s="58">
        <v>8.6285928402318746E-10</v>
      </c>
      <c r="AN304" s="58">
        <v>2.6439690714585851E-11</v>
      </c>
      <c r="AO304" s="58">
        <v>5.8596162644253269E-11</v>
      </c>
      <c r="AP304" s="58">
        <v>1.0649077353264147E-7</v>
      </c>
      <c r="AQ304" s="59">
        <v>1.0655774218548686E-7</v>
      </c>
    </row>
    <row r="305" spans="1:43">
      <c r="A305" s="53" t="s">
        <v>89</v>
      </c>
      <c r="B305" s="53" t="s">
        <v>34</v>
      </c>
      <c r="C305" s="53" t="s">
        <v>65</v>
      </c>
      <c r="D305" s="57">
        <v>5.7805601727523026E-7</v>
      </c>
      <c r="E305" s="58">
        <v>7.466965712410456E-9</v>
      </c>
      <c r="F305" s="58">
        <v>0</v>
      </c>
      <c r="G305" s="58">
        <v>0</v>
      </c>
      <c r="H305" s="58">
        <v>1.4778949175564549E-9</v>
      </c>
      <c r="I305" s="58">
        <v>4.927071195481858E-9</v>
      </c>
      <c r="J305" s="58">
        <v>6.4164611401906768E-9</v>
      </c>
      <c r="K305" s="58">
        <v>2.882649674518234E-8</v>
      </c>
      <c r="L305" s="58">
        <v>2.2676456865156069E-5</v>
      </c>
      <c r="M305" s="58">
        <v>0</v>
      </c>
      <c r="N305" s="58">
        <v>1.3533014708855262E-9</v>
      </c>
      <c r="O305" s="58">
        <v>1.1263354693369365E-9</v>
      </c>
      <c r="P305" s="58">
        <v>8.4026419155946996E-10</v>
      </c>
      <c r="Q305" s="58">
        <v>4.861134584643878E-5</v>
      </c>
      <c r="R305" s="58">
        <v>3.7499470195712092E-9</v>
      </c>
      <c r="S305" s="58">
        <v>8.7776325017330237E-6</v>
      </c>
      <c r="T305" s="58">
        <v>6.953609045012854E-6</v>
      </c>
      <c r="U305" s="58">
        <v>1.5562740372843109E-5</v>
      </c>
      <c r="V305" s="58">
        <v>1.3380918971961364E-5</v>
      </c>
      <c r="W305" s="58">
        <v>2.8629696316784248E-5</v>
      </c>
      <c r="X305" s="58">
        <v>1.0746613270384842E-6</v>
      </c>
      <c r="Y305" s="58">
        <v>3.3637039820177961E-8</v>
      </c>
      <c r="Z305" s="58">
        <v>2.760893949016463E-7</v>
      </c>
      <c r="AA305" s="58">
        <v>2.3159651391324587E-5</v>
      </c>
      <c r="AB305" s="58">
        <v>4.6055997700022999E-6</v>
      </c>
      <c r="AC305" s="58">
        <v>0</v>
      </c>
      <c r="AD305" s="58">
        <v>3.0478859116556123E-6</v>
      </c>
      <c r="AE305" s="58">
        <v>0</v>
      </c>
      <c r="AF305" s="58">
        <v>1.5787820757395821E-6</v>
      </c>
      <c r="AG305" s="58">
        <v>6.9598345362464897E-6</v>
      </c>
      <c r="AH305" s="58">
        <v>0</v>
      </c>
      <c r="AI305" s="58">
        <v>2.2514758768465981E-7</v>
      </c>
      <c r="AJ305" s="58">
        <v>0</v>
      </c>
      <c r="AK305" s="58">
        <v>1.8284074698726727E-8</v>
      </c>
      <c r="AL305" s="58">
        <v>0</v>
      </c>
      <c r="AM305" s="58">
        <v>2.0243174958523014E-7</v>
      </c>
      <c r="AN305" s="58">
        <v>6.2029039682442999E-9</v>
      </c>
      <c r="AO305" s="58">
        <v>0</v>
      </c>
      <c r="AP305" s="58">
        <v>2.498334833944682E-5</v>
      </c>
      <c r="AQ305" s="59">
        <v>1.3269938108351198E-6</v>
      </c>
    </row>
    <row r="306" spans="1:43" ht="30">
      <c r="A306" s="53" t="s">
        <v>90</v>
      </c>
      <c r="B306" s="53" t="s">
        <v>35</v>
      </c>
      <c r="C306" s="53" t="s">
        <v>65</v>
      </c>
      <c r="D306" s="57">
        <v>6.5896769228857011E-5</v>
      </c>
      <c r="E306" s="58">
        <v>3.7623610182890843E-7</v>
      </c>
      <c r="F306" s="58">
        <v>9.2006157501600683E-5</v>
      </c>
      <c r="G306" s="58">
        <v>1.6089955170173198E-4</v>
      </c>
      <c r="H306" s="58">
        <v>5.0192584239994176E-6</v>
      </c>
      <c r="I306" s="58">
        <v>1.673342558206059E-5</v>
      </c>
      <c r="J306" s="58">
        <v>2.1791724066133611E-5</v>
      </c>
      <c r="K306" s="58">
        <v>9.7901167464442551E-5</v>
      </c>
      <c r="L306" s="58">
        <v>9.3976650532567874E-6</v>
      </c>
      <c r="M306" s="58">
        <v>0</v>
      </c>
      <c r="N306" s="58">
        <v>4.5961119212734047E-6</v>
      </c>
      <c r="O306" s="58">
        <v>3.8252851481956895E-6</v>
      </c>
      <c r="P306" s="58">
        <v>2.8537235721159959E-6</v>
      </c>
      <c r="Q306" s="58">
        <v>9.9353583209449425E-6</v>
      </c>
      <c r="R306" s="58">
        <v>1.2735651580442209E-5</v>
      </c>
      <c r="S306" s="58">
        <v>2.8114513042964973E-5</v>
      </c>
      <c r="T306" s="58">
        <v>2.2037991129764123E-6</v>
      </c>
      <c r="U306" s="58">
        <v>4.9322802624374162E-6</v>
      </c>
      <c r="V306" s="58">
        <v>4.2407987166370731E-6</v>
      </c>
      <c r="W306" s="58">
        <v>9.0735748017323203E-6</v>
      </c>
      <c r="X306" s="58">
        <v>1.9668368622660637E-5</v>
      </c>
      <c r="Y306" s="58">
        <v>3.7084271298226668E-6</v>
      </c>
      <c r="Z306" s="58">
        <v>3.0438393878284842E-5</v>
      </c>
      <c r="AA306" s="58">
        <v>2.2695246570947347E-6</v>
      </c>
      <c r="AB306" s="58">
        <v>4.5132466652830772E-7</v>
      </c>
      <c r="AC306" s="58">
        <v>0</v>
      </c>
      <c r="AD306" s="58">
        <v>2.9867686635043356E-7</v>
      </c>
      <c r="AE306" s="58">
        <v>0</v>
      </c>
      <c r="AF306" s="58">
        <v>1.5471238157260814E-7</v>
      </c>
      <c r="AG306" s="58">
        <v>6.8202734837541357E-7</v>
      </c>
      <c r="AH306" s="58">
        <v>0</v>
      </c>
      <c r="AI306" s="58">
        <v>2.2063284532691796E-8</v>
      </c>
      <c r="AJ306" s="58">
        <v>3.2058715078164823E-6</v>
      </c>
      <c r="AK306" s="58">
        <v>6.2096762121655047E-5</v>
      </c>
      <c r="AL306" s="58">
        <v>1.0804372868733481E-4</v>
      </c>
      <c r="AM306" s="58">
        <v>0</v>
      </c>
      <c r="AN306" s="58">
        <v>0</v>
      </c>
      <c r="AO306" s="58">
        <v>0</v>
      </c>
      <c r="AP306" s="58">
        <v>0</v>
      </c>
      <c r="AQ306" s="59">
        <v>4.7619763063266873E-4</v>
      </c>
    </row>
    <row r="307" spans="1:43" ht="30">
      <c r="A307" s="53" t="s">
        <v>91</v>
      </c>
      <c r="B307" s="53" t="s">
        <v>36</v>
      </c>
      <c r="C307" s="53" t="s">
        <v>65</v>
      </c>
      <c r="D307" s="57">
        <v>4.4507297570817173E-4</v>
      </c>
      <c r="E307" s="58">
        <v>2.5411343358427985E-6</v>
      </c>
      <c r="F307" s="58">
        <v>4.0285522118210793E-4</v>
      </c>
      <c r="G307" s="58">
        <v>7.0714647881686687E-4</v>
      </c>
      <c r="H307" s="58">
        <v>1.7139402189059183E-5</v>
      </c>
      <c r="I307" s="58">
        <v>6.7824919824488461E-5</v>
      </c>
      <c r="J307" s="58">
        <v>8.6732885392848402E-5</v>
      </c>
      <c r="K307" s="58">
        <v>4.2288450640626252E-4</v>
      </c>
      <c r="L307" s="58">
        <v>2.0927502191625535E-5</v>
      </c>
      <c r="M307" s="58">
        <v>0</v>
      </c>
      <c r="N307" s="58">
        <v>1.9233695638831705E-5</v>
      </c>
      <c r="O307" s="58">
        <v>1.60079598572338E-5</v>
      </c>
      <c r="P307" s="58">
        <v>1.1942192031710874E-5</v>
      </c>
      <c r="Q307" s="58">
        <v>4.0567501855548471E-5</v>
      </c>
      <c r="R307" s="58">
        <v>5.5241340305656195E-5</v>
      </c>
      <c r="S307" s="58">
        <v>1.2164795043645427E-4</v>
      </c>
      <c r="T307" s="58">
        <v>9.2706595751224086E-6</v>
      </c>
      <c r="U307" s="58">
        <v>2.074848634947557E-5</v>
      </c>
      <c r="V307" s="58">
        <v>1.7839649444795214E-5</v>
      </c>
      <c r="W307" s="58">
        <v>3.8169553590705618E-5</v>
      </c>
      <c r="X307" s="58">
        <v>8.5477782704401761E-5</v>
      </c>
      <c r="Y307" s="58">
        <v>1.6209620298468508E-5</v>
      </c>
      <c r="Z307" s="58">
        <v>1.3304690946824849E-4</v>
      </c>
      <c r="AA307" s="58">
        <v>9.7184447440668009E-6</v>
      </c>
      <c r="AB307" s="58">
        <v>1.932640088853077E-6</v>
      </c>
      <c r="AC307" s="58">
        <v>0</v>
      </c>
      <c r="AD307" s="58">
        <v>1.2789791981049348E-6</v>
      </c>
      <c r="AE307" s="58">
        <v>0</v>
      </c>
      <c r="AF307" s="58">
        <v>6.6250163399672601E-7</v>
      </c>
      <c r="AG307" s="58">
        <v>2.9205434657342266E-6</v>
      </c>
      <c r="AH307" s="58">
        <v>0</v>
      </c>
      <c r="AI307" s="58">
        <v>9.447829540931707E-8</v>
      </c>
      <c r="AJ307" s="58">
        <v>1.3168044461053796E-5</v>
      </c>
      <c r="AK307" s="58">
        <v>2.7227343525737524E-4</v>
      </c>
      <c r="AL307" s="58">
        <v>4.6973605640232563E-4</v>
      </c>
      <c r="AM307" s="58">
        <v>2.0239565055817366E-3</v>
      </c>
      <c r="AN307" s="58">
        <v>1.6910760678001679E-5</v>
      </c>
      <c r="AO307" s="58">
        <v>3.4303657594136894E-4</v>
      </c>
      <c r="AP307" s="58">
        <v>5.7414956245338544E-5</v>
      </c>
      <c r="AQ307" s="59">
        <v>2.4534647818654776E-3</v>
      </c>
    </row>
    <row r="308" spans="1:43">
      <c r="A308" s="53" t="s">
        <v>92</v>
      </c>
      <c r="B308" s="53" t="s">
        <v>37</v>
      </c>
      <c r="C308" s="53" t="s">
        <v>65</v>
      </c>
      <c r="D308" s="57">
        <v>0</v>
      </c>
      <c r="E308" s="58">
        <v>0</v>
      </c>
      <c r="F308" s="58">
        <v>3.2099898817250505E-5</v>
      </c>
      <c r="G308" s="58">
        <v>5.4769847338320687E-5</v>
      </c>
      <c r="H308" s="58">
        <v>4.2576939449645579E-6</v>
      </c>
      <c r="I308" s="58">
        <v>8.6584896052954718E-6</v>
      </c>
      <c r="J308" s="58">
        <v>1.2102043001505081E-5</v>
      </c>
      <c r="K308" s="58">
        <v>3.7152574805077165E-5</v>
      </c>
      <c r="L308" s="58">
        <v>1.3755507097812369E-5</v>
      </c>
      <c r="M308" s="58">
        <v>0</v>
      </c>
      <c r="N308" s="58">
        <v>2.0650145415856969E-6</v>
      </c>
      <c r="O308" s="58">
        <v>1.7186853256134782E-6</v>
      </c>
      <c r="P308" s="58">
        <v>1.2821666359741357E-6</v>
      </c>
      <c r="Q308" s="58">
        <v>4.987081865692744E-6</v>
      </c>
      <c r="R308" s="58">
        <v>4.7140820242930204E-6</v>
      </c>
      <c r="S308" s="58">
        <v>1.0561842827883083E-5</v>
      </c>
      <c r="T308" s="58">
        <v>9.6515611858194461E-7</v>
      </c>
      <c r="U308" s="58">
        <v>2.1600974378088722E-6</v>
      </c>
      <c r="V308" s="58">
        <v>1.857262304838514E-6</v>
      </c>
      <c r="W308" s="58">
        <v>3.9737815313856117E-6</v>
      </c>
      <c r="X308" s="58">
        <v>7.1944486990105361E-6</v>
      </c>
      <c r="Y308" s="58">
        <v>1.3083255225865287E-6</v>
      </c>
      <c r="Z308" s="58">
        <v>1.0738603123172652E-5</v>
      </c>
      <c r="AA308" s="58">
        <v>9.0518739170875051E-7</v>
      </c>
      <c r="AB308" s="58">
        <v>1.800083566649846E-7</v>
      </c>
      <c r="AC308" s="58">
        <v>0</v>
      </c>
      <c r="AD308" s="58">
        <v>1.191256231436455E-7</v>
      </c>
      <c r="AE308" s="58">
        <v>0</v>
      </c>
      <c r="AF308" s="58">
        <v>6.1706181497811485E-8</v>
      </c>
      <c r="AG308" s="58">
        <v>2.7202284513805353E-7</v>
      </c>
      <c r="AH308" s="58">
        <v>0</v>
      </c>
      <c r="AI308" s="58">
        <v>8.7998204278960657E-9</v>
      </c>
      <c r="AJ308" s="58">
        <v>1.5687793393226457E-6</v>
      </c>
      <c r="AK308" s="58">
        <v>2.1468733393703587E-5</v>
      </c>
      <c r="AL308" s="58">
        <v>3.9426147850463167E-5</v>
      </c>
      <c r="AM308" s="58">
        <v>2.6613683439791203E-4</v>
      </c>
      <c r="AN308" s="58">
        <v>8.6155041572055779E-6</v>
      </c>
      <c r="AO308" s="58">
        <v>1.5487736163777299E-5</v>
      </c>
      <c r="AP308" s="58">
        <v>3.2037380606197985E-6</v>
      </c>
      <c r="AQ308" s="59">
        <v>2.2839722805656493E-4</v>
      </c>
    </row>
    <row r="309" spans="1:43">
      <c r="A309" s="53" t="s">
        <v>93</v>
      </c>
      <c r="B309" s="53" t="s">
        <v>38</v>
      </c>
      <c r="C309" s="53" t="s">
        <v>65</v>
      </c>
      <c r="D309" s="57">
        <v>0</v>
      </c>
      <c r="E309" s="58">
        <v>0</v>
      </c>
      <c r="F309" s="58">
        <v>9.4089104095473886E-4</v>
      </c>
      <c r="G309" s="58">
        <v>1.6454218421131372E-3</v>
      </c>
      <c r="H309" s="58">
        <v>5.1328897825442255E-5</v>
      </c>
      <c r="I309" s="58">
        <v>1.7112256318796426E-4</v>
      </c>
      <c r="J309" s="58">
        <v>2.2285069280769676E-4</v>
      </c>
      <c r="K309" s="58">
        <v>1.0011756094172597E-3</v>
      </c>
      <c r="L309" s="58">
        <v>9.6104202384594828E-5</v>
      </c>
      <c r="M309" s="58">
        <v>0</v>
      </c>
      <c r="N309" s="58">
        <v>4.7001634811749682E-5</v>
      </c>
      <c r="O309" s="58">
        <v>3.9118862332543358E-5</v>
      </c>
      <c r="P309" s="58">
        <v>2.9183293008827604E-5</v>
      </c>
      <c r="Q309" s="58">
        <v>1.0160286183236167E-4</v>
      </c>
      <c r="R309" s="58">
        <v>1.3023975770920515E-4</v>
      </c>
      <c r="S309" s="58">
        <v>2.8751001809723675E-4</v>
      </c>
      <c r="T309" s="58">
        <v>2.2536913093063049E-5</v>
      </c>
      <c r="U309" s="58">
        <v>5.0439433834981173E-5</v>
      </c>
      <c r="V309" s="58">
        <v>4.3368065234972164E-5</v>
      </c>
      <c r="W309" s="58">
        <v>9.2789930931758136E-5</v>
      </c>
      <c r="X309" s="58">
        <v>2.0113642676733434E-4</v>
      </c>
      <c r="Y309" s="58">
        <v>3.7923826312180609E-5</v>
      </c>
      <c r="Z309" s="58">
        <v>3.112749254796654E-4</v>
      </c>
      <c r="AA309" s="58">
        <v>2.3209047867567278E-5</v>
      </c>
      <c r="AB309" s="58">
        <v>4.6154227675287984E-6</v>
      </c>
      <c r="AC309" s="58">
        <v>0</v>
      </c>
      <c r="AD309" s="58">
        <v>3.0543865250365343E-6</v>
      </c>
      <c r="AE309" s="58">
        <v>0</v>
      </c>
      <c r="AF309" s="58">
        <v>1.5821492524992209E-6</v>
      </c>
      <c r="AG309" s="58">
        <v>6.9746779445267748E-6</v>
      </c>
      <c r="AH309" s="58">
        <v>0</v>
      </c>
      <c r="AI309" s="58">
        <v>2.256277866763412E-7</v>
      </c>
      <c r="AJ309" s="58">
        <v>3.2784497307147831E-5</v>
      </c>
      <c r="AK309" s="58">
        <v>6.3502584816887975E-4</v>
      </c>
      <c r="AL309" s="58">
        <v>1.1048974702134728E-3</v>
      </c>
      <c r="AM309" s="58">
        <v>7.0306756533682346E-3</v>
      </c>
      <c r="AN309" s="58">
        <v>2.1543361071962863E-4</v>
      </c>
      <c r="AO309" s="58">
        <v>4.6551201376132667E-4</v>
      </c>
      <c r="AP309" s="58">
        <v>7.9387267760466784E-5</v>
      </c>
      <c r="AQ309" s="59">
        <v>6.705060601234436E-3</v>
      </c>
    </row>
    <row r="310" spans="1:43">
      <c r="A310" s="53" t="s">
        <v>94</v>
      </c>
      <c r="B310" s="53" t="s">
        <v>39</v>
      </c>
      <c r="C310" s="53" t="s">
        <v>65</v>
      </c>
      <c r="D310" s="57">
        <v>0</v>
      </c>
      <c r="E310" s="58">
        <v>0</v>
      </c>
      <c r="F310" s="58">
        <v>2.0063635020051152E-7</v>
      </c>
      <c r="G310" s="58">
        <v>3.4233201517963607E-7</v>
      </c>
      <c r="H310" s="58">
        <v>2.6612177350671118E-8</v>
      </c>
      <c r="I310" s="58">
        <v>5.4118789449830729E-8</v>
      </c>
      <c r="J310" s="58">
        <v>7.5642276442522416E-8</v>
      </c>
      <c r="K310" s="58">
        <v>2.3221745948376338E-7</v>
      </c>
      <c r="L310" s="58">
        <v>8.5977049479879497E-8</v>
      </c>
      <c r="M310" s="58">
        <v>0</v>
      </c>
      <c r="N310" s="58">
        <v>1.2907112711957325E-8</v>
      </c>
      <c r="O310" s="58">
        <v>1.0742424727538946E-8</v>
      </c>
      <c r="P310" s="58">
        <v>8.0140196700995148E-9</v>
      </c>
      <c r="Q310" s="58">
        <v>3.1171122572004606E-8</v>
      </c>
      <c r="R310" s="58">
        <v>2.9464771955645119E-8</v>
      </c>
      <c r="S310" s="58">
        <v>6.6015452659939911E-8</v>
      </c>
      <c r="T310" s="58">
        <v>6.0325855422149743E-9</v>
      </c>
      <c r="U310" s="58">
        <v>1.3501415097039171E-8</v>
      </c>
      <c r="V310" s="58">
        <v>1.1608581651501026E-8</v>
      </c>
      <c r="W310" s="58">
        <v>2.483761818439234E-8</v>
      </c>
      <c r="X310" s="58">
        <v>4.4967990220357024E-8</v>
      </c>
      <c r="Y310" s="58">
        <v>8.1775226590252714E-9</v>
      </c>
      <c r="Z310" s="58">
        <v>6.712027555977329E-8</v>
      </c>
      <c r="AA310" s="58">
        <v>5.6577587059791767E-9</v>
      </c>
      <c r="AB310" s="58">
        <v>1.1251194420580646E-9</v>
      </c>
      <c r="AC310" s="58">
        <v>0</v>
      </c>
      <c r="AD310" s="58">
        <v>7.4457956467099962E-10</v>
      </c>
      <c r="AE310" s="58">
        <v>0</v>
      </c>
      <c r="AF310" s="58">
        <v>3.8568667704019788E-10</v>
      </c>
      <c r="AG310" s="58">
        <v>1.7002442787017458E-9</v>
      </c>
      <c r="AH310" s="58">
        <v>0</v>
      </c>
      <c r="AI310" s="58">
        <v>5.5002159077277568E-11</v>
      </c>
      <c r="AJ310" s="58">
        <v>9.805456002709434E-9</v>
      </c>
      <c r="AK310" s="58">
        <v>1.3418758726402302E-7</v>
      </c>
      <c r="AL310" s="58">
        <v>2.4642812945785408E-7</v>
      </c>
      <c r="AM310" s="58">
        <v>1.6634545545457513E-6</v>
      </c>
      <c r="AN310" s="58">
        <v>2.4941909941844642E-5</v>
      </c>
      <c r="AO310" s="58">
        <v>9.6804136262562679E-8</v>
      </c>
      <c r="AP310" s="58">
        <v>2.0024558011755289E-8</v>
      </c>
      <c r="AQ310" s="59">
        <v>1.4275678950070869E-6</v>
      </c>
    </row>
    <row r="311" spans="1:43" ht="30">
      <c r="A311" s="53" t="s">
        <v>95</v>
      </c>
      <c r="B311" s="53" t="s">
        <v>40</v>
      </c>
      <c r="C311" s="53" t="s">
        <v>65</v>
      </c>
      <c r="D311" s="57">
        <v>0</v>
      </c>
      <c r="E311" s="58">
        <v>0</v>
      </c>
      <c r="F311" s="58">
        <v>1.3465176743920892E-4</v>
      </c>
      <c r="G311" s="58">
        <v>2.3547784076072276E-4</v>
      </c>
      <c r="H311" s="58">
        <v>7.3457263169984799E-6</v>
      </c>
      <c r="I311" s="58">
        <v>2.4489507268299349E-5</v>
      </c>
      <c r="J311" s="58">
        <v>3.1892370316199958E-5</v>
      </c>
      <c r="K311" s="58">
        <v>1.4327917597256601E-4</v>
      </c>
      <c r="L311" s="58">
        <v>1.3753559869655874E-5</v>
      </c>
      <c r="M311" s="58">
        <v>0</v>
      </c>
      <c r="N311" s="58">
        <v>6.726447736582486E-6</v>
      </c>
      <c r="O311" s="58">
        <v>5.5983364291023463E-6</v>
      </c>
      <c r="P311" s="58">
        <v>4.1764478737604804E-6</v>
      </c>
      <c r="Q311" s="58">
        <v>1.4540479241986759E-5</v>
      </c>
      <c r="R311" s="58">
        <v>1.8638731489772908E-5</v>
      </c>
      <c r="S311" s="58">
        <v>4.114582043257542E-5</v>
      </c>
      <c r="T311" s="58">
        <v>3.2252780783892376E-6</v>
      </c>
      <c r="U311" s="58">
        <v>7.2184334385383409E-6</v>
      </c>
      <c r="V311" s="58">
        <v>6.2064441408438142E-6</v>
      </c>
      <c r="W311" s="58">
        <v>1.3279252925713081E-5</v>
      </c>
      <c r="X311" s="58">
        <v>2.8784821552108042E-5</v>
      </c>
      <c r="Y311" s="58">
        <v>5.4273141358862631E-6</v>
      </c>
      <c r="Z311" s="58">
        <v>4.4546839490067214E-5</v>
      </c>
      <c r="AA311" s="58">
        <v>3.3214680570381461E-6</v>
      </c>
      <c r="AB311" s="58">
        <v>6.6051740077455179E-7</v>
      </c>
      <c r="AC311" s="58">
        <v>0</v>
      </c>
      <c r="AD311" s="58">
        <v>4.3711605712815071E-7</v>
      </c>
      <c r="AE311" s="58">
        <v>0</v>
      </c>
      <c r="AF311" s="58">
        <v>2.2642285557594732E-7</v>
      </c>
      <c r="AG311" s="58">
        <v>9.9815258636226645E-7</v>
      </c>
      <c r="AH311" s="58">
        <v>0</v>
      </c>
      <c r="AI311" s="58">
        <v>3.2289804607898986E-8</v>
      </c>
      <c r="AJ311" s="58">
        <v>4.6918198677303735E-6</v>
      </c>
      <c r="AK311" s="58">
        <v>9.0879126219078898E-5</v>
      </c>
      <c r="AL311" s="58">
        <v>1.5812288620509207E-4</v>
      </c>
      <c r="AM311" s="58">
        <v>1.0061664506793022E-3</v>
      </c>
      <c r="AN311" s="58">
        <v>3.0830902687739581E-5</v>
      </c>
      <c r="AO311" s="58">
        <v>6.6619853896554559E-5</v>
      </c>
      <c r="AP311" s="58">
        <v>1.1361184988345485E-5</v>
      </c>
      <c r="AQ311" s="59">
        <v>2.0331994164735079E-3</v>
      </c>
    </row>
    <row r="312" spans="1:43">
      <c r="A312" s="53" t="s">
        <v>96</v>
      </c>
      <c r="B312" s="53" t="s">
        <v>41</v>
      </c>
      <c r="C312" s="53" t="s">
        <v>65</v>
      </c>
      <c r="D312" s="57">
        <v>8.4041652735322714E-4</v>
      </c>
      <c r="E312" s="58">
        <v>4.798339432454668E-6</v>
      </c>
      <c r="F312" s="58">
        <v>1.1734034633263946E-3</v>
      </c>
      <c r="G312" s="58">
        <v>2.0520375110208988E-3</v>
      </c>
      <c r="H312" s="58">
        <v>6.4013278461061418E-5</v>
      </c>
      <c r="I312" s="58">
        <v>2.1341026877053082E-4</v>
      </c>
      <c r="J312" s="58">
        <v>2.7792147011496127E-4</v>
      </c>
      <c r="K312" s="58">
        <v>1.2485857587307692E-3</v>
      </c>
      <c r="L312" s="58">
        <v>1.1985342280240729E-4</v>
      </c>
      <c r="M312" s="58">
        <v>0</v>
      </c>
      <c r="N312" s="58">
        <v>5.8616657042875886E-5</v>
      </c>
      <c r="O312" s="58">
        <v>4.8785896069603041E-5</v>
      </c>
      <c r="P312" s="58">
        <v>3.6395056667970493E-5</v>
      </c>
      <c r="Q312" s="58">
        <v>1.2671090371441096E-4</v>
      </c>
      <c r="R312" s="58">
        <v>1.6242454876191914E-4</v>
      </c>
      <c r="S312" s="58">
        <v>3.5855936584994197E-4</v>
      </c>
      <c r="T312" s="58">
        <v>2.8106223908253014E-5</v>
      </c>
      <c r="U312" s="58">
        <v>6.2904000515118241E-5</v>
      </c>
      <c r="V312" s="58">
        <v>5.4085161536931992E-5</v>
      </c>
      <c r="W312" s="58">
        <v>1.1572014045668766E-4</v>
      </c>
      <c r="X312" s="58">
        <v>2.5084117078222334E-4</v>
      </c>
      <c r="Y312" s="58">
        <v>4.7295547119574621E-5</v>
      </c>
      <c r="Z312" s="58">
        <v>3.8819701876491308E-4</v>
      </c>
      <c r="AA312" s="58">
        <v>2.8944454243173823E-5</v>
      </c>
      <c r="AB312" s="58">
        <v>5.7559836932341568E-6</v>
      </c>
      <c r="AC312" s="58">
        <v>0</v>
      </c>
      <c r="AD312" s="58">
        <v>3.8091850456112297E-6</v>
      </c>
      <c r="AE312" s="58">
        <v>0</v>
      </c>
      <c r="AF312" s="58">
        <v>1.9731292013602797E-6</v>
      </c>
      <c r="AG312" s="58">
        <v>8.6982572611304931E-6</v>
      </c>
      <c r="AH312" s="58">
        <v>0</v>
      </c>
      <c r="AI312" s="58">
        <v>2.8138484253759088E-7</v>
      </c>
      <c r="AJ312" s="58">
        <v>4.0886185161070898E-5</v>
      </c>
      <c r="AK312" s="58">
        <v>7.9195311991497874E-4</v>
      </c>
      <c r="AL312" s="58">
        <v>1.377939130179584E-3</v>
      </c>
      <c r="AM312" s="58">
        <v>2.0297318696975708E-2</v>
      </c>
      <c r="AN312" s="58">
        <v>2.6867148699238896E-4</v>
      </c>
      <c r="AO312" s="58">
        <v>5.8054906548932195E-4</v>
      </c>
      <c r="AP312" s="58">
        <v>9.9005410447716713E-5</v>
      </c>
      <c r="AQ312" s="59">
        <v>8.3620119839906693E-3</v>
      </c>
    </row>
    <row r="313" spans="1:43">
      <c r="A313" s="53" t="s">
        <v>97</v>
      </c>
      <c r="B313" s="53" t="s">
        <v>42</v>
      </c>
      <c r="C313" s="53" t="s">
        <v>65</v>
      </c>
      <c r="D313" s="57">
        <v>0</v>
      </c>
      <c r="E313" s="58">
        <v>0</v>
      </c>
      <c r="F313" s="58">
        <v>0</v>
      </c>
      <c r="G313" s="58">
        <v>0</v>
      </c>
      <c r="H313" s="58">
        <v>0</v>
      </c>
      <c r="I313" s="58">
        <v>0</v>
      </c>
      <c r="J313" s="58">
        <v>0</v>
      </c>
      <c r="K313" s="58">
        <v>0</v>
      </c>
      <c r="L313" s="58">
        <v>0</v>
      </c>
      <c r="M313" s="58">
        <v>0</v>
      </c>
      <c r="N313" s="58">
        <v>0</v>
      </c>
      <c r="O313" s="58">
        <v>0</v>
      </c>
      <c r="P313" s="58">
        <v>0</v>
      </c>
      <c r="Q313" s="58">
        <v>0</v>
      </c>
      <c r="R313" s="58">
        <v>0</v>
      </c>
      <c r="S313" s="58">
        <v>0</v>
      </c>
      <c r="T313" s="58">
        <v>0</v>
      </c>
      <c r="U313" s="58">
        <v>0</v>
      </c>
      <c r="V313" s="58">
        <v>0</v>
      </c>
      <c r="W313" s="58">
        <v>0</v>
      </c>
      <c r="X313" s="58">
        <v>0</v>
      </c>
      <c r="Y313" s="58">
        <v>0</v>
      </c>
      <c r="Z313" s="58">
        <v>0</v>
      </c>
      <c r="AA313" s="58">
        <v>0</v>
      </c>
      <c r="AB313" s="58">
        <v>0</v>
      </c>
      <c r="AC313" s="58">
        <v>0</v>
      </c>
      <c r="AD313" s="58">
        <v>0</v>
      </c>
      <c r="AE313" s="58">
        <v>0</v>
      </c>
      <c r="AF313" s="58">
        <v>0</v>
      </c>
      <c r="AG313" s="58">
        <v>0</v>
      </c>
      <c r="AH313" s="58">
        <v>0</v>
      </c>
      <c r="AI313" s="58">
        <v>0</v>
      </c>
      <c r="AJ313" s="58">
        <v>0</v>
      </c>
      <c r="AK313" s="58">
        <v>0</v>
      </c>
      <c r="AL313" s="58">
        <v>0</v>
      </c>
      <c r="AM313" s="58">
        <v>0</v>
      </c>
      <c r="AN313" s="58">
        <v>0</v>
      </c>
      <c r="AO313" s="58">
        <v>0</v>
      </c>
      <c r="AP313" s="58">
        <v>0</v>
      </c>
      <c r="AQ313" s="59">
        <v>0</v>
      </c>
    </row>
    <row r="314" spans="1:43">
      <c r="A314" s="53" t="s">
        <v>98</v>
      </c>
      <c r="B314" s="53" t="s">
        <v>43</v>
      </c>
      <c r="C314" s="53" t="s">
        <v>65</v>
      </c>
      <c r="D314" s="57">
        <v>0</v>
      </c>
      <c r="E314" s="58">
        <v>0</v>
      </c>
      <c r="F314" s="58">
        <v>0</v>
      </c>
      <c r="G314" s="58">
        <v>0</v>
      </c>
      <c r="H314" s="58">
        <v>0</v>
      </c>
      <c r="I314" s="58">
        <v>0</v>
      </c>
      <c r="J314" s="58">
        <v>0</v>
      </c>
      <c r="K314" s="58">
        <v>0</v>
      </c>
      <c r="L314" s="58">
        <v>0</v>
      </c>
      <c r="M314" s="58">
        <v>0</v>
      </c>
      <c r="N314" s="58">
        <v>0</v>
      </c>
      <c r="O314" s="58">
        <v>0</v>
      </c>
      <c r="P314" s="58">
        <v>0</v>
      </c>
      <c r="Q314" s="58">
        <v>0</v>
      </c>
      <c r="R314" s="58">
        <v>0</v>
      </c>
      <c r="S314" s="58">
        <v>0</v>
      </c>
      <c r="T314" s="58">
        <v>0</v>
      </c>
      <c r="U314" s="58">
        <v>0</v>
      </c>
      <c r="V314" s="58">
        <v>0</v>
      </c>
      <c r="W314" s="58">
        <v>0</v>
      </c>
      <c r="X314" s="58">
        <v>0</v>
      </c>
      <c r="Y314" s="58">
        <v>0</v>
      </c>
      <c r="Z314" s="58">
        <v>0</v>
      </c>
      <c r="AA314" s="58">
        <v>0</v>
      </c>
      <c r="AB314" s="58">
        <v>0</v>
      </c>
      <c r="AC314" s="58">
        <v>0</v>
      </c>
      <c r="AD314" s="58">
        <v>0</v>
      </c>
      <c r="AE314" s="58">
        <v>0</v>
      </c>
      <c r="AF314" s="58">
        <v>0</v>
      </c>
      <c r="AG314" s="58">
        <v>0</v>
      </c>
      <c r="AH314" s="58">
        <v>0</v>
      </c>
      <c r="AI314" s="58">
        <v>0</v>
      </c>
      <c r="AJ314" s="58">
        <v>0</v>
      </c>
      <c r="AK314" s="58">
        <v>0</v>
      </c>
      <c r="AL314" s="58">
        <v>0</v>
      </c>
      <c r="AM314" s="58">
        <v>0</v>
      </c>
      <c r="AN314" s="58">
        <v>0</v>
      </c>
      <c r="AO314" s="58">
        <v>0</v>
      </c>
      <c r="AP314" s="58">
        <v>0</v>
      </c>
      <c r="AQ314" s="59">
        <v>0</v>
      </c>
    </row>
    <row r="315" spans="1:43" ht="30">
      <c r="A315" s="53" t="s">
        <v>99</v>
      </c>
      <c r="B315" s="53" t="s">
        <v>44</v>
      </c>
      <c r="C315" s="53" t="s">
        <v>65</v>
      </c>
      <c r="D315" s="57">
        <v>0</v>
      </c>
      <c r="E315" s="58">
        <v>0</v>
      </c>
      <c r="F315" s="58">
        <v>0</v>
      </c>
      <c r="G315" s="58">
        <v>1.9935578521312891E-8</v>
      </c>
      <c r="H315" s="58">
        <v>0</v>
      </c>
      <c r="I315" s="58">
        <v>0</v>
      </c>
      <c r="J315" s="58">
        <v>3.0505227233135201E-9</v>
      </c>
      <c r="K315" s="58">
        <v>0</v>
      </c>
      <c r="L315" s="58">
        <v>3.0468687128859528E-8</v>
      </c>
      <c r="M315" s="58">
        <v>0</v>
      </c>
      <c r="N315" s="58">
        <v>4.8548812969784194E-8</v>
      </c>
      <c r="O315" s="58">
        <v>4.0406554546734696E-8</v>
      </c>
      <c r="P315" s="58">
        <v>3.0143930018766696E-8</v>
      </c>
      <c r="Q315" s="58">
        <v>0</v>
      </c>
      <c r="R315" s="58">
        <v>0</v>
      </c>
      <c r="S315" s="58">
        <v>2.8618211800335303E-8</v>
      </c>
      <c r="T315" s="58">
        <v>1.4973623452263496E-9</v>
      </c>
      <c r="U315" s="58">
        <v>3.3512179697936517E-9</v>
      </c>
      <c r="V315" s="58">
        <v>2.881393568188173E-9</v>
      </c>
      <c r="W315" s="58">
        <v>6.165004062808066E-9</v>
      </c>
      <c r="X315" s="58">
        <v>0</v>
      </c>
      <c r="Y315" s="58">
        <v>6.9817236436620078E-9</v>
      </c>
      <c r="Z315" s="58">
        <v>5.7305278744479438E-8</v>
      </c>
      <c r="AA315" s="58">
        <v>0</v>
      </c>
      <c r="AB315" s="58">
        <v>0</v>
      </c>
      <c r="AC315" s="58">
        <v>0</v>
      </c>
      <c r="AD315" s="58">
        <v>0</v>
      </c>
      <c r="AE315" s="58">
        <v>0</v>
      </c>
      <c r="AF315" s="58">
        <v>0</v>
      </c>
      <c r="AG315" s="58">
        <v>0</v>
      </c>
      <c r="AH315" s="58">
        <v>0</v>
      </c>
      <c r="AI315" s="58">
        <v>0</v>
      </c>
      <c r="AJ315" s="58">
        <v>7.5917254704904735E-9</v>
      </c>
      <c r="AK315" s="58">
        <v>0</v>
      </c>
      <c r="AL315" s="58">
        <v>0</v>
      </c>
      <c r="AM315" s="58">
        <v>3.6733354136231355E-9</v>
      </c>
      <c r="AN315" s="58">
        <v>1.7375741379055398E-7</v>
      </c>
      <c r="AO315" s="58">
        <v>1.6659099344451533E-7</v>
      </c>
      <c r="AP315" s="58">
        <v>0</v>
      </c>
      <c r="AQ315" s="59">
        <v>1.0391054274805356E-6</v>
      </c>
    </row>
    <row r="316" spans="1:43">
      <c r="A316" s="53" t="s">
        <v>100</v>
      </c>
      <c r="B316" s="53" t="s">
        <v>45</v>
      </c>
      <c r="C316" s="53" t="s">
        <v>65</v>
      </c>
      <c r="D316" s="57">
        <v>0</v>
      </c>
      <c r="E316" s="58">
        <v>0</v>
      </c>
      <c r="F316" s="58">
        <v>0</v>
      </c>
      <c r="G316" s="58">
        <v>0</v>
      </c>
      <c r="H316" s="58">
        <v>0</v>
      </c>
      <c r="I316" s="58">
        <v>0</v>
      </c>
      <c r="J316" s="58">
        <v>0</v>
      </c>
      <c r="K316" s="58">
        <v>0</v>
      </c>
      <c r="L316" s="58">
        <v>0</v>
      </c>
      <c r="M316" s="58">
        <v>0</v>
      </c>
      <c r="N316" s="58">
        <v>0</v>
      </c>
      <c r="O316" s="58">
        <v>0</v>
      </c>
      <c r="P316" s="58">
        <v>0</v>
      </c>
      <c r="Q316" s="58">
        <v>0</v>
      </c>
      <c r="R316" s="58">
        <v>0</v>
      </c>
      <c r="S316" s="58">
        <v>0</v>
      </c>
      <c r="T316" s="58">
        <v>0</v>
      </c>
      <c r="U316" s="58">
        <v>0</v>
      </c>
      <c r="V316" s="58">
        <v>0</v>
      </c>
      <c r="W316" s="58">
        <v>0</v>
      </c>
      <c r="X316" s="58">
        <v>0</v>
      </c>
      <c r="Y316" s="58">
        <v>0</v>
      </c>
      <c r="Z316" s="58">
        <v>0</v>
      </c>
      <c r="AA316" s="58">
        <v>0</v>
      </c>
      <c r="AB316" s="58">
        <v>0</v>
      </c>
      <c r="AC316" s="58">
        <v>0</v>
      </c>
      <c r="AD316" s="58">
        <v>0</v>
      </c>
      <c r="AE316" s="58">
        <v>0</v>
      </c>
      <c r="AF316" s="58">
        <v>0</v>
      </c>
      <c r="AG316" s="58">
        <v>0</v>
      </c>
      <c r="AH316" s="58">
        <v>0</v>
      </c>
      <c r="AI316" s="58">
        <v>0</v>
      </c>
      <c r="AJ316" s="58">
        <v>0</v>
      </c>
      <c r="AK316" s="58">
        <v>0</v>
      </c>
      <c r="AL316" s="58">
        <v>0</v>
      </c>
      <c r="AM316" s="58">
        <v>0</v>
      </c>
      <c r="AN316" s="58">
        <v>0</v>
      </c>
      <c r="AO316" s="58">
        <v>0</v>
      </c>
      <c r="AP316" s="58">
        <v>0</v>
      </c>
      <c r="AQ316" s="59">
        <v>0</v>
      </c>
    </row>
    <row r="317" spans="1:43">
      <c r="A317" s="53" t="s">
        <v>101</v>
      </c>
      <c r="B317" s="53" t="s">
        <v>46</v>
      </c>
      <c r="C317" s="53" t="s">
        <v>65</v>
      </c>
      <c r="D317" s="57">
        <v>0</v>
      </c>
      <c r="E317" s="58">
        <v>0</v>
      </c>
      <c r="F317" s="58">
        <v>0</v>
      </c>
      <c r="G317" s="58">
        <v>0</v>
      </c>
      <c r="H317" s="58">
        <v>0</v>
      </c>
      <c r="I317" s="58">
        <v>0</v>
      </c>
      <c r="J317" s="58">
        <v>0</v>
      </c>
      <c r="K317" s="58">
        <v>0</v>
      </c>
      <c r="L317" s="58">
        <v>0</v>
      </c>
      <c r="M317" s="58">
        <v>0</v>
      </c>
      <c r="N317" s="58">
        <v>0</v>
      </c>
      <c r="O317" s="58">
        <v>0</v>
      </c>
      <c r="P317" s="58">
        <v>0</v>
      </c>
      <c r="Q317" s="58">
        <v>0</v>
      </c>
      <c r="R317" s="58">
        <v>0</v>
      </c>
      <c r="S317" s="58">
        <v>0</v>
      </c>
      <c r="T317" s="58">
        <v>0</v>
      </c>
      <c r="U317" s="58">
        <v>0</v>
      </c>
      <c r="V317" s="58">
        <v>0</v>
      </c>
      <c r="W317" s="58">
        <v>0</v>
      </c>
      <c r="X317" s="58">
        <v>0</v>
      </c>
      <c r="Y317" s="58">
        <v>0</v>
      </c>
      <c r="Z317" s="58">
        <v>0</v>
      </c>
      <c r="AA317" s="58">
        <v>0</v>
      </c>
      <c r="AB317" s="58">
        <v>0</v>
      </c>
      <c r="AC317" s="58">
        <v>0</v>
      </c>
      <c r="AD317" s="58">
        <v>0</v>
      </c>
      <c r="AE317" s="58">
        <v>0</v>
      </c>
      <c r="AF317" s="58">
        <v>0</v>
      </c>
      <c r="AG317" s="58">
        <v>0</v>
      </c>
      <c r="AH317" s="58">
        <v>0</v>
      </c>
      <c r="AI317" s="58">
        <v>0</v>
      </c>
      <c r="AJ317" s="58">
        <v>0</v>
      </c>
      <c r="AK317" s="58">
        <v>0</v>
      </c>
      <c r="AL317" s="58">
        <v>0</v>
      </c>
      <c r="AM317" s="58">
        <v>0</v>
      </c>
      <c r="AN317" s="58">
        <v>0</v>
      </c>
      <c r="AO317" s="58">
        <v>0</v>
      </c>
      <c r="AP317" s="58">
        <v>0</v>
      </c>
      <c r="AQ317" s="59">
        <v>0</v>
      </c>
    </row>
    <row r="318" spans="1:43">
      <c r="A318" s="53" t="s">
        <v>102</v>
      </c>
      <c r="B318" s="53" t="s">
        <v>47</v>
      </c>
      <c r="C318" s="53" t="s">
        <v>65</v>
      </c>
      <c r="D318" s="57">
        <v>4.5183751732110977E-2</v>
      </c>
      <c r="E318" s="58">
        <v>0</v>
      </c>
      <c r="F318" s="58">
        <v>1.661663293838501</v>
      </c>
      <c r="G318" s="58">
        <v>9.7500011324882507E-2</v>
      </c>
      <c r="H318" s="58">
        <v>0</v>
      </c>
      <c r="I318" s="58">
        <v>0</v>
      </c>
      <c r="J318" s="58">
        <v>0</v>
      </c>
      <c r="K318" s="58">
        <v>1.1807895265519619E-2</v>
      </c>
      <c r="L318" s="58">
        <v>8.8702179491519928E-3</v>
      </c>
      <c r="M318" s="58">
        <v>0</v>
      </c>
      <c r="N318" s="58">
        <v>7.5229018926620483E-2</v>
      </c>
      <c r="O318" s="58">
        <v>6.2612153589725494E-2</v>
      </c>
      <c r="P318" s="58">
        <v>4.6709660440683365E-2</v>
      </c>
      <c r="Q318" s="58">
        <v>0</v>
      </c>
      <c r="R318" s="58">
        <v>0</v>
      </c>
      <c r="S318" s="58">
        <v>0.15456895530223846</v>
      </c>
      <c r="T318" s="58">
        <v>0</v>
      </c>
      <c r="U318" s="58">
        <v>0</v>
      </c>
      <c r="V318" s="58">
        <v>0</v>
      </c>
      <c r="W318" s="58">
        <v>0</v>
      </c>
      <c r="X318" s="58">
        <v>0</v>
      </c>
      <c r="Y318" s="58">
        <v>4.2421929538249969E-3</v>
      </c>
      <c r="Z318" s="58">
        <v>3.481949120759964E-2</v>
      </c>
      <c r="AA318" s="58">
        <v>0.11589512228965759</v>
      </c>
      <c r="AB318" s="58">
        <v>2.3047260940074921E-2</v>
      </c>
      <c r="AC318" s="58">
        <v>0</v>
      </c>
      <c r="AD318" s="58">
        <v>1.525217667222023E-2</v>
      </c>
      <c r="AE318" s="58">
        <v>0</v>
      </c>
      <c r="AF318" s="58">
        <v>7.9005137085914612E-3</v>
      </c>
      <c r="AG318" s="58">
        <v>3.4828275442123413E-2</v>
      </c>
      <c r="AH318" s="58">
        <v>0</v>
      </c>
      <c r="AI318" s="58">
        <v>1.1266795918345451E-3</v>
      </c>
      <c r="AJ318" s="58">
        <v>0</v>
      </c>
      <c r="AK318" s="58">
        <v>2.6761274057207629E-5</v>
      </c>
      <c r="AL318" s="58">
        <v>0</v>
      </c>
      <c r="AM318" s="58">
        <v>0</v>
      </c>
      <c r="AN318" s="58">
        <v>4.5572132803499699E-3</v>
      </c>
      <c r="AO318" s="58">
        <v>1.0170037858188152E-3</v>
      </c>
      <c r="AP318" s="58">
        <v>2.4984716437757015E-3</v>
      </c>
      <c r="AQ318" s="59">
        <v>3.4185502529144287</v>
      </c>
    </row>
    <row r="319" spans="1:43">
      <c r="A319" s="53" t="s">
        <v>103</v>
      </c>
      <c r="B319" s="53" t="s">
        <v>48</v>
      </c>
      <c r="C319" s="53" t="s">
        <v>65</v>
      </c>
      <c r="D319" s="57">
        <v>0</v>
      </c>
      <c r="E319" s="58">
        <v>0</v>
      </c>
      <c r="F319" s="58">
        <v>3.5356424632482231E-4</v>
      </c>
      <c r="G319" s="58">
        <v>0</v>
      </c>
      <c r="H319" s="58">
        <v>0</v>
      </c>
      <c r="I319" s="58">
        <v>0</v>
      </c>
      <c r="J319" s="58">
        <v>0</v>
      </c>
      <c r="K319" s="58">
        <v>0</v>
      </c>
      <c r="L319" s="58">
        <v>0</v>
      </c>
      <c r="M319" s="58">
        <v>0</v>
      </c>
      <c r="N319" s="58">
        <v>0</v>
      </c>
      <c r="O319" s="58">
        <v>0</v>
      </c>
      <c r="P319" s="58">
        <v>0</v>
      </c>
      <c r="Q319" s="58">
        <v>0</v>
      </c>
      <c r="R319" s="58">
        <v>0</v>
      </c>
      <c r="S319" s="58">
        <v>0</v>
      </c>
      <c r="T319" s="58">
        <v>0</v>
      </c>
      <c r="U319" s="58">
        <v>0</v>
      </c>
      <c r="V319" s="58">
        <v>0</v>
      </c>
      <c r="W319" s="58">
        <v>0</v>
      </c>
      <c r="X319" s="58">
        <v>0</v>
      </c>
      <c r="Y319" s="58">
        <v>0</v>
      </c>
      <c r="Z319" s="58">
        <v>0</v>
      </c>
      <c r="AA319" s="58">
        <v>0</v>
      </c>
      <c r="AB319" s="58">
        <v>0</v>
      </c>
      <c r="AC319" s="58">
        <v>0</v>
      </c>
      <c r="AD319" s="58">
        <v>0</v>
      </c>
      <c r="AE319" s="58">
        <v>0</v>
      </c>
      <c r="AF319" s="58">
        <v>0</v>
      </c>
      <c r="AG319" s="58">
        <v>0</v>
      </c>
      <c r="AH319" s="58">
        <v>0</v>
      </c>
      <c r="AI319" s="58">
        <v>0</v>
      </c>
      <c r="AJ319" s="58">
        <v>0</v>
      </c>
      <c r="AK319" s="58">
        <v>0</v>
      </c>
      <c r="AL319" s="58">
        <v>0</v>
      </c>
      <c r="AM319" s="58">
        <v>0</v>
      </c>
      <c r="AN319" s="58">
        <v>0.12263462692499161</v>
      </c>
      <c r="AO319" s="58">
        <v>0</v>
      </c>
      <c r="AP319" s="58">
        <v>0.25571039319038391</v>
      </c>
      <c r="AQ319" s="59">
        <v>1.3019931502640247E-2</v>
      </c>
    </row>
    <row r="320" spans="1:43">
      <c r="A320" s="53" t="s">
        <v>104</v>
      </c>
      <c r="B320" s="53" t="s">
        <v>49</v>
      </c>
      <c r="C320" s="53" t="s">
        <v>65</v>
      </c>
      <c r="D320" s="57">
        <v>6.6968739032745361E-2</v>
      </c>
      <c r="E320" s="58">
        <v>4.014504884253256E-5</v>
      </c>
      <c r="F320" s="58">
        <v>8.4042675793170929E-2</v>
      </c>
      <c r="G320" s="58">
        <v>1.032548863440752E-2</v>
      </c>
      <c r="H320" s="58">
        <v>7.210136391222477E-5</v>
      </c>
      <c r="I320" s="58">
        <v>3.3957799314521253E-4</v>
      </c>
      <c r="J320" s="58">
        <v>1.4455699783866294E-5</v>
      </c>
      <c r="K320" s="58">
        <v>3.8276862353086472E-2</v>
      </c>
      <c r="L320" s="58">
        <v>1.3915872841607779E-4</v>
      </c>
      <c r="M320" s="58">
        <v>4.7731857193866745E-5</v>
      </c>
      <c r="N320" s="58">
        <v>0</v>
      </c>
      <c r="O320" s="58">
        <v>0</v>
      </c>
      <c r="P320" s="58">
        <v>0</v>
      </c>
      <c r="Q320" s="58">
        <v>0</v>
      </c>
      <c r="R320" s="58">
        <v>3.969285637140274E-2</v>
      </c>
      <c r="S320" s="58">
        <v>4.5662481337785721E-2</v>
      </c>
      <c r="T320" s="58">
        <v>1.316880714148283E-2</v>
      </c>
      <c r="U320" s="58">
        <v>2.9472855851054192E-2</v>
      </c>
      <c r="V320" s="58">
        <v>2.5340903550386429E-2</v>
      </c>
      <c r="W320" s="58">
        <v>5.4219171404838562E-2</v>
      </c>
      <c r="X320" s="58">
        <v>4.377443838166073E-5</v>
      </c>
      <c r="Y320" s="58">
        <v>5.7849870063364506E-4</v>
      </c>
      <c r="Z320" s="58">
        <v>4.7482587397098541E-3</v>
      </c>
      <c r="AA320" s="58">
        <v>0</v>
      </c>
      <c r="AB320" s="58">
        <v>0</v>
      </c>
      <c r="AC320" s="58">
        <v>0</v>
      </c>
      <c r="AD320" s="58">
        <v>0</v>
      </c>
      <c r="AE320" s="58">
        <v>0</v>
      </c>
      <c r="AF320" s="58">
        <v>0</v>
      </c>
      <c r="AG320" s="58">
        <v>0</v>
      </c>
      <c r="AH320" s="58">
        <v>0</v>
      </c>
      <c r="AI320" s="58">
        <v>0</v>
      </c>
      <c r="AJ320" s="58">
        <v>0</v>
      </c>
      <c r="AK320" s="58">
        <v>7.606099359691143E-3</v>
      </c>
      <c r="AL320" s="58">
        <v>4.9367150495527312E-5</v>
      </c>
      <c r="AM320" s="58">
        <v>0</v>
      </c>
      <c r="AN320" s="58">
        <v>1.7341483384370804E-2</v>
      </c>
      <c r="AO320" s="58">
        <v>1.30894935131073</v>
      </c>
      <c r="AP320" s="58">
        <v>0.36788955330848694</v>
      </c>
      <c r="AQ320" s="59">
        <v>0.31466609239578247</v>
      </c>
    </row>
    <row r="321" spans="1:43">
      <c r="A321" s="53" t="s">
        <v>105</v>
      </c>
      <c r="B321" s="53" t="s">
        <v>50</v>
      </c>
      <c r="C321" s="53" t="s">
        <v>65</v>
      </c>
      <c r="D321" s="57">
        <v>0</v>
      </c>
      <c r="E321" s="58">
        <v>0</v>
      </c>
      <c r="F321" s="58">
        <v>3.89925217628479</v>
      </c>
      <c r="G321" s="58">
        <v>0.33080786466598511</v>
      </c>
      <c r="H321" s="58">
        <v>0</v>
      </c>
      <c r="I321" s="58">
        <v>0</v>
      </c>
      <c r="J321" s="58">
        <v>0</v>
      </c>
      <c r="K321" s="58">
        <v>0</v>
      </c>
      <c r="L321" s="58">
        <v>0</v>
      </c>
      <c r="M321" s="58">
        <v>0</v>
      </c>
      <c r="N321" s="58">
        <v>0</v>
      </c>
      <c r="O321" s="58">
        <v>0</v>
      </c>
      <c r="P321" s="58">
        <v>0</v>
      </c>
      <c r="Q321" s="58">
        <v>0</v>
      </c>
      <c r="R321" s="58">
        <v>0</v>
      </c>
      <c r="S321" s="58">
        <v>0.32543432712554932</v>
      </c>
      <c r="T321" s="58">
        <v>0</v>
      </c>
      <c r="U321" s="58">
        <v>0</v>
      </c>
      <c r="V321" s="58">
        <v>0</v>
      </c>
      <c r="W321" s="58">
        <v>0</v>
      </c>
      <c r="X321" s="58">
        <v>0</v>
      </c>
      <c r="Y321" s="58">
        <v>0</v>
      </c>
      <c r="Z321" s="58">
        <v>0</v>
      </c>
      <c r="AA321" s="58">
        <v>0</v>
      </c>
      <c r="AB321" s="58">
        <v>0</v>
      </c>
      <c r="AC321" s="58">
        <v>0</v>
      </c>
      <c r="AD321" s="58">
        <v>0</v>
      </c>
      <c r="AE321" s="58">
        <v>0</v>
      </c>
      <c r="AF321" s="58">
        <v>0</v>
      </c>
      <c r="AG321" s="58">
        <v>0</v>
      </c>
      <c r="AH321" s="58">
        <v>0</v>
      </c>
      <c r="AI321" s="58">
        <v>0</v>
      </c>
      <c r="AJ321" s="58">
        <v>0</v>
      </c>
      <c r="AK321" s="58">
        <v>3.4573541488498449E-3</v>
      </c>
      <c r="AL321" s="58">
        <v>0</v>
      </c>
      <c r="AM321" s="58">
        <v>0</v>
      </c>
      <c r="AN321" s="58">
        <v>0.58875751495361328</v>
      </c>
      <c r="AO321" s="58">
        <v>0.13138920068740845</v>
      </c>
      <c r="AP321" s="58">
        <v>0.32278364896774292</v>
      </c>
      <c r="AQ321" s="59">
        <v>6.1345532536506653E-2</v>
      </c>
    </row>
    <row r="322" spans="1:43" ht="15.75" thickBot="1">
      <c r="A322" s="53" t="s">
        <v>106</v>
      </c>
      <c r="B322" s="53" t="s">
        <v>51</v>
      </c>
      <c r="C322" s="53" t="s">
        <v>65</v>
      </c>
      <c r="D322" s="60">
        <v>1.2216689065098763E-3</v>
      </c>
      <c r="E322" s="61">
        <v>0</v>
      </c>
      <c r="F322" s="61">
        <v>3.3006396144628525E-2</v>
      </c>
      <c r="G322" s="61">
        <v>1.576247438788414E-2</v>
      </c>
      <c r="H322" s="61">
        <v>5.026024766266346E-3</v>
      </c>
      <c r="I322" s="61">
        <v>2.3323236033320427E-2</v>
      </c>
      <c r="J322" s="61">
        <v>9.8444684408605099E-4</v>
      </c>
      <c r="K322" s="61">
        <v>2.6549499481916428E-2</v>
      </c>
      <c r="L322" s="61">
        <v>9.5754535868763924E-3</v>
      </c>
      <c r="M322" s="61">
        <v>3.2505847048014402E-3</v>
      </c>
      <c r="N322" s="61">
        <v>1.0587181895971298E-3</v>
      </c>
      <c r="O322" s="61">
        <v>8.8115758262574673E-4</v>
      </c>
      <c r="P322" s="61">
        <v>6.5735762473195791E-4</v>
      </c>
      <c r="Q322" s="61">
        <v>0</v>
      </c>
      <c r="R322" s="61">
        <v>3.7659849971532822E-2</v>
      </c>
      <c r="S322" s="61">
        <v>2.9802755452692509E-3</v>
      </c>
      <c r="T322" s="61">
        <v>1.1290981201454997E-3</v>
      </c>
      <c r="U322" s="61">
        <v>2.5270129553973675E-3</v>
      </c>
      <c r="V322" s="61">
        <v>2.1727383136749268E-3</v>
      </c>
      <c r="W322" s="61">
        <v>4.6487711369991302E-3</v>
      </c>
      <c r="X322" s="61">
        <v>2.981080673635006E-3</v>
      </c>
      <c r="Y322" s="61">
        <v>4.7041208745213225E-5</v>
      </c>
      <c r="Z322" s="61">
        <v>3.8610943011008203E-4</v>
      </c>
      <c r="AA322" s="61">
        <v>1.2851480860263109E-3</v>
      </c>
      <c r="AB322" s="61">
        <v>2.555685059633106E-4</v>
      </c>
      <c r="AC322" s="61">
        <v>0</v>
      </c>
      <c r="AD322" s="61">
        <v>1.6912969294935465E-4</v>
      </c>
      <c r="AE322" s="61">
        <v>0</v>
      </c>
      <c r="AF322" s="61">
        <v>8.7607913883402944E-5</v>
      </c>
      <c r="AG322" s="61">
        <v>3.8620689883828163E-4</v>
      </c>
      <c r="AH322" s="61">
        <v>0</v>
      </c>
      <c r="AI322" s="61">
        <v>1.2493625035858713E-5</v>
      </c>
      <c r="AJ322" s="61">
        <v>0</v>
      </c>
      <c r="AK322" s="61">
        <v>6.117246113717556E-3</v>
      </c>
      <c r="AL322" s="61">
        <v>3.361949697136879E-3</v>
      </c>
      <c r="AM322" s="61">
        <v>0</v>
      </c>
      <c r="AN322" s="61">
        <v>1.0580741800367832E-2</v>
      </c>
      <c r="AO322" s="61">
        <v>1.2436044402420521E-2</v>
      </c>
      <c r="AP322" s="61">
        <v>6.5270010381937027E-3</v>
      </c>
      <c r="AQ322" s="62">
        <v>1.6539387702941895</v>
      </c>
    </row>
    <row r="323" spans="1:43">
      <c r="A323" s="53" t="s">
        <v>67</v>
      </c>
      <c r="B323" s="53" t="s">
        <v>13</v>
      </c>
      <c r="C323" s="53" t="s">
        <v>66</v>
      </c>
      <c r="D323" s="63">
        <v>0</v>
      </c>
      <c r="E323" s="63">
        <v>0</v>
      </c>
      <c r="F323" s="63">
        <v>0</v>
      </c>
      <c r="G323" s="63">
        <v>0</v>
      </c>
      <c r="H323" s="63">
        <v>0</v>
      </c>
      <c r="I323" s="63">
        <v>0</v>
      </c>
      <c r="J323" s="63">
        <v>0</v>
      </c>
      <c r="K323" s="63">
        <v>0</v>
      </c>
      <c r="L323" s="63">
        <v>0</v>
      </c>
      <c r="M323" s="63">
        <v>0</v>
      </c>
      <c r="N323" s="63">
        <v>0</v>
      </c>
      <c r="O323" s="63">
        <v>0</v>
      </c>
      <c r="P323" s="63">
        <v>0</v>
      </c>
      <c r="Q323" s="63">
        <v>0</v>
      </c>
      <c r="R323" s="63">
        <v>0</v>
      </c>
      <c r="S323" s="63">
        <v>0</v>
      </c>
      <c r="T323" s="63">
        <v>0</v>
      </c>
      <c r="U323" s="63">
        <v>0</v>
      </c>
      <c r="V323" s="63">
        <v>0</v>
      </c>
      <c r="W323" s="63">
        <v>0</v>
      </c>
      <c r="X323" s="63">
        <v>0</v>
      </c>
      <c r="Y323" s="63">
        <v>0</v>
      </c>
      <c r="Z323" s="63">
        <v>0</v>
      </c>
      <c r="AA323" s="63">
        <v>0</v>
      </c>
      <c r="AB323" s="63">
        <v>0</v>
      </c>
      <c r="AC323" s="63">
        <v>0</v>
      </c>
      <c r="AD323" s="63">
        <v>0</v>
      </c>
      <c r="AE323" s="63">
        <v>0</v>
      </c>
      <c r="AF323" s="63">
        <v>0</v>
      </c>
      <c r="AG323" s="63">
        <v>0</v>
      </c>
      <c r="AH323" s="63">
        <v>0</v>
      </c>
      <c r="AI323" s="63">
        <v>0</v>
      </c>
      <c r="AJ323" s="63">
        <v>0</v>
      </c>
      <c r="AK323" s="63">
        <v>0</v>
      </c>
      <c r="AL323" s="63">
        <v>0</v>
      </c>
      <c r="AM323" s="63">
        <v>0</v>
      </c>
      <c r="AN323" s="63">
        <v>0</v>
      </c>
      <c r="AO323" s="63">
        <v>0</v>
      </c>
      <c r="AP323" s="63">
        <v>0</v>
      </c>
      <c r="AQ323" s="63">
        <v>0</v>
      </c>
    </row>
    <row r="324" spans="1:43">
      <c r="A324" s="53" t="s">
        <v>68</v>
      </c>
      <c r="B324" s="53" t="s">
        <v>14</v>
      </c>
      <c r="C324" s="53" t="s">
        <v>66</v>
      </c>
      <c r="D324" s="63">
        <v>0</v>
      </c>
      <c r="E324" s="63">
        <v>0</v>
      </c>
      <c r="F324" s="63">
        <v>0</v>
      </c>
      <c r="G324" s="63">
        <v>0</v>
      </c>
      <c r="H324" s="63">
        <v>0</v>
      </c>
      <c r="I324" s="63">
        <v>0</v>
      </c>
      <c r="J324" s="63">
        <v>0</v>
      </c>
      <c r="K324" s="63">
        <v>0</v>
      </c>
      <c r="L324" s="63">
        <v>0</v>
      </c>
      <c r="M324" s="63">
        <v>0</v>
      </c>
      <c r="N324" s="63">
        <v>0</v>
      </c>
      <c r="O324" s="63">
        <v>0</v>
      </c>
      <c r="P324" s="63">
        <v>0</v>
      </c>
      <c r="Q324" s="63">
        <v>0</v>
      </c>
      <c r="R324" s="63">
        <v>0</v>
      </c>
      <c r="S324" s="63">
        <v>0</v>
      </c>
      <c r="T324" s="63">
        <v>0</v>
      </c>
      <c r="U324" s="63">
        <v>0</v>
      </c>
      <c r="V324" s="63">
        <v>0</v>
      </c>
      <c r="W324" s="63">
        <v>0</v>
      </c>
      <c r="X324" s="63">
        <v>0</v>
      </c>
      <c r="Y324" s="63">
        <v>0</v>
      </c>
      <c r="Z324" s="63">
        <v>0</v>
      </c>
      <c r="AA324" s="63">
        <v>0</v>
      </c>
      <c r="AB324" s="63">
        <v>0</v>
      </c>
      <c r="AC324" s="63">
        <v>0</v>
      </c>
      <c r="AD324" s="63">
        <v>0</v>
      </c>
      <c r="AE324" s="63">
        <v>0</v>
      </c>
      <c r="AF324" s="63">
        <v>0</v>
      </c>
      <c r="AG324" s="63">
        <v>0</v>
      </c>
      <c r="AH324" s="63">
        <v>0</v>
      </c>
      <c r="AI324" s="63">
        <v>0</v>
      </c>
      <c r="AJ324" s="63">
        <v>0</v>
      </c>
      <c r="AK324" s="63">
        <v>0</v>
      </c>
      <c r="AL324" s="63">
        <v>0</v>
      </c>
      <c r="AM324" s="63">
        <v>0</v>
      </c>
      <c r="AN324" s="63">
        <v>0</v>
      </c>
      <c r="AO324" s="63">
        <v>0</v>
      </c>
      <c r="AP324" s="63">
        <v>0</v>
      </c>
      <c r="AQ324" s="63">
        <v>0</v>
      </c>
    </row>
    <row r="325" spans="1:43">
      <c r="A325" s="53" t="s">
        <v>69</v>
      </c>
      <c r="B325" s="53" t="s">
        <v>15</v>
      </c>
      <c r="C325" s="53" t="s">
        <v>66</v>
      </c>
      <c r="D325" s="63">
        <v>0</v>
      </c>
      <c r="E325" s="63">
        <v>0</v>
      </c>
      <c r="F325" s="63">
        <v>0</v>
      </c>
      <c r="G325" s="63">
        <v>0</v>
      </c>
      <c r="H325" s="63">
        <v>0</v>
      </c>
      <c r="I325" s="63">
        <v>0</v>
      </c>
      <c r="J325" s="63">
        <v>0</v>
      </c>
      <c r="K325" s="63">
        <v>0</v>
      </c>
      <c r="L325" s="63">
        <v>0</v>
      </c>
      <c r="M325" s="63">
        <v>0</v>
      </c>
      <c r="N325" s="63">
        <v>0</v>
      </c>
      <c r="O325" s="63">
        <v>0</v>
      </c>
      <c r="P325" s="63">
        <v>0</v>
      </c>
      <c r="Q325" s="63">
        <v>0</v>
      </c>
      <c r="R325" s="63">
        <v>0</v>
      </c>
      <c r="S325" s="63">
        <v>0</v>
      </c>
      <c r="T325" s="63">
        <v>0</v>
      </c>
      <c r="U325" s="63">
        <v>0</v>
      </c>
      <c r="V325" s="63">
        <v>0</v>
      </c>
      <c r="W325" s="63">
        <v>0</v>
      </c>
      <c r="X325" s="63">
        <v>0</v>
      </c>
      <c r="Y325" s="63">
        <v>0</v>
      </c>
      <c r="Z325" s="63">
        <v>0</v>
      </c>
      <c r="AA325" s="63">
        <v>0</v>
      </c>
      <c r="AB325" s="63">
        <v>0</v>
      </c>
      <c r="AC325" s="63">
        <v>0</v>
      </c>
      <c r="AD325" s="63">
        <v>0</v>
      </c>
      <c r="AE325" s="63">
        <v>0</v>
      </c>
      <c r="AF325" s="63">
        <v>0</v>
      </c>
      <c r="AG325" s="63">
        <v>0</v>
      </c>
      <c r="AH325" s="63">
        <v>0</v>
      </c>
      <c r="AI325" s="63">
        <v>0</v>
      </c>
      <c r="AJ325" s="63">
        <v>0</v>
      </c>
      <c r="AK325" s="63">
        <v>0</v>
      </c>
      <c r="AL325" s="63">
        <v>0</v>
      </c>
      <c r="AM325" s="63">
        <v>0</v>
      </c>
      <c r="AN325" s="63">
        <v>0</v>
      </c>
      <c r="AO325" s="63">
        <v>0</v>
      </c>
      <c r="AP325" s="63">
        <v>0</v>
      </c>
      <c r="AQ325" s="63">
        <v>0</v>
      </c>
    </row>
    <row r="326" spans="1:43">
      <c r="A326" s="53" t="s">
        <v>70</v>
      </c>
      <c r="B326" s="53" t="s">
        <v>16</v>
      </c>
      <c r="C326" s="53" t="s">
        <v>66</v>
      </c>
      <c r="D326" s="63">
        <v>0</v>
      </c>
      <c r="E326" s="63">
        <v>0</v>
      </c>
      <c r="F326" s="63">
        <v>0</v>
      </c>
      <c r="G326" s="63">
        <v>0</v>
      </c>
      <c r="H326" s="63">
        <v>0</v>
      </c>
      <c r="I326" s="63">
        <v>0</v>
      </c>
      <c r="J326" s="63">
        <v>0</v>
      </c>
      <c r="K326" s="63">
        <v>0</v>
      </c>
      <c r="L326" s="63">
        <v>0</v>
      </c>
      <c r="M326" s="63">
        <v>0</v>
      </c>
      <c r="N326" s="63">
        <v>0</v>
      </c>
      <c r="O326" s="63">
        <v>0</v>
      </c>
      <c r="P326" s="63">
        <v>0</v>
      </c>
      <c r="Q326" s="63">
        <v>0</v>
      </c>
      <c r="R326" s="63">
        <v>0</v>
      </c>
      <c r="S326" s="63">
        <v>0</v>
      </c>
      <c r="T326" s="63">
        <v>1.8844919395633042E-4</v>
      </c>
      <c r="U326" s="63">
        <v>4.2176453280262649E-4</v>
      </c>
      <c r="V326" s="63">
        <v>3.6263518268242478E-4</v>
      </c>
      <c r="W326" s="63">
        <v>7.7589100692421198E-4</v>
      </c>
      <c r="X326" s="63">
        <v>2.9108512680977583E-3</v>
      </c>
      <c r="Y326" s="63">
        <v>5.1458124071359634E-3</v>
      </c>
      <c r="Z326" s="63">
        <v>4.3916407972574234E-2</v>
      </c>
      <c r="AA326" s="63">
        <v>0</v>
      </c>
      <c r="AB326" s="63">
        <v>0</v>
      </c>
      <c r="AC326" s="63">
        <v>0</v>
      </c>
      <c r="AD326" s="63">
        <v>0</v>
      </c>
      <c r="AE326" s="63">
        <v>0</v>
      </c>
      <c r="AF326" s="63">
        <v>0</v>
      </c>
      <c r="AG326" s="63">
        <v>0</v>
      </c>
      <c r="AH326" s="63">
        <v>0</v>
      </c>
      <c r="AI326" s="63">
        <v>0</v>
      </c>
      <c r="AJ326" s="63">
        <v>1.4244426973164082E-2</v>
      </c>
      <c r="AK326" s="63">
        <v>0</v>
      </c>
      <c r="AL326" s="63">
        <v>0</v>
      </c>
      <c r="AM326" s="63">
        <v>0</v>
      </c>
      <c r="AN326" s="63">
        <v>0</v>
      </c>
      <c r="AO326" s="63">
        <v>0</v>
      </c>
      <c r="AP326" s="63">
        <v>0</v>
      </c>
      <c r="AQ326" s="63">
        <v>0</v>
      </c>
    </row>
    <row r="327" spans="1:43">
      <c r="A327" s="53" t="s">
        <v>71</v>
      </c>
      <c r="B327" s="53" t="s">
        <v>17</v>
      </c>
      <c r="C327" s="53" t="s">
        <v>66</v>
      </c>
      <c r="D327" s="63">
        <v>0</v>
      </c>
      <c r="E327" s="63">
        <v>0</v>
      </c>
      <c r="F327" s="63">
        <v>0</v>
      </c>
      <c r="G327" s="63">
        <v>0</v>
      </c>
      <c r="H327" s="63">
        <v>0</v>
      </c>
      <c r="I327" s="63">
        <v>0</v>
      </c>
      <c r="J327" s="63">
        <v>0</v>
      </c>
      <c r="K327" s="63">
        <v>0</v>
      </c>
      <c r="L327" s="63">
        <v>0</v>
      </c>
      <c r="M327" s="63">
        <v>0</v>
      </c>
      <c r="N327" s="63">
        <v>0</v>
      </c>
      <c r="O327" s="63">
        <v>0</v>
      </c>
      <c r="P327" s="63">
        <v>0</v>
      </c>
      <c r="Q327" s="63">
        <v>0</v>
      </c>
      <c r="R327" s="63">
        <v>0</v>
      </c>
      <c r="S327" s="63">
        <v>0</v>
      </c>
      <c r="T327" s="63">
        <v>0</v>
      </c>
      <c r="U327" s="63">
        <v>0</v>
      </c>
      <c r="V327" s="63">
        <v>0</v>
      </c>
      <c r="W327" s="63">
        <v>0</v>
      </c>
      <c r="X327" s="63">
        <v>0</v>
      </c>
      <c r="Y327" s="63">
        <v>0</v>
      </c>
      <c r="Z327" s="63">
        <v>0</v>
      </c>
      <c r="AA327" s="63">
        <v>0</v>
      </c>
      <c r="AB327" s="63">
        <v>0</v>
      </c>
      <c r="AC327" s="63">
        <v>0</v>
      </c>
      <c r="AD327" s="63">
        <v>0</v>
      </c>
      <c r="AE327" s="63">
        <v>0</v>
      </c>
      <c r="AF327" s="63">
        <v>0</v>
      </c>
      <c r="AG327" s="63">
        <v>0</v>
      </c>
      <c r="AH327" s="63">
        <v>0</v>
      </c>
      <c r="AI327" s="63">
        <v>0</v>
      </c>
      <c r="AJ327" s="63">
        <v>0</v>
      </c>
      <c r="AK327" s="63">
        <v>0</v>
      </c>
      <c r="AL327" s="63">
        <v>0</v>
      </c>
      <c r="AM327" s="63">
        <v>0</v>
      </c>
      <c r="AN327" s="63">
        <v>0</v>
      </c>
      <c r="AO327" s="63">
        <v>0</v>
      </c>
      <c r="AP327" s="63">
        <v>0</v>
      </c>
      <c r="AQ327" s="63">
        <v>0</v>
      </c>
    </row>
    <row r="328" spans="1:43">
      <c r="A328" s="53" t="s">
        <v>72</v>
      </c>
      <c r="B328" s="53" t="s">
        <v>18</v>
      </c>
      <c r="C328" s="53" t="s">
        <v>66</v>
      </c>
      <c r="D328" s="63">
        <v>0</v>
      </c>
      <c r="E328" s="63">
        <v>0</v>
      </c>
      <c r="F328" s="63">
        <v>0</v>
      </c>
      <c r="G328" s="63">
        <v>0</v>
      </c>
      <c r="H328" s="63">
        <v>0</v>
      </c>
      <c r="I328" s="63">
        <v>0</v>
      </c>
      <c r="J328" s="63">
        <v>0</v>
      </c>
      <c r="K328" s="63">
        <v>0</v>
      </c>
      <c r="L328" s="63">
        <v>0</v>
      </c>
      <c r="M328" s="63">
        <v>0</v>
      </c>
      <c r="N328" s="63">
        <v>0</v>
      </c>
      <c r="O328" s="63">
        <v>0</v>
      </c>
      <c r="P328" s="63">
        <v>0</v>
      </c>
      <c r="Q328" s="63">
        <v>0</v>
      </c>
      <c r="R328" s="63">
        <v>0</v>
      </c>
      <c r="S328" s="63">
        <v>0</v>
      </c>
      <c r="T328" s="63">
        <v>0</v>
      </c>
      <c r="U328" s="63">
        <v>0</v>
      </c>
      <c r="V328" s="63">
        <v>0</v>
      </c>
      <c r="W328" s="63">
        <v>0</v>
      </c>
      <c r="X328" s="63">
        <v>0</v>
      </c>
      <c r="Y328" s="63">
        <v>0</v>
      </c>
      <c r="Z328" s="63">
        <v>0</v>
      </c>
      <c r="AA328" s="63">
        <v>0</v>
      </c>
      <c r="AB328" s="63">
        <v>0</v>
      </c>
      <c r="AC328" s="63">
        <v>0</v>
      </c>
      <c r="AD328" s="63">
        <v>0</v>
      </c>
      <c r="AE328" s="63">
        <v>0</v>
      </c>
      <c r="AF328" s="63">
        <v>0</v>
      </c>
      <c r="AG328" s="63">
        <v>0</v>
      </c>
      <c r="AH328" s="63">
        <v>0</v>
      </c>
      <c r="AI328" s="63">
        <v>0</v>
      </c>
      <c r="AJ328" s="63">
        <v>0</v>
      </c>
      <c r="AK328" s="63">
        <v>0</v>
      </c>
      <c r="AL328" s="63">
        <v>0</v>
      </c>
      <c r="AM328" s="63">
        <v>0</v>
      </c>
      <c r="AN328" s="63">
        <v>0</v>
      </c>
      <c r="AO328" s="63">
        <v>0</v>
      </c>
      <c r="AP328" s="63">
        <v>0</v>
      </c>
      <c r="AQ328" s="63">
        <v>0</v>
      </c>
    </row>
    <row r="329" spans="1:43">
      <c r="A329" s="53" t="s">
        <v>73</v>
      </c>
      <c r="B329" s="53" t="s">
        <v>19</v>
      </c>
      <c r="C329" s="53" t="s">
        <v>66</v>
      </c>
      <c r="D329" s="63">
        <v>0</v>
      </c>
      <c r="E329" s="63">
        <v>0</v>
      </c>
      <c r="F329" s="63">
        <v>0</v>
      </c>
      <c r="G329" s="63">
        <v>0</v>
      </c>
      <c r="H329" s="63">
        <v>0</v>
      </c>
      <c r="I329" s="63">
        <v>0</v>
      </c>
      <c r="J329" s="63">
        <v>0</v>
      </c>
      <c r="K329" s="63">
        <v>0</v>
      </c>
      <c r="L329" s="63">
        <v>0</v>
      </c>
      <c r="M329" s="63">
        <v>0</v>
      </c>
      <c r="N329" s="63">
        <v>0</v>
      </c>
      <c r="O329" s="63">
        <v>0</v>
      </c>
      <c r="P329" s="63">
        <v>0</v>
      </c>
      <c r="Q329" s="63">
        <v>0</v>
      </c>
      <c r="R329" s="63">
        <v>0</v>
      </c>
      <c r="S329" s="63">
        <v>0</v>
      </c>
      <c r="T329" s="63">
        <v>0</v>
      </c>
      <c r="U329" s="63">
        <v>0</v>
      </c>
      <c r="V329" s="63">
        <v>0</v>
      </c>
      <c r="W329" s="63">
        <v>0</v>
      </c>
      <c r="X329" s="63">
        <v>0</v>
      </c>
      <c r="Y329" s="63">
        <v>0</v>
      </c>
      <c r="Z329" s="63">
        <v>0</v>
      </c>
      <c r="AA329" s="63">
        <v>0</v>
      </c>
      <c r="AB329" s="63">
        <v>0</v>
      </c>
      <c r="AC329" s="63">
        <v>0</v>
      </c>
      <c r="AD329" s="63">
        <v>0</v>
      </c>
      <c r="AE329" s="63">
        <v>0</v>
      </c>
      <c r="AF329" s="63">
        <v>0</v>
      </c>
      <c r="AG329" s="63">
        <v>0</v>
      </c>
      <c r="AH329" s="63">
        <v>0</v>
      </c>
      <c r="AI329" s="63">
        <v>0</v>
      </c>
      <c r="AJ329" s="63">
        <v>0</v>
      </c>
      <c r="AK329" s="63">
        <v>0</v>
      </c>
      <c r="AL329" s="63">
        <v>0</v>
      </c>
      <c r="AM329" s="63">
        <v>0</v>
      </c>
      <c r="AN329" s="63">
        <v>0</v>
      </c>
      <c r="AO329" s="63">
        <v>0</v>
      </c>
      <c r="AP329" s="63">
        <v>0</v>
      </c>
      <c r="AQ329" s="63">
        <v>0</v>
      </c>
    </row>
    <row r="330" spans="1:43">
      <c r="A330" s="53" t="s">
        <v>74</v>
      </c>
      <c r="B330" s="53" t="s">
        <v>20</v>
      </c>
      <c r="C330" s="53" t="s">
        <v>66</v>
      </c>
      <c r="D330" s="63">
        <v>0</v>
      </c>
      <c r="E330" s="63">
        <v>0</v>
      </c>
      <c r="F330" s="63">
        <v>0</v>
      </c>
      <c r="G330" s="63">
        <v>0</v>
      </c>
      <c r="H330" s="63">
        <v>0</v>
      </c>
      <c r="I330" s="63">
        <v>0</v>
      </c>
      <c r="J330" s="63">
        <v>0</v>
      </c>
      <c r="K330" s="63">
        <v>0</v>
      </c>
      <c r="L330" s="63">
        <v>0</v>
      </c>
      <c r="M330" s="63">
        <v>0</v>
      </c>
      <c r="N330" s="63">
        <v>0</v>
      </c>
      <c r="O330" s="63">
        <v>0</v>
      </c>
      <c r="P330" s="63">
        <v>0</v>
      </c>
      <c r="Q330" s="63">
        <v>0</v>
      </c>
      <c r="R330" s="63">
        <v>0</v>
      </c>
      <c r="S330" s="63">
        <v>0</v>
      </c>
      <c r="T330" s="63">
        <v>0</v>
      </c>
      <c r="U330" s="63">
        <v>0</v>
      </c>
      <c r="V330" s="63">
        <v>0</v>
      </c>
      <c r="W330" s="63">
        <v>0</v>
      </c>
      <c r="X330" s="63">
        <v>0</v>
      </c>
      <c r="Y330" s="63">
        <v>0</v>
      </c>
      <c r="Z330" s="63">
        <v>0</v>
      </c>
      <c r="AA330" s="63">
        <v>0</v>
      </c>
      <c r="AB330" s="63">
        <v>0</v>
      </c>
      <c r="AC330" s="63">
        <v>0</v>
      </c>
      <c r="AD330" s="63">
        <v>0</v>
      </c>
      <c r="AE330" s="63">
        <v>0</v>
      </c>
      <c r="AF330" s="63">
        <v>0</v>
      </c>
      <c r="AG330" s="63">
        <v>0</v>
      </c>
      <c r="AH330" s="63">
        <v>0</v>
      </c>
      <c r="AI330" s="63">
        <v>0</v>
      </c>
      <c r="AJ330" s="63">
        <v>0</v>
      </c>
      <c r="AK330" s="63">
        <v>0</v>
      </c>
      <c r="AL330" s="63">
        <v>0</v>
      </c>
      <c r="AM330" s="63">
        <v>0</v>
      </c>
      <c r="AN330" s="63">
        <v>0</v>
      </c>
      <c r="AO330" s="63">
        <v>0</v>
      </c>
      <c r="AP330" s="63">
        <v>0</v>
      </c>
      <c r="AQ330" s="63">
        <v>0</v>
      </c>
    </row>
    <row r="331" spans="1:43">
      <c r="A331" s="53" t="s">
        <v>75</v>
      </c>
      <c r="B331" s="53" t="s">
        <v>21</v>
      </c>
      <c r="C331" s="53" t="s">
        <v>66</v>
      </c>
      <c r="D331" s="63">
        <v>0</v>
      </c>
      <c r="E331" s="63">
        <v>0</v>
      </c>
      <c r="F331" s="63">
        <v>0</v>
      </c>
      <c r="G331" s="63">
        <v>0</v>
      </c>
      <c r="H331" s="63">
        <v>0</v>
      </c>
      <c r="I331" s="63">
        <v>0</v>
      </c>
      <c r="J331" s="63">
        <v>0</v>
      </c>
      <c r="K331" s="63">
        <v>0</v>
      </c>
      <c r="L331" s="63">
        <v>0</v>
      </c>
      <c r="M331" s="63">
        <v>0</v>
      </c>
      <c r="N331" s="63">
        <v>0</v>
      </c>
      <c r="O331" s="63">
        <v>0</v>
      </c>
      <c r="P331" s="63">
        <v>0</v>
      </c>
      <c r="Q331" s="63">
        <v>0</v>
      </c>
      <c r="R331" s="63">
        <v>0</v>
      </c>
      <c r="S331" s="63">
        <v>0</v>
      </c>
      <c r="T331" s="63">
        <v>0</v>
      </c>
      <c r="U331" s="63">
        <v>0</v>
      </c>
      <c r="V331" s="63">
        <v>0</v>
      </c>
      <c r="W331" s="63">
        <v>0</v>
      </c>
      <c r="X331" s="63">
        <v>0</v>
      </c>
      <c r="Y331" s="63">
        <v>0</v>
      </c>
      <c r="Z331" s="63">
        <v>0</v>
      </c>
      <c r="AA331" s="63">
        <v>0</v>
      </c>
      <c r="AB331" s="63">
        <v>0</v>
      </c>
      <c r="AC331" s="63">
        <v>0</v>
      </c>
      <c r="AD331" s="63">
        <v>0</v>
      </c>
      <c r="AE331" s="63">
        <v>0</v>
      </c>
      <c r="AF331" s="63">
        <v>0</v>
      </c>
      <c r="AG331" s="63">
        <v>0</v>
      </c>
      <c r="AH331" s="63">
        <v>0</v>
      </c>
      <c r="AI331" s="63">
        <v>0</v>
      </c>
      <c r="AJ331" s="63">
        <v>0</v>
      </c>
      <c r="AK331" s="63">
        <v>0</v>
      </c>
      <c r="AL331" s="63">
        <v>0</v>
      </c>
      <c r="AM331" s="63">
        <v>0</v>
      </c>
      <c r="AN331" s="63">
        <v>0</v>
      </c>
      <c r="AO331" s="63">
        <v>0</v>
      </c>
      <c r="AP331" s="63">
        <v>0</v>
      </c>
      <c r="AQ331" s="63">
        <v>0</v>
      </c>
    </row>
    <row r="332" spans="1:43">
      <c r="A332" s="53" t="s">
        <v>76</v>
      </c>
      <c r="B332" s="53" t="s">
        <v>22</v>
      </c>
      <c r="C332" s="53" t="s">
        <v>66</v>
      </c>
      <c r="D332" s="63">
        <v>0</v>
      </c>
      <c r="E332" s="63">
        <v>0</v>
      </c>
      <c r="F332" s="63">
        <v>0</v>
      </c>
      <c r="G332" s="63">
        <v>0</v>
      </c>
      <c r="H332" s="63">
        <v>0</v>
      </c>
      <c r="I332" s="63">
        <v>0</v>
      </c>
      <c r="J332" s="63">
        <v>0</v>
      </c>
      <c r="K332" s="63">
        <v>0</v>
      </c>
      <c r="L332" s="63">
        <v>0</v>
      </c>
      <c r="M332" s="63">
        <v>0</v>
      </c>
      <c r="N332" s="63">
        <v>0</v>
      </c>
      <c r="O332" s="63">
        <v>0</v>
      </c>
      <c r="P332" s="63">
        <v>0</v>
      </c>
      <c r="Q332" s="63">
        <v>0</v>
      </c>
      <c r="R332" s="63">
        <v>0</v>
      </c>
      <c r="S332" s="63">
        <v>0</v>
      </c>
      <c r="T332" s="63">
        <v>0</v>
      </c>
      <c r="U332" s="63">
        <v>0</v>
      </c>
      <c r="V332" s="63">
        <v>0</v>
      </c>
      <c r="W332" s="63">
        <v>0</v>
      </c>
      <c r="X332" s="63">
        <v>0</v>
      </c>
      <c r="Y332" s="63">
        <v>0</v>
      </c>
      <c r="Z332" s="63">
        <v>0</v>
      </c>
      <c r="AA332" s="63">
        <v>0</v>
      </c>
      <c r="AB332" s="63">
        <v>0</v>
      </c>
      <c r="AC332" s="63">
        <v>0</v>
      </c>
      <c r="AD332" s="63">
        <v>0</v>
      </c>
      <c r="AE332" s="63">
        <v>0</v>
      </c>
      <c r="AF332" s="63">
        <v>0</v>
      </c>
      <c r="AG332" s="63">
        <v>0</v>
      </c>
      <c r="AH332" s="63">
        <v>0</v>
      </c>
      <c r="AI332" s="63">
        <v>0</v>
      </c>
      <c r="AJ332" s="63">
        <v>0</v>
      </c>
      <c r="AK332" s="63">
        <v>0</v>
      </c>
      <c r="AL332" s="63">
        <v>0</v>
      </c>
      <c r="AM332" s="63">
        <v>0</v>
      </c>
      <c r="AN332" s="63">
        <v>0</v>
      </c>
      <c r="AO332" s="63">
        <v>0</v>
      </c>
      <c r="AP332" s="63">
        <v>0</v>
      </c>
      <c r="AQ332" s="63">
        <v>0</v>
      </c>
    </row>
    <row r="333" spans="1:43">
      <c r="A333" s="53" t="s">
        <v>77</v>
      </c>
      <c r="B333" s="53" t="s">
        <v>1</v>
      </c>
      <c r="C333" s="53" t="s">
        <v>66</v>
      </c>
      <c r="D333" s="63">
        <v>1.0230558109469712E-4</v>
      </c>
      <c r="E333" s="63">
        <v>4.7297138650037596E-8</v>
      </c>
      <c r="F333" s="63">
        <v>3.7478550802916288E-4</v>
      </c>
      <c r="G333" s="63">
        <v>1.3287620095070451E-4</v>
      </c>
      <c r="H333" s="63">
        <v>1.5198224900814239E-6</v>
      </c>
      <c r="I333" s="63">
        <v>3.5372602269490017E-6</v>
      </c>
      <c r="J333" s="63">
        <v>1.2719451660814229E-6</v>
      </c>
      <c r="K333" s="63">
        <v>7.2395882853015792E-6</v>
      </c>
      <c r="L333" s="63">
        <v>2.9861990697099827E-5</v>
      </c>
      <c r="M333" s="63">
        <v>1.0706971806939691E-6</v>
      </c>
      <c r="N333" s="63">
        <v>1.1138565605506301E-3</v>
      </c>
      <c r="O333" s="63">
        <v>9.2704856069758534E-4</v>
      </c>
      <c r="P333" s="63">
        <v>1.8199814803665504E-5</v>
      </c>
      <c r="Q333" s="63">
        <v>1.0549902071943507E-5</v>
      </c>
      <c r="R333" s="63">
        <v>2.0848859276156873E-4</v>
      </c>
      <c r="S333" s="63">
        <v>1.5912719391053542E-5</v>
      </c>
      <c r="T333" s="63">
        <v>2.0937310182489455E-5</v>
      </c>
      <c r="U333" s="63">
        <v>4.6859393478371203E-5</v>
      </c>
      <c r="V333" s="63">
        <v>4.0289931348524988E-5</v>
      </c>
      <c r="W333" s="63">
        <v>8.6203981481958181E-5</v>
      </c>
      <c r="X333" s="63">
        <v>4.1569510358385742E-6</v>
      </c>
      <c r="Y333" s="63">
        <v>5.746716524868134E-8</v>
      </c>
      <c r="Z333" s="63">
        <v>4.7168461492219649E-7</v>
      </c>
      <c r="AA333" s="63">
        <v>6.069543360354146E-6</v>
      </c>
      <c r="AB333" s="63">
        <v>1.2070081538695376E-6</v>
      </c>
      <c r="AC333" s="63">
        <v>0</v>
      </c>
      <c r="AD333" s="63">
        <v>7.9877179359755246E-7</v>
      </c>
      <c r="AE333" s="63">
        <v>0</v>
      </c>
      <c r="AF333" s="63">
        <v>4.1375781734132033E-7</v>
      </c>
      <c r="AG333" s="63">
        <v>1.823991851779283E-6</v>
      </c>
      <c r="AH333" s="63">
        <v>0</v>
      </c>
      <c r="AI333" s="63">
        <v>5.9005341057627447E-8</v>
      </c>
      <c r="AJ333" s="63">
        <v>2.5107826218118134E-7</v>
      </c>
      <c r="AK333" s="63">
        <v>9.3482785814558156E-6</v>
      </c>
      <c r="AL333" s="63">
        <v>2.2939935661270283E-5</v>
      </c>
      <c r="AM333" s="63">
        <v>5.8318582887295634E-5</v>
      </c>
      <c r="AN333" s="63">
        <v>1.1189920314791379E-6</v>
      </c>
      <c r="AO333" s="63">
        <v>3.9746478819324693E-7</v>
      </c>
      <c r="AP333" s="63">
        <v>6.992148428253131E-6</v>
      </c>
      <c r="AQ333" s="63">
        <v>9.7005738643929362E-4</v>
      </c>
    </row>
    <row r="334" spans="1:43">
      <c r="A334" s="53" t="s">
        <v>78</v>
      </c>
      <c r="B334" s="53" t="s">
        <v>23</v>
      </c>
      <c r="C334" s="53" t="s">
        <v>66</v>
      </c>
      <c r="D334" s="63">
        <v>0</v>
      </c>
      <c r="E334" s="63">
        <v>0</v>
      </c>
      <c r="F334" s="63">
        <v>0</v>
      </c>
      <c r="G334" s="63">
        <v>0</v>
      </c>
      <c r="H334" s="63">
        <v>0</v>
      </c>
      <c r="I334" s="63">
        <v>0</v>
      </c>
      <c r="J334" s="63">
        <v>0</v>
      </c>
      <c r="K334" s="63">
        <v>0</v>
      </c>
      <c r="L334" s="63">
        <v>0</v>
      </c>
      <c r="M334" s="63">
        <v>0</v>
      </c>
      <c r="N334" s="63">
        <v>0</v>
      </c>
      <c r="O334" s="63">
        <v>0</v>
      </c>
      <c r="P334" s="63">
        <v>0</v>
      </c>
      <c r="Q334" s="63">
        <v>0</v>
      </c>
      <c r="R334" s="63">
        <v>0</v>
      </c>
      <c r="S334" s="63">
        <v>0</v>
      </c>
      <c r="T334" s="63">
        <v>0</v>
      </c>
      <c r="U334" s="63">
        <v>0</v>
      </c>
      <c r="V334" s="63">
        <v>0</v>
      </c>
      <c r="W334" s="63">
        <v>0</v>
      </c>
      <c r="X334" s="63">
        <v>0</v>
      </c>
      <c r="Y334" s="63">
        <v>0</v>
      </c>
      <c r="Z334" s="63">
        <v>0</v>
      </c>
      <c r="AA334" s="63">
        <v>0</v>
      </c>
      <c r="AB334" s="63">
        <v>0</v>
      </c>
      <c r="AC334" s="63">
        <v>0</v>
      </c>
      <c r="AD334" s="63">
        <v>0</v>
      </c>
      <c r="AE334" s="63">
        <v>0</v>
      </c>
      <c r="AF334" s="63">
        <v>0</v>
      </c>
      <c r="AG334" s="63">
        <v>0</v>
      </c>
      <c r="AH334" s="63">
        <v>0</v>
      </c>
      <c r="AI334" s="63">
        <v>0</v>
      </c>
      <c r="AJ334" s="63">
        <v>0</v>
      </c>
      <c r="AK334" s="63">
        <v>0</v>
      </c>
      <c r="AL334" s="63">
        <v>0</v>
      </c>
      <c r="AM334" s="63">
        <v>0</v>
      </c>
      <c r="AN334" s="63">
        <v>0</v>
      </c>
      <c r="AO334" s="63">
        <v>0</v>
      </c>
      <c r="AP334" s="63">
        <v>0</v>
      </c>
      <c r="AQ334" s="63">
        <v>0</v>
      </c>
    </row>
    <row r="335" spans="1:43">
      <c r="A335" s="53" t="s">
        <v>79</v>
      </c>
      <c r="B335" s="53" t="s">
        <v>24</v>
      </c>
      <c r="C335" s="53" t="s">
        <v>66</v>
      </c>
      <c r="D335" s="63">
        <v>0</v>
      </c>
      <c r="E335" s="63">
        <v>0</v>
      </c>
      <c r="F335" s="63">
        <v>0</v>
      </c>
      <c r="G335" s="63">
        <v>0</v>
      </c>
      <c r="H335" s="63">
        <v>0</v>
      </c>
      <c r="I335" s="63">
        <v>0</v>
      </c>
      <c r="J335" s="63">
        <v>0</v>
      </c>
      <c r="K335" s="63">
        <v>0</v>
      </c>
      <c r="L335" s="63">
        <v>0</v>
      </c>
      <c r="M335" s="63">
        <v>0</v>
      </c>
      <c r="N335" s="63">
        <v>0</v>
      </c>
      <c r="O335" s="63">
        <v>0</v>
      </c>
      <c r="P335" s="63">
        <v>0</v>
      </c>
      <c r="Q335" s="63">
        <v>0</v>
      </c>
      <c r="R335" s="63">
        <v>0</v>
      </c>
      <c r="S335" s="63">
        <v>0</v>
      </c>
      <c r="T335" s="63">
        <v>0</v>
      </c>
      <c r="U335" s="63">
        <v>0</v>
      </c>
      <c r="V335" s="63">
        <v>0</v>
      </c>
      <c r="W335" s="63">
        <v>0</v>
      </c>
      <c r="X335" s="63">
        <v>0</v>
      </c>
      <c r="Y335" s="63">
        <v>0</v>
      </c>
      <c r="Z335" s="63">
        <v>0</v>
      </c>
      <c r="AA335" s="63">
        <v>0</v>
      </c>
      <c r="AB335" s="63">
        <v>0</v>
      </c>
      <c r="AC335" s="63">
        <v>0</v>
      </c>
      <c r="AD335" s="63">
        <v>0</v>
      </c>
      <c r="AE335" s="63">
        <v>0</v>
      </c>
      <c r="AF335" s="63">
        <v>0</v>
      </c>
      <c r="AG335" s="63">
        <v>0</v>
      </c>
      <c r="AH335" s="63">
        <v>0</v>
      </c>
      <c r="AI335" s="63">
        <v>0</v>
      </c>
      <c r="AJ335" s="63">
        <v>0</v>
      </c>
      <c r="AK335" s="63">
        <v>0</v>
      </c>
      <c r="AL335" s="63">
        <v>0</v>
      </c>
      <c r="AM335" s="63">
        <v>0</v>
      </c>
      <c r="AN335" s="63">
        <v>0</v>
      </c>
      <c r="AO335" s="63">
        <v>0</v>
      </c>
      <c r="AP335" s="63">
        <v>0</v>
      </c>
      <c r="AQ335" s="63">
        <v>0</v>
      </c>
    </row>
    <row r="336" spans="1:43">
      <c r="A336" s="53" t="s">
        <v>80</v>
      </c>
      <c r="B336" s="53" t="s">
        <v>25</v>
      </c>
      <c r="C336" s="53" t="s">
        <v>66</v>
      </c>
      <c r="D336" s="63">
        <v>0</v>
      </c>
      <c r="E336" s="63">
        <v>0</v>
      </c>
      <c r="F336" s="63">
        <v>0</v>
      </c>
      <c r="G336" s="63">
        <v>0</v>
      </c>
      <c r="H336" s="63">
        <v>0</v>
      </c>
      <c r="I336" s="63">
        <v>0</v>
      </c>
      <c r="J336" s="63">
        <v>0</v>
      </c>
      <c r="K336" s="63">
        <v>0</v>
      </c>
      <c r="L336" s="63">
        <v>0</v>
      </c>
      <c r="M336" s="63">
        <v>0</v>
      </c>
      <c r="N336" s="63">
        <v>0</v>
      </c>
      <c r="O336" s="63">
        <v>0</v>
      </c>
      <c r="P336" s="63">
        <v>0</v>
      </c>
      <c r="Q336" s="63">
        <v>0</v>
      </c>
      <c r="R336" s="63">
        <v>0</v>
      </c>
      <c r="S336" s="63">
        <v>0</v>
      </c>
      <c r="T336" s="63">
        <v>0</v>
      </c>
      <c r="U336" s="63">
        <v>0</v>
      </c>
      <c r="V336" s="63">
        <v>0</v>
      </c>
      <c r="W336" s="63">
        <v>0</v>
      </c>
      <c r="X336" s="63">
        <v>0</v>
      </c>
      <c r="Y336" s="63">
        <v>0</v>
      </c>
      <c r="Z336" s="63">
        <v>0</v>
      </c>
      <c r="AA336" s="63">
        <v>0</v>
      </c>
      <c r="AB336" s="63">
        <v>0</v>
      </c>
      <c r="AC336" s="63">
        <v>0</v>
      </c>
      <c r="AD336" s="63">
        <v>0</v>
      </c>
      <c r="AE336" s="63">
        <v>0</v>
      </c>
      <c r="AF336" s="63">
        <v>0</v>
      </c>
      <c r="AG336" s="63">
        <v>0</v>
      </c>
      <c r="AH336" s="63">
        <v>0</v>
      </c>
      <c r="AI336" s="63">
        <v>0</v>
      </c>
      <c r="AJ336" s="63">
        <v>0</v>
      </c>
      <c r="AK336" s="63">
        <v>0</v>
      </c>
      <c r="AL336" s="63">
        <v>0</v>
      </c>
      <c r="AM336" s="63">
        <v>0</v>
      </c>
      <c r="AN336" s="63">
        <v>0</v>
      </c>
      <c r="AO336" s="63">
        <v>0</v>
      </c>
      <c r="AP336" s="63">
        <v>0</v>
      </c>
      <c r="AQ336" s="63">
        <v>0</v>
      </c>
    </row>
    <row r="337" spans="1:43">
      <c r="A337" s="53" t="s">
        <v>81</v>
      </c>
      <c r="B337" s="53" t="s">
        <v>26</v>
      </c>
      <c r="C337" s="53" t="s">
        <v>66</v>
      </c>
      <c r="D337" s="63">
        <v>3.6735753528773785E-3</v>
      </c>
      <c r="E337" s="63">
        <v>1.5312939467548858E-6</v>
      </c>
      <c r="F337" s="63">
        <v>1.1558847036212683E-3</v>
      </c>
      <c r="G337" s="63">
        <v>8.2767261192202568E-3</v>
      </c>
      <c r="H337" s="63">
        <v>2.5380649603903294E-3</v>
      </c>
      <c r="I337" s="63">
        <v>1.1836377903819084E-2</v>
      </c>
      <c r="J337" s="63">
        <v>5.4017524234950542E-4</v>
      </c>
      <c r="K337" s="63">
        <v>1.361505500972271E-2</v>
      </c>
      <c r="L337" s="63">
        <v>5.7704178616404533E-3</v>
      </c>
      <c r="M337" s="63">
        <v>1.6823157202452421E-3</v>
      </c>
      <c r="N337" s="63">
        <v>4.1930921724997461E-4</v>
      </c>
      <c r="O337" s="63">
        <v>3.4898568992502987E-4</v>
      </c>
      <c r="P337" s="63">
        <v>2.6034889742732048E-4</v>
      </c>
      <c r="Q337" s="63">
        <v>3.4156400943174958E-4</v>
      </c>
      <c r="R337" s="63">
        <v>1.9784461706876755E-2</v>
      </c>
      <c r="S337" s="63">
        <v>3.9176491554826498E-4</v>
      </c>
      <c r="T337" s="63">
        <v>6.8310287315398455E-4</v>
      </c>
      <c r="U337" s="63">
        <v>1.5288395807147026E-3</v>
      </c>
      <c r="V337" s="63">
        <v>1.3145036064088345E-3</v>
      </c>
      <c r="W337" s="63">
        <v>2.8125003445893526E-3</v>
      </c>
      <c r="X337" s="63">
        <v>1.6456305747851729E-3</v>
      </c>
      <c r="Y337" s="63">
        <v>1.8605589957587654E-6</v>
      </c>
      <c r="Z337" s="63">
        <v>1.5271278243744746E-5</v>
      </c>
      <c r="AA337" s="63">
        <v>1.9650775357149541E-4</v>
      </c>
      <c r="AB337" s="63">
        <v>3.9078138797776774E-5</v>
      </c>
      <c r="AC337" s="63">
        <v>0</v>
      </c>
      <c r="AD337" s="63">
        <v>2.5861065296339802E-5</v>
      </c>
      <c r="AE337" s="63">
        <v>0</v>
      </c>
      <c r="AF337" s="63">
        <v>1.3395837413554545E-5</v>
      </c>
      <c r="AG337" s="63">
        <v>5.9053625591332093E-5</v>
      </c>
      <c r="AH337" s="63">
        <v>0</v>
      </c>
      <c r="AI337" s="63">
        <v>1.9103590602753684E-6</v>
      </c>
      <c r="AJ337" s="63">
        <v>8.1289199442835525E-6</v>
      </c>
      <c r="AK337" s="63">
        <v>3.3971851225942373E-3</v>
      </c>
      <c r="AL337" s="63">
        <v>2.4468034971505404E-3</v>
      </c>
      <c r="AM337" s="63">
        <v>1.8881246214732528E-3</v>
      </c>
      <c r="AN337" s="63">
        <v>4.3479707092046738E-3</v>
      </c>
      <c r="AO337" s="63">
        <v>6.0817939229309559E-3</v>
      </c>
      <c r="AP337" s="63">
        <v>2.9583442956209183E-3</v>
      </c>
      <c r="AQ337" s="63">
        <v>2.7528803795576096E-2</v>
      </c>
    </row>
    <row r="338" spans="1:43">
      <c r="A338" s="53" t="s">
        <v>82</v>
      </c>
      <c r="B338" s="53" t="s">
        <v>27</v>
      </c>
      <c r="C338" s="53" t="s">
        <v>66</v>
      </c>
      <c r="D338" s="63">
        <v>0.32785868644714355</v>
      </c>
      <c r="E338" s="63">
        <v>2.8095400193706155E-4</v>
      </c>
      <c r="F338" s="63">
        <v>5.3894367069005966E-2</v>
      </c>
      <c r="G338" s="63">
        <v>0.12757465243339539</v>
      </c>
      <c r="H338" s="63">
        <v>0</v>
      </c>
      <c r="I338" s="63">
        <v>0</v>
      </c>
      <c r="J338" s="63">
        <v>0</v>
      </c>
      <c r="K338" s="63">
        <v>0</v>
      </c>
      <c r="L338" s="63">
        <v>0</v>
      </c>
      <c r="M338" s="63">
        <v>0</v>
      </c>
      <c r="N338" s="63">
        <v>0</v>
      </c>
      <c r="O338" s="63">
        <v>0</v>
      </c>
      <c r="P338" s="63">
        <v>0</v>
      </c>
      <c r="Q338" s="63">
        <v>0</v>
      </c>
      <c r="R338" s="63">
        <v>0</v>
      </c>
      <c r="S338" s="63">
        <v>0.20121634006500244</v>
      </c>
      <c r="T338" s="63">
        <v>0</v>
      </c>
      <c r="U338" s="63">
        <v>0</v>
      </c>
      <c r="V338" s="63">
        <v>0</v>
      </c>
      <c r="W338" s="63">
        <v>0</v>
      </c>
      <c r="X338" s="63">
        <v>0</v>
      </c>
      <c r="Y338" s="63">
        <v>0</v>
      </c>
      <c r="Z338" s="63">
        <v>0</v>
      </c>
      <c r="AA338" s="63">
        <v>0</v>
      </c>
      <c r="AB338" s="63">
        <v>0</v>
      </c>
      <c r="AC338" s="63">
        <v>0</v>
      </c>
      <c r="AD338" s="63">
        <v>0</v>
      </c>
      <c r="AE338" s="63">
        <v>0</v>
      </c>
      <c r="AF338" s="63">
        <v>0</v>
      </c>
      <c r="AG338" s="63">
        <v>0</v>
      </c>
      <c r="AH338" s="63">
        <v>0</v>
      </c>
      <c r="AI338" s="63">
        <v>0</v>
      </c>
      <c r="AJ338" s="63">
        <v>0</v>
      </c>
      <c r="AK338" s="63">
        <v>0.4434407651424408</v>
      </c>
      <c r="AL338" s="63">
        <v>0</v>
      </c>
      <c r="AM338" s="63">
        <v>18.993093490600586</v>
      </c>
      <c r="AN338" s="63">
        <v>4.8531079664826393E-3</v>
      </c>
      <c r="AO338" s="63">
        <v>1.0830366518348455E-3</v>
      </c>
      <c r="AP338" s="63">
        <v>0.29803606867790222</v>
      </c>
      <c r="AQ338" s="63">
        <v>7.2484321892261505E-2</v>
      </c>
    </row>
    <row r="339" spans="1:43">
      <c r="A339" s="53" t="s">
        <v>83</v>
      </c>
      <c r="B339" s="53" t="s">
        <v>28</v>
      </c>
      <c r="C339" s="53" t="s">
        <v>66</v>
      </c>
      <c r="D339" s="63">
        <v>0.56852304935455322</v>
      </c>
      <c r="E339" s="63">
        <v>3.805675805779174E-5</v>
      </c>
      <c r="F339" s="63">
        <v>1.500373613089323E-2</v>
      </c>
      <c r="G339" s="63">
        <v>0.25355628132820129</v>
      </c>
      <c r="H339" s="63">
        <v>1.2319089146330953E-3</v>
      </c>
      <c r="I339" s="63">
        <v>2.9100149404257536E-3</v>
      </c>
      <c r="J339" s="63">
        <v>1.0380380554124713E-3</v>
      </c>
      <c r="K339" s="63">
        <v>9.8224272951483727E-3</v>
      </c>
      <c r="L339" s="63">
        <v>5.2787672728300095E-2</v>
      </c>
      <c r="M339" s="63">
        <v>8.6373672820627689E-4</v>
      </c>
      <c r="N339" s="63">
        <v>9.7226351499557495E-2</v>
      </c>
      <c r="O339" s="63">
        <v>8.5973804816603661E-3</v>
      </c>
      <c r="P339" s="63">
        <v>6.036778911948204E-2</v>
      </c>
      <c r="Q339" s="63">
        <v>8.4164934232831001E-3</v>
      </c>
      <c r="R339" s="63">
        <v>0.16805024445056915</v>
      </c>
      <c r="S339" s="63">
        <v>7.847924716770649E-3</v>
      </c>
      <c r="T339" s="63">
        <v>2.625022828578949E-2</v>
      </c>
      <c r="U339" s="63">
        <v>6.6353097558021545E-2</v>
      </c>
      <c r="V339" s="63">
        <v>5.3668287582695484E-3</v>
      </c>
      <c r="W339" s="63">
        <v>0.12206519395112991</v>
      </c>
      <c r="X339" s="63">
        <v>3.3421565312892199E-3</v>
      </c>
      <c r="Y339" s="63">
        <v>4.9417798436479643E-5</v>
      </c>
      <c r="Z339" s="63">
        <v>4.056162724737078E-4</v>
      </c>
      <c r="AA339" s="63">
        <v>4.8387954011559486E-3</v>
      </c>
      <c r="AB339" s="63">
        <v>9.6225785091519356E-4</v>
      </c>
      <c r="AC339" s="63">
        <v>0</v>
      </c>
      <c r="AD339" s="63">
        <v>1.410282333381474E-3</v>
      </c>
      <c r="AE339" s="63">
        <v>0</v>
      </c>
      <c r="AF339" s="63">
        <v>3.2985833240672946E-4</v>
      </c>
      <c r="AG339" s="63">
        <v>3.2203735318034887E-3</v>
      </c>
      <c r="AH339" s="63">
        <v>0</v>
      </c>
      <c r="AI339" s="63">
        <v>1.041776777128689E-4</v>
      </c>
      <c r="AJ339" s="63">
        <v>2.0266037608962506E-4</v>
      </c>
      <c r="AK339" s="63">
        <v>1.6675602644681931E-2</v>
      </c>
      <c r="AL339" s="63">
        <v>6.6227883100509644E-2</v>
      </c>
      <c r="AM339" s="63">
        <v>0.16965840756893158</v>
      </c>
      <c r="AN339" s="63">
        <v>9.3990907771512866E-4</v>
      </c>
      <c r="AO339" s="63">
        <v>4.0006145718507469E-4</v>
      </c>
      <c r="AP339" s="63">
        <v>5.5968193337321281E-3</v>
      </c>
      <c r="AQ339" s="63">
        <v>3.4571554511785507E-2</v>
      </c>
    </row>
    <row r="340" spans="1:43">
      <c r="A340" s="53" t="s">
        <v>84</v>
      </c>
      <c r="B340" s="53" t="s">
        <v>29</v>
      </c>
      <c r="C340" s="53" t="s">
        <v>66</v>
      </c>
      <c r="D340" s="63">
        <v>0.82070904970169067</v>
      </c>
      <c r="E340" s="63">
        <v>4.631084157153964E-4</v>
      </c>
      <c r="F340" s="63">
        <v>0.18257877230644226</v>
      </c>
      <c r="G340" s="63">
        <v>0.34148520231246948</v>
      </c>
      <c r="H340" s="63">
        <v>1.499096117913723E-2</v>
      </c>
      <c r="I340" s="63">
        <v>3.5411644726991653E-2</v>
      </c>
      <c r="J340" s="63">
        <v>1.2631769292056561E-2</v>
      </c>
      <c r="K340" s="63">
        <v>3.9230424910783768E-2</v>
      </c>
      <c r="L340" s="63">
        <v>4.2009811848402023E-2</v>
      </c>
      <c r="M340" s="63">
        <v>1.0510713793337345E-2</v>
      </c>
      <c r="N340" s="63">
        <v>1.8205946311354637E-2</v>
      </c>
      <c r="O340" s="63">
        <v>0.104620561003685</v>
      </c>
      <c r="P340" s="63">
        <v>1.1304063722491264E-2</v>
      </c>
      <c r="Q340" s="63">
        <v>0.10241936147212982</v>
      </c>
      <c r="R340" s="63">
        <v>3.1467948108911514E-2</v>
      </c>
      <c r="S340" s="63">
        <v>9.5500506460666656E-2</v>
      </c>
      <c r="T340" s="63">
        <v>4.9154399894177914E-3</v>
      </c>
      <c r="U340" s="63">
        <v>2.2002302575856447E-3</v>
      </c>
      <c r="V340" s="63">
        <v>6.5308332443237305E-2</v>
      </c>
      <c r="W340" s="63">
        <v>4.0476112626492977E-3</v>
      </c>
      <c r="X340" s="63">
        <v>4.0670327842235565E-2</v>
      </c>
      <c r="Y340" s="63">
        <v>6.0135958483442664E-4</v>
      </c>
      <c r="Z340" s="63">
        <v>4.9358988180756569E-3</v>
      </c>
      <c r="AA340" s="63">
        <v>5.8882758021354675E-2</v>
      </c>
      <c r="AB340" s="63">
        <v>1.1709607206285E-2</v>
      </c>
      <c r="AC340" s="63">
        <v>0</v>
      </c>
      <c r="AD340" s="63">
        <v>1.1223395122215152E-3</v>
      </c>
      <c r="AE340" s="63">
        <v>0</v>
      </c>
      <c r="AF340" s="63">
        <v>4.0140086784958839E-3</v>
      </c>
      <c r="AG340" s="63">
        <v>2.5628574658185244E-3</v>
      </c>
      <c r="AH340" s="63">
        <v>0</v>
      </c>
      <c r="AI340" s="63">
        <v>8.2907325122505426E-5</v>
      </c>
      <c r="AJ340" s="63">
        <v>2.4661512579768896E-3</v>
      </c>
      <c r="AK340" s="63">
        <v>1.3270881958305836E-2</v>
      </c>
      <c r="AL340" s="63">
        <v>1.6217194497585297E-2</v>
      </c>
      <c r="AM340" s="63">
        <v>4.154418408870697E-2</v>
      </c>
      <c r="AN340" s="63">
        <v>1.1437647975981236E-2</v>
      </c>
      <c r="AO340" s="63">
        <v>4.8683029599487782E-3</v>
      </c>
      <c r="AP340" s="63">
        <v>6.8107061088085175E-2</v>
      </c>
      <c r="AQ340" s="63">
        <v>0.40640681982040405</v>
      </c>
    </row>
    <row r="341" spans="1:43">
      <c r="A341" s="53" t="s">
        <v>85</v>
      </c>
      <c r="B341" s="53" t="s">
        <v>30</v>
      </c>
      <c r="C341" s="53" t="s">
        <v>66</v>
      </c>
      <c r="D341" s="63">
        <v>2.5940204039216042E-2</v>
      </c>
      <c r="E341" s="63">
        <v>4.1422801587032154E-5</v>
      </c>
      <c r="F341" s="63">
        <v>1.6330786049365997E-2</v>
      </c>
      <c r="G341" s="63">
        <v>1.1200145818293095E-2</v>
      </c>
      <c r="H341" s="63">
        <v>1.3408687664195895E-3</v>
      </c>
      <c r="I341" s="63">
        <v>3.1673996709287167E-3</v>
      </c>
      <c r="J341" s="63">
        <v>1.1298505123704672E-3</v>
      </c>
      <c r="K341" s="63">
        <v>4.0199765935540199E-3</v>
      </c>
      <c r="L341" s="63">
        <v>7.5781852938234806E-3</v>
      </c>
      <c r="M341" s="63">
        <v>9.4013242051005363E-4</v>
      </c>
      <c r="N341" s="63">
        <v>3.2841861248016357E-3</v>
      </c>
      <c r="O341" s="63">
        <v>9.3578016385436058E-3</v>
      </c>
      <c r="P341" s="63">
        <v>2.0391496364027262E-3</v>
      </c>
      <c r="Q341" s="63">
        <v>9.1609153896570206E-3</v>
      </c>
      <c r="R341" s="63">
        <v>5.6765293702483177E-3</v>
      </c>
      <c r="S341" s="63">
        <v>8.5420580580830574E-3</v>
      </c>
      <c r="T341" s="63">
        <v>8.8670029072090983E-4</v>
      </c>
      <c r="U341" s="63">
        <v>3.9690142148174345E-4</v>
      </c>
      <c r="V341" s="63">
        <v>5.8415140956640244E-3</v>
      </c>
      <c r="W341" s="63">
        <v>7.3015206726267934E-4</v>
      </c>
      <c r="X341" s="63">
        <v>3.6377634387463331E-3</v>
      </c>
      <c r="Y341" s="63">
        <v>5.3788702643942088E-5</v>
      </c>
      <c r="Z341" s="63">
        <v>4.4149221503175795E-4</v>
      </c>
      <c r="AA341" s="63">
        <v>5.2667772397398949E-3</v>
      </c>
      <c r="AB341" s="63">
        <v>1.0473675793036819E-3</v>
      </c>
      <c r="AC341" s="63">
        <v>0</v>
      </c>
      <c r="AD341" s="63">
        <v>2.024597633862868E-4</v>
      </c>
      <c r="AE341" s="63">
        <v>0</v>
      </c>
      <c r="AF341" s="63">
        <v>3.5903361276723444E-4</v>
      </c>
      <c r="AG341" s="63">
        <v>4.6231600572355092E-4</v>
      </c>
      <c r="AH341" s="63">
        <v>0</v>
      </c>
      <c r="AI341" s="63">
        <v>1.4955721781007014E-5</v>
      </c>
      <c r="AJ341" s="63">
        <v>2.2058527974877506E-4</v>
      </c>
      <c r="AK341" s="63">
        <v>2.3939455859363079E-3</v>
      </c>
      <c r="AL341" s="63">
        <v>5.8508669026196003E-3</v>
      </c>
      <c r="AM341" s="63">
        <v>1.4988381415605545E-2</v>
      </c>
      <c r="AN341" s="63">
        <v>1.0230421321466565E-3</v>
      </c>
      <c r="AO341" s="63">
        <v>4.3544609798118472E-4</v>
      </c>
      <c r="AP341" s="63">
        <v>6.0918466188013554E-3</v>
      </c>
      <c r="AQ341" s="63">
        <v>0.20466338098049164</v>
      </c>
    </row>
    <row r="342" spans="1:43">
      <c r="A342" s="53" t="s">
        <v>86</v>
      </c>
      <c r="B342" s="53" t="s">
        <v>31</v>
      </c>
      <c r="C342" s="53" t="s">
        <v>66</v>
      </c>
      <c r="D342" s="63">
        <v>5.9389602392911911E-3</v>
      </c>
      <c r="E342" s="63">
        <v>3.0806910217506811E-5</v>
      </c>
      <c r="F342" s="63">
        <v>1.2145509943366051E-2</v>
      </c>
      <c r="G342" s="63">
        <v>1.8127174116671085E-3</v>
      </c>
      <c r="H342" s="63">
        <v>9.9722901359200478E-4</v>
      </c>
      <c r="I342" s="63">
        <v>2.3556540254503489E-3</v>
      </c>
      <c r="J342" s="63">
        <v>8.4029085701331496E-4</v>
      </c>
      <c r="K342" s="63">
        <v>6.8291868083178997E-3</v>
      </c>
      <c r="L342" s="63">
        <v>3.4342322498559952E-2</v>
      </c>
      <c r="M342" s="63">
        <v>6.9919403176754713E-4</v>
      </c>
      <c r="N342" s="63">
        <v>1.0630757315084338E-3</v>
      </c>
      <c r="O342" s="63">
        <v>6.9595715031027794E-3</v>
      </c>
      <c r="P342" s="63">
        <v>6.6006317501887679E-4</v>
      </c>
      <c r="Q342" s="63">
        <v>6.8131429143249989E-3</v>
      </c>
      <c r="R342" s="63">
        <v>1.8374661449342966E-3</v>
      </c>
      <c r="S342" s="63">
        <v>6.3528874889016151E-3</v>
      </c>
      <c r="T342" s="63">
        <v>2.870207536034286E-4</v>
      </c>
      <c r="U342" s="63">
        <v>2.5695026852190495E-4</v>
      </c>
      <c r="V342" s="63">
        <v>4.344442393630743E-3</v>
      </c>
      <c r="W342" s="63">
        <v>4.7269361675716937E-4</v>
      </c>
      <c r="X342" s="63">
        <v>2.7054725214838982E-3</v>
      </c>
      <c r="Y342" s="63">
        <v>4.0003658796194941E-5</v>
      </c>
      <c r="Z342" s="63">
        <v>3.2834595185704529E-4</v>
      </c>
      <c r="AA342" s="63">
        <v>3.9170002564787865E-3</v>
      </c>
      <c r="AB342" s="63">
        <v>7.7894679270684719E-4</v>
      </c>
      <c r="AC342" s="63">
        <v>0</v>
      </c>
      <c r="AD342" s="63">
        <v>9.1749400598928332E-4</v>
      </c>
      <c r="AE342" s="63">
        <v>0</v>
      </c>
      <c r="AF342" s="63">
        <v>2.6701999013312161E-4</v>
      </c>
      <c r="AG342" s="63">
        <v>2.095093484967947E-3</v>
      </c>
      <c r="AH342" s="63">
        <v>0</v>
      </c>
      <c r="AI342" s="63">
        <v>6.7775363277178258E-5</v>
      </c>
      <c r="AJ342" s="63">
        <v>1.6405335918534547E-4</v>
      </c>
      <c r="AK342" s="63">
        <v>1.0848726145923138E-2</v>
      </c>
      <c r="AL342" s="63">
        <v>2.2726781666278839E-2</v>
      </c>
      <c r="AM342" s="63">
        <v>5.8220028877258301E-2</v>
      </c>
      <c r="AN342" s="63">
        <v>7.6085550244897604E-4</v>
      </c>
      <c r="AO342" s="63">
        <v>3.2384935184381902E-4</v>
      </c>
      <c r="AP342" s="63">
        <v>4.5306198298931122E-3</v>
      </c>
      <c r="AQ342" s="63">
        <v>2.1895958110690117E-2</v>
      </c>
    </row>
    <row r="343" spans="1:43">
      <c r="A343" s="53" t="s">
        <v>87</v>
      </c>
      <c r="B343" s="53" t="s">
        <v>32</v>
      </c>
      <c r="C343" s="53" t="s">
        <v>66</v>
      </c>
      <c r="D343" s="63">
        <v>4.0090977563522756E-4</v>
      </c>
      <c r="E343" s="63">
        <v>1.8534554158122774E-7</v>
      </c>
      <c r="F343" s="63">
        <v>7.3316907219123095E-5</v>
      </c>
      <c r="G343" s="63">
        <v>1.7225131159648299E-4</v>
      </c>
      <c r="H343" s="63">
        <v>5.9558005887083709E-6</v>
      </c>
      <c r="I343" s="63">
        <v>1.3861630577594042E-5</v>
      </c>
      <c r="J343" s="63">
        <v>4.9844315981317777E-6</v>
      </c>
      <c r="K343" s="63">
        <v>2.8370117433951236E-5</v>
      </c>
      <c r="L343" s="63">
        <v>1.1702159827109426E-4</v>
      </c>
      <c r="M343" s="63">
        <v>4.1957919165724888E-6</v>
      </c>
      <c r="N343" s="63">
        <v>5.0752565584843978E-5</v>
      </c>
      <c r="O343" s="63">
        <v>4.2240710172336549E-5</v>
      </c>
      <c r="P343" s="63">
        <v>3.1512241548625752E-5</v>
      </c>
      <c r="Q343" s="63">
        <v>4.134239861741662E-5</v>
      </c>
      <c r="R343" s="63">
        <v>8.7137414084281772E-5</v>
      </c>
      <c r="S343" s="63">
        <v>3.845629544230178E-5</v>
      </c>
      <c r="T343" s="63">
        <v>1.3686321835848503E-5</v>
      </c>
      <c r="U343" s="63">
        <v>3.0631093977717683E-5</v>
      </c>
      <c r="V343" s="63">
        <v>2.6336763767176308E-5</v>
      </c>
      <c r="W343" s="63">
        <v>5.6349908845731989E-5</v>
      </c>
      <c r="X343" s="63">
        <v>2.794438973069191E-2</v>
      </c>
      <c r="Y343" s="63">
        <v>2.2519930098496843E-7</v>
      </c>
      <c r="Z343" s="63">
        <v>1.8484129213902634E-6</v>
      </c>
      <c r="AA343" s="63">
        <v>2.3785007215337828E-5</v>
      </c>
      <c r="AB343" s="63">
        <v>4.7299599827965721E-6</v>
      </c>
      <c r="AC343" s="63">
        <v>0</v>
      </c>
      <c r="AD343" s="63">
        <v>3.1301847229769919E-6</v>
      </c>
      <c r="AE343" s="63">
        <v>0</v>
      </c>
      <c r="AF343" s="63">
        <v>1.6214122524615959E-6</v>
      </c>
      <c r="AG343" s="63">
        <v>7.1477634264738299E-6</v>
      </c>
      <c r="AH343" s="63">
        <v>0</v>
      </c>
      <c r="AI343" s="63">
        <v>2.3122703396438737E-7</v>
      </c>
      <c r="AJ343" s="63">
        <v>1.8164415087085217E-4</v>
      </c>
      <c r="AK343" s="63">
        <v>3.6633544368669391E-5</v>
      </c>
      <c r="AL343" s="63">
        <v>0.25062611699104309</v>
      </c>
      <c r="AM343" s="63">
        <v>2.2853580594528466E-4</v>
      </c>
      <c r="AN343" s="63">
        <v>4.3850473048223648E-6</v>
      </c>
      <c r="AO343" s="63">
        <v>1.557564246468246E-6</v>
      </c>
      <c r="AP343" s="63">
        <v>2.7400463295634836E-5</v>
      </c>
      <c r="AQ343" s="63">
        <v>2.7868253528140485E-4</v>
      </c>
    </row>
    <row r="344" spans="1:43">
      <c r="A344" s="53" t="s">
        <v>88</v>
      </c>
      <c r="B344" s="53" t="s">
        <v>33</v>
      </c>
      <c r="C344" s="53" t="s">
        <v>66</v>
      </c>
      <c r="D344" s="63">
        <v>2.1337177895475179E-4</v>
      </c>
      <c r="E344" s="63">
        <v>2.7256173780187964E-6</v>
      </c>
      <c r="F344" s="63">
        <v>0.15749843418598175</v>
      </c>
      <c r="G344" s="63">
        <v>4.1556775569915771E-2</v>
      </c>
      <c r="H344" s="63">
        <v>5.3946621392242378E-7</v>
      </c>
      <c r="I344" s="63">
        <v>1.798496214178158E-6</v>
      </c>
      <c r="J344" s="63">
        <v>2.3421584955940489E-6</v>
      </c>
      <c r="K344" s="63">
        <v>1.0522344382479787E-5</v>
      </c>
      <c r="L344" s="63">
        <v>8.2774367183446884E-3</v>
      </c>
      <c r="M344" s="63">
        <v>0</v>
      </c>
      <c r="N344" s="63">
        <v>4.9398670398659306E-7</v>
      </c>
      <c r="O344" s="63">
        <v>4.1113881366072746E-7</v>
      </c>
      <c r="P344" s="63">
        <v>3.0671608897137048E-7</v>
      </c>
      <c r="Q344" s="63">
        <v>1.7744278535246849E-2</v>
      </c>
      <c r="R344" s="63">
        <v>1.368818516311876E-6</v>
      </c>
      <c r="S344" s="63">
        <v>3.2040411606431007E-3</v>
      </c>
      <c r="T344" s="63">
        <v>2.53823003731668E-3</v>
      </c>
      <c r="U344" s="63">
        <v>5.6807640939950943E-3</v>
      </c>
      <c r="V344" s="63">
        <v>4.8843482509255409E-3</v>
      </c>
      <c r="W344" s="63">
        <v>1.0450508445501328E-2</v>
      </c>
      <c r="X344" s="63">
        <v>3.9227650268003345E-4</v>
      </c>
      <c r="Y344" s="63">
        <v>1.2278306712687481E-5</v>
      </c>
      <c r="Z344" s="63">
        <v>1.0077909246319905E-4</v>
      </c>
      <c r="AA344" s="63">
        <v>8.4538143128156662E-3</v>
      </c>
      <c r="AB344" s="63">
        <v>1.6811516834422946E-3</v>
      </c>
      <c r="AC344" s="63">
        <v>0</v>
      </c>
      <c r="AD344" s="63">
        <v>1.1125495657324791E-3</v>
      </c>
      <c r="AE344" s="63">
        <v>0</v>
      </c>
      <c r="AF344" s="63">
        <v>5.7629239745438099E-4</v>
      </c>
      <c r="AG344" s="63">
        <v>2.5405022315680981E-3</v>
      </c>
      <c r="AH344" s="63">
        <v>0</v>
      </c>
      <c r="AI344" s="63">
        <v>8.2184145867358893E-5</v>
      </c>
      <c r="AJ344" s="63">
        <v>0.21726891398429871</v>
      </c>
      <c r="AK344" s="63">
        <v>6.674114047200419E-6</v>
      </c>
      <c r="AL344" s="63">
        <v>0.15784594416618347</v>
      </c>
      <c r="AM344" s="63">
        <v>7.3892326327040792E-5</v>
      </c>
      <c r="AN344" s="63">
        <v>2.2642047952103894E-6</v>
      </c>
      <c r="AO344" s="63">
        <v>5.017975126975216E-6</v>
      </c>
      <c r="AP344" s="63">
        <v>9.1195059940218925E-3</v>
      </c>
      <c r="AQ344" s="63">
        <v>9.1252410784363747E-3</v>
      </c>
    </row>
    <row r="345" spans="1:43">
      <c r="A345" s="53" t="s">
        <v>89</v>
      </c>
      <c r="B345" s="53" t="s">
        <v>34</v>
      </c>
      <c r="C345" s="53" t="s">
        <v>66</v>
      </c>
      <c r="D345" s="63">
        <v>1.1359821883161203E-6</v>
      </c>
      <c r="E345" s="63">
        <v>1.4673906534312664E-8</v>
      </c>
      <c r="F345" s="63">
        <v>0</v>
      </c>
      <c r="G345" s="63">
        <v>0</v>
      </c>
      <c r="H345" s="63">
        <v>2.904324336583386E-9</v>
      </c>
      <c r="I345" s="63">
        <v>9.6825649720244655E-9</v>
      </c>
      <c r="J345" s="63">
        <v>1.2609478794445295E-8</v>
      </c>
      <c r="K345" s="63">
        <v>5.6649152924137525E-8</v>
      </c>
      <c r="L345" s="63">
        <v>4.4563239498529583E-5</v>
      </c>
      <c r="M345" s="63">
        <v>0</v>
      </c>
      <c r="N345" s="63">
        <v>2.6594764168663687E-9</v>
      </c>
      <c r="O345" s="63">
        <v>2.2134480914814958E-9</v>
      </c>
      <c r="P345" s="63">
        <v>1.6512674561042218E-9</v>
      </c>
      <c r="Q345" s="63">
        <v>9.5529881946276873E-5</v>
      </c>
      <c r="R345" s="63">
        <v>7.369308274718378E-9</v>
      </c>
      <c r="S345" s="63">
        <v>1.7249596567125991E-5</v>
      </c>
      <c r="T345" s="63">
        <v>1.3665068763657473E-5</v>
      </c>
      <c r="U345" s="63">
        <v>3.0583531042793766E-5</v>
      </c>
      <c r="V345" s="63">
        <v>2.629586924740579E-5</v>
      </c>
      <c r="W345" s="63">
        <v>5.6262408179463819E-5</v>
      </c>
      <c r="X345" s="63">
        <v>2.1118992208357668E-6</v>
      </c>
      <c r="Y345" s="63">
        <v>6.6102721518745966E-8</v>
      </c>
      <c r="Z345" s="63">
        <v>5.4256440762401326E-7</v>
      </c>
      <c r="AA345" s="63">
        <v>4.551280289888382E-5</v>
      </c>
      <c r="AB345" s="63">
        <v>9.0508165158098564E-6</v>
      </c>
      <c r="AC345" s="63">
        <v>0</v>
      </c>
      <c r="AD345" s="63">
        <v>5.9896342463616747E-6</v>
      </c>
      <c r="AE345" s="63">
        <v>0</v>
      </c>
      <c r="AF345" s="63">
        <v>3.1025856515043415E-6</v>
      </c>
      <c r="AG345" s="63">
        <v>1.3677303286385722E-5</v>
      </c>
      <c r="AH345" s="63">
        <v>0</v>
      </c>
      <c r="AI345" s="63">
        <v>4.4245476260584837E-7</v>
      </c>
      <c r="AJ345" s="63">
        <v>0</v>
      </c>
      <c r="AK345" s="63">
        <v>3.5931432051938827E-8</v>
      </c>
      <c r="AL345" s="63">
        <v>0</v>
      </c>
      <c r="AM345" s="63">
        <v>3.9781411942385603E-7</v>
      </c>
      <c r="AN345" s="63">
        <v>1.218980116846069E-8</v>
      </c>
      <c r="AO345" s="63">
        <v>0</v>
      </c>
      <c r="AP345" s="63">
        <v>4.9096688599092886E-5</v>
      </c>
      <c r="AQ345" s="63">
        <v>2.6077771053678589E-6</v>
      </c>
    </row>
    <row r="346" spans="1:43" ht="30">
      <c r="A346" s="53" t="s">
        <v>90</v>
      </c>
      <c r="B346" s="53" t="s">
        <v>35</v>
      </c>
      <c r="C346" s="53" t="s">
        <v>66</v>
      </c>
      <c r="D346" s="63">
        <v>5.6500453501939774E-2</v>
      </c>
      <c r="E346" s="63">
        <v>3.225880500394851E-4</v>
      </c>
      <c r="F346" s="63">
        <v>7.8886866569519043E-2</v>
      </c>
      <c r="G346" s="63">
        <v>0.1379566490650177</v>
      </c>
      <c r="H346" s="63">
        <v>4.303555004298687E-3</v>
      </c>
      <c r="I346" s="63">
        <v>1.4347381889820099E-2</v>
      </c>
      <c r="J346" s="63">
        <v>1.8684409558773041E-2</v>
      </c>
      <c r="K346" s="63">
        <v>8.3941295742988586E-2</v>
      </c>
      <c r="L346" s="63">
        <v>8.0576380714774132E-3</v>
      </c>
      <c r="M346" s="63">
        <v>0</v>
      </c>
      <c r="N346" s="63">
        <v>3.94074572250247E-3</v>
      </c>
      <c r="O346" s="63">
        <v>3.2798321917653084E-3</v>
      </c>
      <c r="P346" s="63">
        <v>2.4468069896101952E-3</v>
      </c>
      <c r="Q346" s="63">
        <v>8.5186613723635674E-3</v>
      </c>
      <c r="R346" s="63">
        <v>1.0919656604528427E-2</v>
      </c>
      <c r="S346" s="63">
        <v>2.4105623364448547E-2</v>
      </c>
      <c r="T346" s="63">
        <v>1.8895561806857586E-3</v>
      </c>
      <c r="U346" s="63">
        <v>4.2289793491363525E-3</v>
      </c>
      <c r="V346" s="63">
        <v>3.6360970698297024E-3</v>
      </c>
      <c r="W346" s="63">
        <v>7.7797607518732548E-3</v>
      </c>
      <c r="X346" s="63">
        <v>1.6863826662302017E-2</v>
      </c>
      <c r="Y346" s="63">
        <v>3.1796370167285204E-3</v>
      </c>
      <c r="Z346" s="63">
        <v>2.6098139584064484E-2</v>
      </c>
      <c r="AA346" s="63">
        <v>1.9459098111838102E-3</v>
      </c>
      <c r="AB346" s="63">
        <v>3.8696962292306125E-4</v>
      </c>
      <c r="AC346" s="63">
        <v>0</v>
      </c>
      <c r="AD346" s="63">
        <v>2.5608809664845467E-4</v>
      </c>
      <c r="AE346" s="63">
        <v>0</v>
      </c>
      <c r="AF346" s="63">
        <v>1.326517085544765E-4</v>
      </c>
      <c r="AG346" s="63">
        <v>5.8477604761719704E-4</v>
      </c>
      <c r="AH346" s="63">
        <v>0</v>
      </c>
      <c r="AI346" s="63">
        <v>1.8917249690275639E-5</v>
      </c>
      <c r="AJ346" s="63">
        <v>2.7487417683005333E-3</v>
      </c>
      <c r="AK346" s="63">
        <v>5.3242295980453491E-2</v>
      </c>
      <c r="AL346" s="63">
        <v>9.2637620866298676E-2</v>
      </c>
      <c r="AM346" s="63">
        <v>0</v>
      </c>
      <c r="AN346" s="63">
        <v>0</v>
      </c>
      <c r="AO346" s="63">
        <v>0</v>
      </c>
      <c r="AP346" s="63">
        <v>0</v>
      </c>
      <c r="AQ346" s="63">
        <v>0.4082958996295929</v>
      </c>
    </row>
    <row r="347" spans="1:43" ht="30">
      <c r="A347" s="53" t="s">
        <v>91</v>
      </c>
      <c r="B347" s="53" t="s">
        <v>36</v>
      </c>
      <c r="C347" s="53" t="s">
        <v>66</v>
      </c>
      <c r="D347" s="63">
        <v>8.5620265454053879E-3</v>
      </c>
      <c r="E347" s="63">
        <v>4.8884699936024845E-5</v>
      </c>
      <c r="F347" s="63">
        <v>7.7498690225183964E-3</v>
      </c>
      <c r="G347" s="63">
        <v>1.3603626750409603E-2</v>
      </c>
      <c r="H347" s="63">
        <v>3.2971677137538791E-4</v>
      </c>
      <c r="I347" s="63">
        <v>1.3047721004113555E-3</v>
      </c>
      <c r="J347" s="63">
        <v>1.668511307798326E-3</v>
      </c>
      <c r="K347" s="63">
        <v>8.1351790577173233E-3</v>
      </c>
      <c r="L347" s="63">
        <v>4.0258976514451206E-4</v>
      </c>
      <c r="M347" s="63">
        <v>0</v>
      </c>
      <c r="N347" s="63">
        <v>3.7000540760345757E-4</v>
      </c>
      <c r="O347" s="63">
        <v>3.0795077327638865E-4</v>
      </c>
      <c r="P347" s="63">
        <v>2.2973617888055742E-4</v>
      </c>
      <c r="Q347" s="63">
        <v>7.8041141387075186E-4</v>
      </c>
      <c r="R347" s="63">
        <v>1.0626972652971745E-3</v>
      </c>
      <c r="S347" s="63">
        <v>2.3401847574859858E-3</v>
      </c>
      <c r="T347" s="63">
        <v>1.7834297614172101E-4</v>
      </c>
      <c r="U347" s="63">
        <v>3.9914599619805813E-4</v>
      </c>
      <c r="V347" s="63">
        <v>3.431876830291003E-4</v>
      </c>
      <c r="W347" s="63">
        <v>7.342812605202198E-4</v>
      </c>
      <c r="X347" s="63">
        <v>1.6443664208054543E-3</v>
      </c>
      <c r="Y347" s="63">
        <v>3.1183019746094942E-4</v>
      </c>
      <c r="Z347" s="63">
        <v>2.5594707112759352E-3</v>
      </c>
      <c r="AA347" s="63">
        <v>1.8695717153605074E-4</v>
      </c>
      <c r="AB347" s="63">
        <v>3.7178881029831246E-5</v>
      </c>
      <c r="AC347" s="63">
        <v>0</v>
      </c>
      <c r="AD347" s="63">
        <v>2.4604176360298879E-5</v>
      </c>
      <c r="AE347" s="63">
        <v>0</v>
      </c>
      <c r="AF347" s="63">
        <v>1.27447783597745E-5</v>
      </c>
      <c r="AG347" s="63">
        <v>5.6183529522968456E-5</v>
      </c>
      <c r="AH347" s="63">
        <v>0</v>
      </c>
      <c r="AI347" s="63">
        <v>1.817512497837015E-6</v>
      </c>
      <c r="AJ347" s="63">
        <v>2.5331834331154823E-4</v>
      </c>
      <c r="AK347" s="63">
        <v>5.2378205582499504E-3</v>
      </c>
      <c r="AL347" s="63">
        <v>9.0364785864949226E-3</v>
      </c>
      <c r="AM347" s="63">
        <v>3.8935571908950806E-2</v>
      </c>
      <c r="AN347" s="63">
        <v>3.2531828037463129E-4</v>
      </c>
      <c r="AO347" s="63">
        <v>6.599116139113903E-3</v>
      </c>
      <c r="AP347" s="63">
        <v>1.104511902667582E-3</v>
      </c>
      <c r="AQ347" s="63">
        <v>4.7198168933391571E-2</v>
      </c>
    </row>
    <row r="348" spans="1:43">
      <c r="A348" s="53" t="s">
        <v>92</v>
      </c>
      <c r="B348" s="53" t="s">
        <v>37</v>
      </c>
      <c r="C348" s="53" t="s">
        <v>66</v>
      </c>
      <c r="D348" s="63">
        <v>0</v>
      </c>
      <c r="E348" s="63">
        <v>0</v>
      </c>
      <c r="F348" s="63">
        <v>3.4708093153312802E-5</v>
      </c>
      <c r="G348" s="63">
        <v>5.9220034017926082E-5</v>
      </c>
      <c r="H348" s="63">
        <v>4.6036420826567337E-6</v>
      </c>
      <c r="I348" s="63">
        <v>9.3620128609472886E-6</v>
      </c>
      <c r="J348" s="63">
        <v>1.3085363207210321E-5</v>
      </c>
      <c r="K348" s="63">
        <v>4.0171315049519762E-5</v>
      </c>
      <c r="L348" s="63">
        <v>1.4873175132379401E-5</v>
      </c>
      <c r="M348" s="63">
        <v>0</v>
      </c>
      <c r="N348" s="63">
        <v>2.2328022168949246E-6</v>
      </c>
      <c r="O348" s="63">
        <v>1.858332666415663E-6</v>
      </c>
      <c r="P348" s="63">
        <v>1.386345843457093E-6</v>
      </c>
      <c r="Q348" s="63">
        <v>5.3922940423944965E-6</v>
      </c>
      <c r="R348" s="63">
        <v>5.0971125347132329E-6</v>
      </c>
      <c r="S348" s="63">
        <v>1.1420018381613772E-5</v>
      </c>
      <c r="T348" s="63">
        <v>1.0435774129291531E-6</v>
      </c>
      <c r="U348" s="63">
        <v>2.3356105884886347E-6</v>
      </c>
      <c r="V348" s="63">
        <v>2.0081693037354853E-6</v>
      </c>
      <c r="W348" s="63">
        <v>4.296661245462019E-6</v>
      </c>
      <c r="X348" s="63">
        <v>7.7790155046386644E-6</v>
      </c>
      <c r="Y348" s="63">
        <v>1.4146302191875293E-6</v>
      </c>
      <c r="Z348" s="63">
        <v>1.1611140507739037E-5</v>
      </c>
      <c r="AA348" s="63">
        <v>9.7873612503462937E-7</v>
      </c>
      <c r="AB348" s="63">
        <v>1.9463448097667424E-7</v>
      </c>
      <c r="AC348" s="63">
        <v>0</v>
      </c>
      <c r="AD348" s="63">
        <v>1.2880487076927238E-7</v>
      </c>
      <c r="AE348" s="63">
        <v>0</v>
      </c>
      <c r="AF348" s="63">
        <v>6.6719962887873407E-8</v>
      </c>
      <c r="AG348" s="63">
        <v>2.9412538538053923E-7</v>
      </c>
      <c r="AH348" s="63">
        <v>0</v>
      </c>
      <c r="AI348" s="63">
        <v>9.5148271483935787E-9</v>
      </c>
      <c r="AJ348" s="63">
        <v>1.696246499705012E-6</v>
      </c>
      <c r="AK348" s="63">
        <v>2.3213120584841818E-5</v>
      </c>
      <c r="AL348" s="63">
        <v>4.2629621020751074E-5</v>
      </c>
      <c r="AM348" s="63">
        <v>2.8776112594641745E-4</v>
      </c>
      <c r="AN348" s="63">
        <v>9.3155349532025866E-6</v>
      </c>
      <c r="AO348" s="63">
        <v>1.6746153050917201E-5</v>
      </c>
      <c r="AP348" s="63">
        <v>3.464049541435088E-6</v>
      </c>
      <c r="AQ348" s="63">
        <v>2.4695505271665752E-4</v>
      </c>
    </row>
    <row r="349" spans="1:43">
      <c r="A349" s="53" t="s">
        <v>93</v>
      </c>
      <c r="B349" s="53" t="s">
        <v>38</v>
      </c>
      <c r="C349" s="53" t="s">
        <v>66</v>
      </c>
      <c r="D349" s="63">
        <v>0</v>
      </c>
      <c r="E349" s="63">
        <v>0</v>
      </c>
      <c r="F349" s="63">
        <v>2.3325765505433083E-3</v>
      </c>
      <c r="G349" s="63">
        <v>4.0791886858642101E-3</v>
      </c>
      <c r="H349" s="63">
        <v>1.2725021224468946E-4</v>
      </c>
      <c r="I349" s="63">
        <v>4.2423239210620522E-4</v>
      </c>
      <c r="J349" s="63">
        <v>5.5247236741706729E-4</v>
      </c>
      <c r="K349" s="63">
        <v>2.4820289108902216E-3</v>
      </c>
      <c r="L349" s="63">
        <v>2.3825331300031394E-4</v>
      </c>
      <c r="M349" s="63">
        <v>0</v>
      </c>
      <c r="N349" s="63">
        <v>1.1652243119897321E-4</v>
      </c>
      <c r="O349" s="63">
        <v>9.6980133093893528E-5</v>
      </c>
      <c r="P349" s="63">
        <v>7.2348724643234164E-5</v>
      </c>
      <c r="Q349" s="63">
        <v>2.5188512518070638E-4</v>
      </c>
      <c r="R349" s="63">
        <v>3.2287926296703517E-4</v>
      </c>
      <c r="S349" s="63">
        <v>7.1277015376836061E-4</v>
      </c>
      <c r="T349" s="63">
        <v>5.5871583754196763E-5</v>
      </c>
      <c r="U349" s="63">
        <v>1.2504513142630458E-4</v>
      </c>
      <c r="V349" s="63">
        <v>1.0751439549494535E-4</v>
      </c>
      <c r="W349" s="63">
        <v>2.3003685055300593E-4</v>
      </c>
      <c r="X349" s="63">
        <v>4.9864017637446523E-4</v>
      </c>
      <c r="Y349" s="63">
        <v>9.4017508672550321E-5</v>
      </c>
      <c r="Z349" s="63">
        <v>7.7168608549982309E-4</v>
      </c>
      <c r="AA349" s="63">
        <v>5.7537879911251366E-5</v>
      </c>
      <c r="AB349" s="63">
        <v>1.1442160939623136E-5</v>
      </c>
      <c r="AC349" s="63">
        <v>0</v>
      </c>
      <c r="AD349" s="63">
        <v>7.5721736720879562E-6</v>
      </c>
      <c r="AE349" s="63">
        <v>0</v>
      </c>
      <c r="AF349" s="63">
        <v>3.9223291423695628E-6</v>
      </c>
      <c r="AG349" s="63">
        <v>1.7291024050791748E-5</v>
      </c>
      <c r="AH349" s="63">
        <v>0</v>
      </c>
      <c r="AI349" s="63">
        <v>5.5935709042387316E-7</v>
      </c>
      <c r="AJ349" s="63">
        <v>8.127652108669281E-5</v>
      </c>
      <c r="AK349" s="63">
        <v>1.5743016265332699E-3</v>
      </c>
      <c r="AL349" s="63">
        <v>2.7391673065721989E-3</v>
      </c>
      <c r="AM349" s="63">
        <v>1.742984913289547E-2</v>
      </c>
      <c r="AN349" s="63">
        <v>5.3408456733450294E-4</v>
      </c>
      <c r="AO349" s="63">
        <v>1.1540574487298727E-3</v>
      </c>
      <c r="AP349" s="63">
        <v>1.9681011326611042E-4</v>
      </c>
      <c r="AQ349" s="63">
        <v>1.6622612252831459E-2</v>
      </c>
    </row>
    <row r="350" spans="1:43">
      <c r="A350" s="53" t="s">
        <v>94</v>
      </c>
      <c r="B350" s="53" t="s">
        <v>39</v>
      </c>
      <c r="C350" s="53" t="s">
        <v>66</v>
      </c>
      <c r="D350" s="63">
        <v>0</v>
      </c>
      <c r="E350" s="63">
        <v>0</v>
      </c>
      <c r="F350" s="63">
        <v>1.776214304527457E-7</v>
      </c>
      <c r="G350" s="63">
        <v>3.0306321718853724E-7</v>
      </c>
      <c r="H350" s="63">
        <v>2.3559504569448109E-8</v>
      </c>
      <c r="I350" s="63">
        <v>4.7910845069054631E-8</v>
      </c>
      <c r="J350" s="63">
        <v>6.6965384348804946E-8</v>
      </c>
      <c r="K350" s="63">
        <v>2.0557988023028884E-7</v>
      </c>
      <c r="L350" s="63">
        <v>7.6114652358683088E-8</v>
      </c>
      <c r="M350" s="63">
        <v>0</v>
      </c>
      <c r="N350" s="63">
        <v>1.1426542378956128E-8</v>
      </c>
      <c r="O350" s="63">
        <v>9.5101650998685727E-9</v>
      </c>
      <c r="P350" s="63">
        <v>7.0947345776062321E-9</v>
      </c>
      <c r="Q350" s="63">
        <v>2.7595493889975842E-8</v>
      </c>
      <c r="R350" s="63">
        <v>2.6084880033749869E-8</v>
      </c>
      <c r="S350" s="63">
        <v>5.8442847006290322E-8</v>
      </c>
      <c r="T350" s="63">
        <v>5.340590192304262E-9</v>
      </c>
      <c r="U350" s="63">
        <v>1.1952672629433891E-8</v>
      </c>
      <c r="V350" s="63">
        <v>1.0276965944910899E-8</v>
      </c>
      <c r="W350" s="63">
        <v>2.1988503462466724E-8</v>
      </c>
      <c r="X350" s="63">
        <v>3.9809727070405643E-8</v>
      </c>
      <c r="Y350" s="63">
        <v>7.239482346932391E-9</v>
      </c>
      <c r="Z350" s="63">
        <v>5.9420933951059851E-8</v>
      </c>
      <c r="AA350" s="63">
        <v>5.0087596292769376E-9</v>
      </c>
      <c r="AB350" s="63">
        <v>9.9605734771301968E-10</v>
      </c>
      <c r="AC350" s="63">
        <v>0</v>
      </c>
      <c r="AD350" s="63">
        <v>6.5916916369701539E-10</v>
      </c>
      <c r="AE350" s="63">
        <v>0</v>
      </c>
      <c r="AF350" s="63">
        <v>3.4144470584251962E-10</v>
      </c>
      <c r="AG350" s="63">
        <v>1.5052099566759125E-9</v>
      </c>
      <c r="AH350" s="63">
        <v>0</v>
      </c>
      <c r="AI350" s="63">
        <v>4.8692883058976122E-11</v>
      </c>
      <c r="AJ350" s="63">
        <v>8.6806757337853924E-9</v>
      </c>
      <c r="AK350" s="63">
        <v>1.1879497918698689E-7</v>
      </c>
      <c r="AL350" s="63">
        <v>2.1816045148170815E-7</v>
      </c>
      <c r="AM350" s="63">
        <v>1.4726404060638743E-6</v>
      </c>
      <c r="AN350" s="63">
        <v>2.2080834241933189E-5</v>
      </c>
      <c r="AO350" s="63">
        <v>8.5699767282676476E-8</v>
      </c>
      <c r="AP350" s="63">
        <v>1.7727549206369986E-8</v>
      </c>
      <c r="AQ350" s="63">
        <v>1.2638121233976563E-6</v>
      </c>
    </row>
    <row r="351" spans="1:43" ht="30">
      <c r="A351" s="53" t="s">
        <v>95</v>
      </c>
      <c r="B351" s="53" t="s">
        <v>40</v>
      </c>
      <c r="C351" s="53" t="s">
        <v>66</v>
      </c>
      <c r="D351" s="63">
        <v>0</v>
      </c>
      <c r="E351" s="63">
        <v>0</v>
      </c>
      <c r="F351" s="63">
        <v>1.175859579234384E-4</v>
      </c>
      <c r="G351" s="63">
        <v>2.0563328871503472E-4</v>
      </c>
      <c r="H351" s="63">
        <v>6.4147266130021308E-6</v>
      </c>
      <c r="I351" s="63">
        <v>2.1385698346421123E-5</v>
      </c>
      <c r="J351" s="63">
        <v>2.7850319384015165E-5</v>
      </c>
      <c r="K351" s="63">
        <v>1.2511992827057838E-4</v>
      </c>
      <c r="L351" s="63">
        <v>1.2010429600195494E-5</v>
      </c>
      <c r="M351" s="63">
        <v>0</v>
      </c>
      <c r="N351" s="63">
        <v>5.873935606359737E-6</v>
      </c>
      <c r="O351" s="63">
        <v>4.8888014134718105E-6</v>
      </c>
      <c r="P351" s="63">
        <v>3.6471235489443643E-6</v>
      </c>
      <c r="Q351" s="63">
        <v>1.269761378352996E-5</v>
      </c>
      <c r="R351" s="63">
        <v>1.6276451788144186E-5</v>
      </c>
      <c r="S351" s="63">
        <v>3.5930985177401453E-5</v>
      </c>
      <c r="T351" s="63">
        <v>2.8165052299300442E-6</v>
      </c>
      <c r="U351" s="63">
        <v>6.3035668063093908E-6</v>
      </c>
      <c r="V351" s="63">
        <v>5.4198371799429879E-6</v>
      </c>
      <c r="W351" s="63">
        <v>1.1596235708566383E-5</v>
      </c>
      <c r="X351" s="63">
        <v>2.5136623662547208E-5</v>
      </c>
      <c r="Y351" s="63">
        <v>4.7394541979883797E-6</v>
      </c>
      <c r="Z351" s="63">
        <v>3.8900958315934986E-5</v>
      </c>
      <c r="AA351" s="63">
        <v>2.9005041142227128E-6</v>
      </c>
      <c r="AB351" s="63">
        <v>5.7680318832353805E-7</v>
      </c>
      <c r="AC351" s="63">
        <v>0</v>
      </c>
      <c r="AD351" s="63">
        <v>3.8171583582879975E-7</v>
      </c>
      <c r="AE351" s="63">
        <v>0</v>
      </c>
      <c r="AF351" s="63">
        <v>1.9772593873312871E-7</v>
      </c>
      <c r="AG351" s="63">
        <v>8.7164642081916099E-7</v>
      </c>
      <c r="AH351" s="63">
        <v>0</v>
      </c>
      <c r="AI351" s="63">
        <v>2.8197383983297186E-8</v>
      </c>
      <c r="AJ351" s="63">
        <v>4.0971767703013029E-6</v>
      </c>
      <c r="AK351" s="63">
        <v>7.9361074313055724E-5</v>
      </c>
      <c r="AL351" s="63">
        <v>1.3808233779855072E-4</v>
      </c>
      <c r="AM351" s="63">
        <v>8.786445832811296E-4</v>
      </c>
      <c r="AN351" s="63">
        <v>2.6923384211841039E-5</v>
      </c>
      <c r="AO351" s="63">
        <v>5.8176428865408525E-5</v>
      </c>
      <c r="AP351" s="63">
        <v>9.9212647910462692E-6</v>
      </c>
      <c r="AQ351" s="63">
        <v>1.7755110748112202E-3</v>
      </c>
    </row>
    <row r="352" spans="1:43">
      <c r="A352" s="53" t="s">
        <v>96</v>
      </c>
      <c r="B352" s="53" t="s">
        <v>41</v>
      </c>
      <c r="C352" s="53" t="s">
        <v>66</v>
      </c>
      <c r="D352" s="63">
        <v>2.4125617928802967E-3</v>
      </c>
      <c r="E352" s="63">
        <v>1.3774468243354931E-5</v>
      </c>
      <c r="F352" s="63">
        <v>3.3684587106108665E-3</v>
      </c>
      <c r="G352" s="63">
        <v>5.8907307684421539E-3</v>
      </c>
      <c r="H352" s="63">
        <v>1.8376123625785112E-4</v>
      </c>
      <c r="I352" s="63">
        <v>6.1263132374733686E-4</v>
      </c>
      <c r="J352" s="63">
        <v>7.9782190732657909E-4</v>
      </c>
      <c r="K352" s="63">
        <v>3.5842824727296829E-3</v>
      </c>
      <c r="L352" s="63">
        <v>3.4406009945087135E-4</v>
      </c>
      <c r="M352" s="63">
        <v>0</v>
      </c>
      <c r="N352" s="63">
        <v>1.6826931096147746E-4</v>
      </c>
      <c r="O352" s="63">
        <v>1.4004840340930969E-4</v>
      </c>
      <c r="P352" s="63">
        <v>1.0447833483340219E-4</v>
      </c>
      <c r="Q352" s="63">
        <v>3.6374569754116237E-4</v>
      </c>
      <c r="R352" s="63">
        <v>4.6626789844594896E-4</v>
      </c>
      <c r="S352" s="63">
        <v>1.029307022690773E-3</v>
      </c>
      <c r="T352" s="63">
        <v>8.0683799751568586E-5</v>
      </c>
      <c r="U352" s="63">
        <v>1.8057686975225806E-4</v>
      </c>
      <c r="V352" s="63">
        <v>1.5526085917372257E-4</v>
      </c>
      <c r="W352" s="63">
        <v>3.3219478791579604E-4</v>
      </c>
      <c r="X352" s="63">
        <v>7.2008318966254592E-4</v>
      </c>
      <c r="Y352" s="63">
        <v>1.3577009667642415E-4</v>
      </c>
      <c r="Z352" s="63">
        <v>1.1143870651721954E-3</v>
      </c>
      <c r="AA352" s="63">
        <v>8.30900899018161E-5</v>
      </c>
      <c r="AB352" s="63">
        <v>1.6523552403668873E-5</v>
      </c>
      <c r="AC352" s="63">
        <v>0</v>
      </c>
      <c r="AD352" s="63">
        <v>1.0934927558992058E-5</v>
      </c>
      <c r="AE352" s="63">
        <v>0</v>
      </c>
      <c r="AF352" s="63">
        <v>5.6642106756044086E-6</v>
      </c>
      <c r="AG352" s="63">
        <v>2.4969860533019528E-5</v>
      </c>
      <c r="AH352" s="63">
        <v>0</v>
      </c>
      <c r="AI352" s="63">
        <v>8.0776408140081912E-7</v>
      </c>
      <c r="AJ352" s="63">
        <v>1.1737090244423598E-4</v>
      </c>
      <c r="AK352" s="63">
        <v>2.2734389640390873E-3</v>
      </c>
      <c r="AL352" s="63">
        <v>3.9556138217449188E-3</v>
      </c>
      <c r="AM352" s="63">
        <v>5.8266982436180115E-2</v>
      </c>
      <c r="AN352" s="63">
        <v>7.712681544944644E-4</v>
      </c>
      <c r="AO352" s="63">
        <v>1.6665670555084944E-3</v>
      </c>
      <c r="AP352" s="63">
        <v>2.8421226306818426E-4</v>
      </c>
      <c r="AQ352" s="63">
        <v>2.4004610255360603E-2</v>
      </c>
    </row>
    <row r="353" spans="1:43">
      <c r="A353" s="53" t="s">
        <v>97</v>
      </c>
      <c r="B353" s="53" t="s">
        <v>42</v>
      </c>
      <c r="C353" s="53" t="s">
        <v>66</v>
      </c>
      <c r="D353" s="63">
        <v>0</v>
      </c>
      <c r="E353" s="63">
        <v>0</v>
      </c>
      <c r="F353" s="63">
        <v>0</v>
      </c>
      <c r="G353" s="63">
        <v>0</v>
      </c>
      <c r="H353" s="63">
        <v>0</v>
      </c>
      <c r="I353" s="63">
        <v>0</v>
      </c>
      <c r="J353" s="63">
        <v>0</v>
      </c>
      <c r="K353" s="63">
        <v>0</v>
      </c>
      <c r="L353" s="63">
        <v>0</v>
      </c>
      <c r="M353" s="63">
        <v>0</v>
      </c>
      <c r="N353" s="63">
        <v>0</v>
      </c>
      <c r="O353" s="63">
        <v>0</v>
      </c>
      <c r="P353" s="63">
        <v>0</v>
      </c>
      <c r="Q353" s="63">
        <v>0</v>
      </c>
      <c r="R353" s="63">
        <v>0</v>
      </c>
      <c r="S353" s="63">
        <v>0</v>
      </c>
      <c r="T353" s="63">
        <v>0</v>
      </c>
      <c r="U353" s="63">
        <v>0</v>
      </c>
      <c r="V353" s="63">
        <v>0</v>
      </c>
      <c r="W353" s="63">
        <v>0</v>
      </c>
      <c r="X353" s="63">
        <v>0</v>
      </c>
      <c r="Y353" s="63">
        <v>0</v>
      </c>
      <c r="Z353" s="63">
        <v>0</v>
      </c>
      <c r="AA353" s="63">
        <v>0</v>
      </c>
      <c r="AB353" s="63">
        <v>0</v>
      </c>
      <c r="AC353" s="63">
        <v>0</v>
      </c>
      <c r="AD353" s="63">
        <v>0</v>
      </c>
      <c r="AE353" s="63">
        <v>0</v>
      </c>
      <c r="AF353" s="63">
        <v>0</v>
      </c>
      <c r="AG353" s="63">
        <v>0</v>
      </c>
      <c r="AH353" s="63">
        <v>0</v>
      </c>
      <c r="AI353" s="63">
        <v>0</v>
      </c>
      <c r="AJ353" s="63">
        <v>0</v>
      </c>
      <c r="AK353" s="63">
        <v>0</v>
      </c>
      <c r="AL353" s="63">
        <v>0</v>
      </c>
      <c r="AM353" s="63">
        <v>0</v>
      </c>
      <c r="AN353" s="63">
        <v>0</v>
      </c>
      <c r="AO353" s="63">
        <v>0</v>
      </c>
      <c r="AP353" s="63">
        <v>0</v>
      </c>
      <c r="AQ353" s="63">
        <v>0</v>
      </c>
    </row>
    <row r="354" spans="1:43">
      <c r="A354" s="53" t="s">
        <v>98</v>
      </c>
      <c r="B354" s="53" t="s">
        <v>43</v>
      </c>
      <c r="C354" s="53" t="s">
        <v>66</v>
      </c>
      <c r="D354" s="63">
        <v>0</v>
      </c>
      <c r="E354" s="63">
        <v>0</v>
      </c>
      <c r="F354" s="63">
        <v>0</v>
      </c>
      <c r="G354" s="63">
        <v>0</v>
      </c>
      <c r="H354" s="63">
        <v>0</v>
      </c>
      <c r="I354" s="63">
        <v>0</v>
      </c>
      <c r="J354" s="63">
        <v>0</v>
      </c>
      <c r="K354" s="63">
        <v>0</v>
      </c>
      <c r="L354" s="63">
        <v>0</v>
      </c>
      <c r="M354" s="63">
        <v>0</v>
      </c>
      <c r="N354" s="63">
        <v>0</v>
      </c>
      <c r="O354" s="63">
        <v>0</v>
      </c>
      <c r="P354" s="63">
        <v>0</v>
      </c>
      <c r="Q354" s="63">
        <v>0</v>
      </c>
      <c r="R354" s="63">
        <v>0</v>
      </c>
      <c r="S354" s="63">
        <v>0</v>
      </c>
      <c r="T354" s="63">
        <v>0</v>
      </c>
      <c r="U354" s="63">
        <v>0</v>
      </c>
      <c r="V354" s="63">
        <v>0</v>
      </c>
      <c r="W354" s="63">
        <v>0</v>
      </c>
      <c r="X354" s="63">
        <v>0</v>
      </c>
      <c r="Y354" s="63">
        <v>0</v>
      </c>
      <c r="Z354" s="63">
        <v>0</v>
      </c>
      <c r="AA354" s="63">
        <v>0</v>
      </c>
      <c r="AB354" s="63">
        <v>0</v>
      </c>
      <c r="AC354" s="63">
        <v>0</v>
      </c>
      <c r="AD354" s="63">
        <v>0</v>
      </c>
      <c r="AE354" s="63">
        <v>0</v>
      </c>
      <c r="AF354" s="63">
        <v>0</v>
      </c>
      <c r="AG354" s="63">
        <v>0</v>
      </c>
      <c r="AH354" s="63">
        <v>0</v>
      </c>
      <c r="AI354" s="63">
        <v>0</v>
      </c>
      <c r="AJ354" s="63">
        <v>0</v>
      </c>
      <c r="AK354" s="63">
        <v>0</v>
      </c>
      <c r="AL354" s="63">
        <v>0</v>
      </c>
      <c r="AM354" s="63">
        <v>0</v>
      </c>
      <c r="AN354" s="63">
        <v>0</v>
      </c>
      <c r="AO354" s="63">
        <v>0</v>
      </c>
      <c r="AP354" s="63">
        <v>0</v>
      </c>
      <c r="AQ354" s="63">
        <v>0</v>
      </c>
    </row>
    <row r="355" spans="1:43" ht="30">
      <c r="A355" s="53" t="s">
        <v>99</v>
      </c>
      <c r="B355" s="53" t="s">
        <v>44</v>
      </c>
      <c r="C355" s="53" t="s">
        <v>66</v>
      </c>
      <c r="D355" s="63">
        <v>0</v>
      </c>
      <c r="E355" s="63">
        <v>0</v>
      </c>
      <c r="F355" s="63">
        <v>0</v>
      </c>
      <c r="G355" s="63">
        <v>3.5542789846658707E-3</v>
      </c>
      <c r="H355" s="63">
        <v>0</v>
      </c>
      <c r="I355" s="63">
        <v>0</v>
      </c>
      <c r="J355" s="63">
        <v>5.4387230193242431E-4</v>
      </c>
      <c r="K355" s="63">
        <v>0</v>
      </c>
      <c r="L355" s="63">
        <v>5.4322085343301296E-3</v>
      </c>
      <c r="M355" s="63">
        <v>0</v>
      </c>
      <c r="N355" s="63">
        <v>8.6556822061538696E-3</v>
      </c>
      <c r="O355" s="63">
        <v>7.2040134109556675E-3</v>
      </c>
      <c r="P355" s="63">
        <v>5.3743086755275726E-3</v>
      </c>
      <c r="Q355" s="63">
        <v>0</v>
      </c>
      <c r="R355" s="63">
        <v>0</v>
      </c>
      <c r="S355" s="63">
        <v>5.1022907719016075E-3</v>
      </c>
      <c r="T355" s="63">
        <v>2.6696210261434317E-4</v>
      </c>
      <c r="U355" s="63">
        <v>5.9748277999460697E-4</v>
      </c>
      <c r="V355" s="63">
        <v>5.1371857989579439E-4</v>
      </c>
      <c r="W355" s="63">
        <v>1.0991477174684405E-3</v>
      </c>
      <c r="X355" s="63">
        <v>0</v>
      </c>
      <c r="Y355" s="63">
        <v>1.2447591871023178E-3</v>
      </c>
      <c r="Z355" s="63">
        <v>1.0216857306659222E-2</v>
      </c>
      <c r="AA355" s="63">
        <v>0</v>
      </c>
      <c r="AB355" s="63">
        <v>0</v>
      </c>
      <c r="AC355" s="63">
        <v>0</v>
      </c>
      <c r="AD355" s="63">
        <v>0</v>
      </c>
      <c r="AE355" s="63">
        <v>0</v>
      </c>
      <c r="AF355" s="63">
        <v>0</v>
      </c>
      <c r="AG355" s="63">
        <v>0</v>
      </c>
      <c r="AH355" s="63">
        <v>0</v>
      </c>
      <c r="AI355" s="63">
        <v>0</v>
      </c>
      <c r="AJ355" s="63">
        <v>1.3535153120756149E-3</v>
      </c>
      <c r="AK355" s="63">
        <v>0</v>
      </c>
      <c r="AL355" s="63">
        <v>0</v>
      </c>
      <c r="AM355" s="63">
        <v>6.5491249551996589E-4</v>
      </c>
      <c r="AN355" s="63">
        <v>3.0978905037045479E-2</v>
      </c>
      <c r="AO355" s="63">
        <v>2.9701214283704758E-2</v>
      </c>
      <c r="AP355" s="63">
        <v>0</v>
      </c>
      <c r="AQ355" s="63">
        <v>0.18526028096675873</v>
      </c>
    </row>
    <row r="356" spans="1:43">
      <c r="A356" s="53" t="s">
        <v>100</v>
      </c>
      <c r="B356" s="53" t="s">
        <v>45</v>
      </c>
      <c r="C356" s="53" t="s">
        <v>66</v>
      </c>
      <c r="D356" s="63">
        <v>0</v>
      </c>
      <c r="E356" s="63">
        <v>0</v>
      </c>
      <c r="F356" s="63">
        <v>0</v>
      </c>
      <c r="G356" s="63">
        <v>0</v>
      </c>
      <c r="H356" s="63">
        <v>0</v>
      </c>
      <c r="I356" s="63">
        <v>0</v>
      </c>
      <c r="J356" s="63">
        <v>0</v>
      </c>
      <c r="K356" s="63">
        <v>0</v>
      </c>
      <c r="L356" s="63">
        <v>0</v>
      </c>
      <c r="M356" s="63">
        <v>0</v>
      </c>
      <c r="N356" s="63">
        <v>0</v>
      </c>
      <c r="O356" s="63">
        <v>0</v>
      </c>
      <c r="P356" s="63">
        <v>0</v>
      </c>
      <c r="Q356" s="63">
        <v>0</v>
      </c>
      <c r="R356" s="63">
        <v>0</v>
      </c>
      <c r="S356" s="63">
        <v>0</v>
      </c>
      <c r="T356" s="63">
        <v>0</v>
      </c>
      <c r="U356" s="63">
        <v>0</v>
      </c>
      <c r="V356" s="63">
        <v>0</v>
      </c>
      <c r="W356" s="63">
        <v>0</v>
      </c>
      <c r="X356" s="63">
        <v>0</v>
      </c>
      <c r="Y356" s="63">
        <v>0</v>
      </c>
      <c r="Z356" s="63">
        <v>0</v>
      </c>
      <c r="AA356" s="63">
        <v>0</v>
      </c>
      <c r="AB356" s="63">
        <v>0</v>
      </c>
      <c r="AC356" s="63">
        <v>0</v>
      </c>
      <c r="AD356" s="63">
        <v>0</v>
      </c>
      <c r="AE356" s="63">
        <v>0</v>
      </c>
      <c r="AF356" s="63">
        <v>0</v>
      </c>
      <c r="AG356" s="63">
        <v>0</v>
      </c>
      <c r="AH356" s="63">
        <v>0</v>
      </c>
      <c r="AI356" s="63">
        <v>0</v>
      </c>
      <c r="AJ356" s="63">
        <v>0</v>
      </c>
      <c r="AK356" s="63">
        <v>0</v>
      </c>
      <c r="AL356" s="63">
        <v>0</v>
      </c>
      <c r="AM356" s="63">
        <v>0</v>
      </c>
      <c r="AN356" s="63">
        <v>0</v>
      </c>
      <c r="AO356" s="63">
        <v>0</v>
      </c>
      <c r="AP356" s="63">
        <v>0</v>
      </c>
      <c r="AQ356" s="63">
        <v>0</v>
      </c>
    </row>
    <row r="357" spans="1:43">
      <c r="A357" s="53" t="s">
        <v>101</v>
      </c>
      <c r="B357" s="53" t="s">
        <v>46</v>
      </c>
      <c r="C357" s="53" t="s">
        <v>66</v>
      </c>
      <c r="D357" s="63">
        <v>0</v>
      </c>
      <c r="E357" s="63">
        <v>0</v>
      </c>
      <c r="F357" s="63">
        <v>0</v>
      </c>
      <c r="G357" s="63">
        <v>0</v>
      </c>
      <c r="H357" s="63">
        <v>0</v>
      </c>
      <c r="I357" s="63">
        <v>0</v>
      </c>
      <c r="J357" s="63">
        <v>0</v>
      </c>
      <c r="K357" s="63">
        <v>0</v>
      </c>
      <c r="L357" s="63">
        <v>0</v>
      </c>
      <c r="M357" s="63">
        <v>0</v>
      </c>
      <c r="N357" s="63">
        <v>0</v>
      </c>
      <c r="O357" s="63">
        <v>0</v>
      </c>
      <c r="P357" s="63">
        <v>0</v>
      </c>
      <c r="Q357" s="63">
        <v>0</v>
      </c>
      <c r="R357" s="63">
        <v>0</v>
      </c>
      <c r="S357" s="63">
        <v>0</v>
      </c>
      <c r="T357" s="63">
        <v>0</v>
      </c>
      <c r="U357" s="63">
        <v>0</v>
      </c>
      <c r="V357" s="63">
        <v>0</v>
      </c>
      <c r="W357" s="63">
        <v>0</v>
      </c>
      <c r="X357" s="63">
        <v>0</v>
      </c>
      <c r="Y357" s="63">
        <v>0</v>
      </c>
      <c r="Z357" s="63">
        <v>0</v>
      </c>
      <c r="AA357" s="63">
        <v>0</v>
      </c>
      <c r="AB357" s="63">
        <v>0</v>
      </c>
      <c r="AC357" s="63">
        <v>0</v>
      </c>
      <c r="AD357" s="63">
        <v>0</v>
      </c>
      <c r="AE357" s="63">
        <v>0</v>
      </c>
      <c r="AF357" s="63">
        <v>0</v>
      </c>
      <c r="AG357" s="63">
        <v>0</v>
      </c>
      <c r="AH357" s="63">
        <v>0</v>
      </c>
      <c r="AI357" s="63">
        <v>0</v>
      </c>
      <c r="AJ357" s="63">
        <v>0</v>
      </c>
      <c r="AK357" s="63">
        <v>0</v>
      </c>
      <c r="AL357" s="63">
        <v>0</v>
      </c>
      <c r="AM357" s="63">
        <v>0</v>
      </c>
      <c r="AN357" s="63">
        <v>0</v>
      </c>
      <c r="AO357" s="63">
        <v>0</v>
      </c>
      <c r="AP357" s="63">
        <v>0</v>
      </c>
      <c r="AQ357" s="63">
        <v>0</v>
      </c>
    </row>
    <row r="358" spans="1:43">
      <c r="A358" s="53" t="s">
        <v>102</v>
      </c>
      <c r="B358" s="53" t="s">
        <v>47</v>
      </c>
      <c r="C358" s="53" t="s">
        <v>66</v>
      </c>
      <c r="D358" s="63">
        <v>4.5183751732110977E-2</v>
      </c>
      <c r="E358" s="63">
        <v>0</v>
      </c>
      <c r="F358" s="63">
        <v>1.661663293838501</v>
      </c>
      <c r="G358" s="63">
        <v>9.7500011324882507E-2</v>
      </c>
      <c r="H358" s="63">
        <v>0</v>
      </c>
      <c r="I358" s="63">
        <v>0</v>
      </c>
      <c r="J358" s="63">
        <v>0</v>
      </c>
      <c r="K358" s="63">
        <v>1.1807895265519619E-2</v>
      </c>
      <c r="L358" s="63">
        <v>8.8702179491519928E-3</v>
      </c>
      <c r="M358" s="63">
        <v>0</v>
      </c>
      <c r="N358" s="63">
        <v>7.5229018926620483E-2</v>
      </c>
      <c r="O358" s="63">
        <v>6.2612153589725494E-2</v>
      </c>
      <c r="P358" s="63">
        <v>4.6709660440683365E-2</v>
      </c>
      <c r="Q358" s="63">
        <v>0</v>
      </c>
      <c r="R358" s="63">
        <v>0</v>
      </c>
      <c r="S358" s="63">
        <v>0.15456895530223846</v>
      </c>
      <c r="T358" s="63">
        <v>0</v>
      </c>
      <c r="U358" s="63">
        <v>0</v>
      </c>
      <c r="V358" s="63">
        <v>0</v>
      </c>
      <c r="W358" s="63">
        <v>0</v>
      </c>
      <c r="X358" s="63">
        <v>0</v>
      </c>
      <c r="Y358" s="63">
        <v>4.2421929538249969E-3</v>
      </c>
      <c r="Z358" s="63">
        <v>3.481949120759964E-2</v>
      </c>
      <c r="AA358" s="63">
        <v>0.11589512228965759</v>
      </c>
      <c r="AB358" s="63">
        <v>2.3047260940074921E-2</v>
      </c>
      <c r="AC358" s="63">
        <v>0</v>
      </c>
      <c r="AD358" s="63">
        <v>1.525217667222023E-2</v>
      </c>
      <c r="AE358" s="63">
        <v>0</v>
      </c>
      <c r="AF358" s="63">
        <v>7.9005137085914612E-3</v>
      </c>
      <c r="AG358" s="63">
        <v>3.4828275442123413E-2</v>
      </c>
      <c r="AH358" s="63">
        <v>0</v>
      </c>
      <c r="AI358" s="63">
        <v>1.1266795918345451E-3</v>
      </c>
      <c r="AJ358" s="63">
        <v>0</v>
      </c>
      <c r="AK358" s="63">
        <v>2.6761274057207629E-5</v>
      </c>
      <c r="AL358" s="63">
        <v>0</v>
      </c>
      <c r="AM358" s="63">
        <v>0</v>
      </c>
      <c r="AN358" s="63">
        <v>4.5572132803499699E-3</v>
      </c>
      <c r="AO358" s="63">
        <v>1.0170037858188152E-3</v>
      </c>
      <c r="AP358" s="63">
        <v>2.4984716437757015E-3</v>
      </c>
      <c r="AQ358" s="63">
        <v>3.4185502529144287</v>
      </c>
    </row>
    <row r="359" spans="1:43">
      <c r="A359" s="53" t="s">
        <v>103</v>
      </c>
      <c r="B359" s="53" t="s">
        <v>48</v>
      </c>
      <c r="C359" s="53" t="s">
        <v>66</v>
      </c>
      <c r="D359" s="63">
        <v>0</v>
      </c>
      <c r="E359" s="63">
        <v>0</v>
      </c>
      <c r="F359" s="63">
        <v>3.5356424632482231E-4</v>
      </c>
      <c r="G359" s="63">
        <v>0</v>
      </c>
      <c r="H359" s="63">
        <v>0</v>
      </c>
      <c r="I359" s="63">
        <v>0</v>
      </c>
      <c r="J359" s="63">
        <v>0</v>
      </c>
      <c r="K359" s="63">
        <v>0</v>
      </c>
      <c r="L359" s="63">
        <v>0</v>
      </c>
      <c r="M359" s="63">
        <v>0</v>
      </c>
      <c r="N359" s="63">
        <v>0</v>
      </c>
      <c r="O359" s="63">
        <v>0</v>
      </c>
      <c r="P359" s="63">
        <v>0</v>
      </c>
      <c r="Q359" s="63">
        <v>0</v>
      </c>
      <c r="R359" s="63">
        <v>0</v>
      </c>
      <c r="S359" s="63">
        <v>0</v>
      </c>
      <c r="T359" s="63">
        <v>0</v>
      </c>
      <c r="U359" s="63">
        <v>0</v>
      </c>
      <c r="V359" s="63">
        <v>0</v>
      </c>
      <c r="W359" s="63">
        <v>0</v>
      </c>
      <c r="X359" s="63">
        <v>0</v>
      </c>
      <c r="Y359" s="63">
        <v>0</v>
      </c>
      <c r="Z359" s="63">
        <v>0</v>
      </c>
      <c r="AA359" s="63">
        <v>0</v>
      </c>
      <c r="AB359" s="63">
        <v>0</v>
      </c>
      <c r="AC359" s="63">
        <v>0</v>
      </c>
      <c r="AD359" s="63">
        <v>0</v>
      </c>
      <c r="AE359" s="63">
        <v>0</v>
      </c>
      <c r="AF359" s="63">
        <v>0</v>
      </c>
      <c r="AG359" s="63">
        <v>0</v>
      </c>
      <c r="AH359" s="63">
        <v>0</v>
      </c>
      <c r="AI359" s="63">
        <v>0</v>
      </c>
      <c r="AJ359" s="63">
        <v>0</v>
      </c>
      <c r="AK359" s="63">
        <v>0</v>
      </c>
      <c r="AL359" s="63">
        <v>0</v>
      </c>
      <c r="AM359" s="63">
        <v>0</v>
      </c>
      <c r="AN359" s="63">
        <v>0.12263462692499161</v>
      </c>
      <c r="AO359" s="63">
        <v>0</v>
      </c>
      <c r="AP359" s="63">
        <v>0.25571039319038391</v>
      </c>
      <c r="AQ359" s="63">
        <v>1.3019931502640247E-2</v>
      </c>
    </row>
    <row r="360" spans="1:43">
      <c r="A360" s="53" t="s">
        <v>104</v>
      </c>
      <c r="B360" s="53" t="s">
        <v>49</v>
      </c>
      <c r="C360" s="53" t="s">
        <v>66</v>
      </c>
      <c r="D360" s="63">
        <v>6.6968739032745361E-2</v>
      </c>
      <c r="E360" s="63">
        <v>4.014504884253256E-5</v>
      </c>
      <c r="F360" s="63">
        <v>8.4042675793170929E-2</v>
      </c>
      <c r="G360" s="63">
        <v>1.032548863440752E-2</v>
      </c>
      <c r="H360" s="63">
        <v>7.210136391222477E-5</v>
      </c>
      <c r="I360" s="63">
        <v>3.3957799314521253E-4</v>
      </c>
      <c r="J360" s="63">
        <v>1.4455699783866294E-5</v>
      </c>
      <c r="K360" s="63">
        <v>3.8276862353086472E-2</v>
      </c>
      <c r="L360" s="63">
        <v>1.3915872841607779E-4</v>
      </c>
      <c r="M360" s="63">
        <v>4.7731857193866745E-5</v>
      </c>
      <c r="N360" s="63">
        <v>0</v>
      </c>
      <c r="O360" s="63">
        <v>0</v>
      </c>
      <c r="P360" s="63">
        <v>0</v>
      </c>
      <c r="Q360" s="63">
        <v>0</v>
      </c>
      <c r="R360" s="63">
        <v>3.969285637140274E-2</v>
      </c>
      <c r="S360" s="63">
        <v>4.5662481337785721E-2</v>
      </c>
      <c r="T360" s="63">
        <v>1.316880714148283E-2</v>
      </c>
      <c r="U360" s="63">
        <v>2.9472855851054192E-2</v>
      </c>
      <c r="V360" s="63">
        <v>2.5340903550386429E-2</v>
      </c>
      <c r="W360" s="63">
        <v>5.4219171404838562E-2</v>
      </c>
      <c r="X360" s="63">
        <v>4.377443838166073E-5</v>
      </c>
      <c r="Y360" s="63">
        <v>5.7849870063364506E-4</v>
      </c>
      <c r="Z360" s="63">
        <v>4.7482587397098541E-3</v>
      </c>
      <c r="AA360" s="63">
        <v>0</v>
      </c>
      <c r="AB360" s="63">
        <v>0</v>
      </c>
      <c r="AC360" s="63">
        <v>0</v>
      </c>
      <c r="AD360" s="63">
        <v>0</v>
      </c>
      <c r="AE360" s="63">
        <v>0</v>
      </c>
      <c r="AF360" s="63">
        <v>0</v>
      </c>
      <c r="AG360" s="63">
        <v>0</v>
      </c>
      <c r="AH360" s="63">
        <v>0</v>
      </c>
      <c r="AI360" s="63">
        <v>0</v>
      </c>
      <c r="AJ360" s="63">
        <v>0</v>
      </c>
      <c r="AK360" s="63">
        <v>7.606099359691143E-3</v>
      </c>
      <c r="AL360" s="63">
        <v>4.9367150495527312E-5</v>
      </c>
      <c r="AM360" s="63">
        <v>0</v>
      </c>
      <c r="AN360" s="63">
        <v>1.7341483384370804E-2</v>
      </c>
      <c r="AO360" s="63">
        <v>1.30894935131073</v>
      </c>
      <c r="AP360" s="63">
        <v>0.36788955330848694</v>
      </c>
      <c r="AQ360" s="63">
        <v>0.31466609239578247</v>
      </c>
    </row>
    <row r="361" spans="1:43">
      <c r="A361" s="53" t="s">
        <v>105</v>
      </c>
      <c r="B361" s="53" t="s">
        <v>50</v>
      </c>
      <c r="C361" s="53" t="s">
        <v>66</v>
      </c>
      <c r="D361" s="63">
        <v>0</v>
      </c>
      <c r="E361" s="63">
        <v>0</v>
      </c>
      <c r="F361" s="63">
        <v>3.89925217628479</v>
      </c>
      <c r="G361" s="63">
        <v>0.33080786466598511</v>
      </c>
      <c r="H361" s="63">
        <v>0</v>
      </c>
      <c r="I361" s="63">
        <v>0</v>
      </c>
      <c r="J361" s="63">
        <v>0</v>
      </c>
      <c r="K361" s="63">
        <v>0</v>
      </c>
      <c r="L361" s="63">
        <v>0</v>
      </c>
      <c r="M361" s="63">
        <v>0</v>
      </c>
      <c r="N361" s="63">
        <v>0</v>
      </c>
      <c r="O361" s="63">
        <v>0</v>
      </c>
      <c r="P361" s="63">
        <v>0</v>
      </c>
      <c r="Q361" s="63">
        <v>0</v>
      </c>
      <c r="R361" s="63">
        <v>0</v>
      </c>
      <c r="S361" s="63">
        <v>0.32543432712554932</v>
      </c>
      <c r="T361" s="63">
        <v>0</v>
      </c>
      <c r="U361" s="63">
        <v>0</v>
      </c>
      <c r="V361" s="63">
        <v>0</v>
      </c>
      <c r="W361" s="63">
        <v>0</v>
      </c>
      <c r="X361" s="63">
        <v>0</v>
      </c>
      <c r="Y361" s="63">
        <v>0</v>
      </c>
      <c r="Z361" s="63">
        <v>0</v>
      </c>
      <c r="AA361" s="63">
        <v>0</v>
      </c>
      <c r="AB361" s="63">
        <v>0</v>
      </c>
      <c r="AC361" s="63">
        <v>0</v>
      </c>
      <c r="AD361" s="63">
        <v>0</v>
      </c>
      <c r="AE361" s="63">
        <v>0</v>
      </c>
      <c r="AF361" s="63">
        <v>0</v>
      </c>
      <c r="AG361" s="63">
        <v>0</v>
      </c>
      <c r="AH361" s="63">
        <v>0</v>
      </c>
      <c r="AI361" s="63">
        <v>0</v>
      </c>
      <c r="AJ361" s="63">
        <v>0</v>
      </c>
      <c r="AK361" s="63">
        <v>3.4573541488498449E-3</v>
      </c>
      <c r="AL361" s="63">
        <v>0</v>
      </c>
      <c r="AM361" s="63">
        <v>0</v>
      </c>
      <c r="AN361" s="63">
        <v>0.58875751495361328</v>
      </c>
      <c r="AO361" s="63">
        <v>0.13138920068740845</v>
      </c>
      <c r="AP361" s="63">
        <v>0.32278364896774292</v>
      </c>
      <c r="AQ361" s="63">
        <v>6.1345532536506653E-2</v>
      </c>
    </row>
    <row r="362" spans="1:43">
      <c r="A362" s="53" t="s">
        <v>106</v>
      </c>
      <c r="B362" s="53" t="s">
        <v>51</v>
      </c>
      <c r="C362" s="53" t="s">
        <v>66</v>
      </c>
      <c r="D362" s="63">
        <v>1.2216689065098763E-3</v>
      </c>
      <c r="E362" s="63">
        <v>0</v>
      </c>
      <c r="F362" s="63">
        <v>3.3006396144628525E-2</v>
      </c>
      <c r="G362" s="63">
        <v>1.576247438788414E-2</v>
      </c>
      <c r="H362" s="63">
        <v>5.026024766266346E-3</v>
      </c>
      <c r="I362" s="63">
        <v>2.3323236033320427E-2</v>
      </c>
      <c r="J362" s="63">
        <v>9.8444684408605099E-4</v>
      </c>
      <c r="K362" s="63">
        <v>2.6549499481916428E-2</v>
      </c>
      <c r="L362" s="63">
        <v>9.5754535868763924E-3</v>
      </c>
      <c r="M362" s="63">
        <v>3.2505847048014402E-3</v>
      </c>
      <c r="N362" s="63">
        <v>1.0587181895971298E-3</v>
      </c>
      <c r="O362" s="63">
        <v>8.8115758262574673E-4</v>
      </c>
      <c r="P362" s="63">
        <v>6.5735762473195791E-4</v>
      </c>
      <c r="Q362" s="63">
        <v>0</v>
      </c>
      <c r="R362" s="63">
        <v>3.7659849971532822E-2</v>
      </c>
      <c r="S362" s="63">
        <v>2.9802755452692509E-3</v>
      </c>
      <c r="T362" s="63">
        <v>1.1290981201454997E-3</v>
      </c>
      <c r="U362" s="63">
        <v>2.5270129553973675E-3</v>
      </c>
      <c r="V362" s="63">
        <v>2.1727383136749268E-3</v>
      </c>
      <c r="W362" s="63">
        <v>4.6487711369991302E-3</v>
      </c>
      <c r="X362" s="63">
        <v>2.981080673635006E-3</v>
      </c>
      <c r="Y362" s="63">
        <v>4.7041208745213225E-5</v>
      </c>
      <c r="Z362" s="63">
        <v>3.8610943011008203E-4</v>
      </c>
      <c r="AA362" s="63">
        <v>1.2851480860263109E-3</v>
      </c>
      <c r="AB362" s="63">
        <v>2.555685059633106E-4</v>
      </c>
      <c r="AC362" s="63">
        <v>0</v>
      </c>
      <c r="AD362" s="63">
        <v>1.6912969294935465E-4</v>
      </c>
      <c r="AE362" s="63">
        <v>0</v>
      </c>
      <c r="AF362" s="63">
        <v>8.7607913883402944E-5</v>
      </c>
      <c r="AG362" s="63">
        <v>3.8620689883828163E-4</v>
      </c>
      <c r="AH362" s="63">
        <v>0</v>
      </c>
      <c r="AI362" s="63">
        <v>1.2493625035858713E-5</v>
      </c>
      <c r="AJ362" s="63">
        <v>0</v>
      </c>
      <c r="AK362" s="63">
        <v>6.117246113717556E-3</v>
      </c>
      <c r="AL362" s="63">
        <v>3.361949697136879E-3</v>
      </c>
      <c r="AM362" s="63">
        <v>0</v>
      </c>
      <c r="AN362" s="63">
        <v>1.0580741800367832E-2</v>
      </c>
      <c r="AO362" s="63">
        <v>1.2436044402420521E-2</v>
      </c>
      <c r="AP362" s="63">
        <v>6.5270010381937027E-3</v>
      </c>
      <c r="AQ362" s="63">
        <v>1.6539387702941895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T402"/>
  <sheetViews>
    <sheetView zoomScale="70" zoomScaleNormal="70" workbookViewId="0">
      <pane xSplit="3" ySplit="2" topLeftCell="D3" activePane="bottomRight" state="frozen"/>
      <selection activeCell="AM62" sqref="AM62"/>
      <selection pane="topRight" activeCell="AM62" sqref="AM62"/>
      <selection pane="bottomLeft" activeCell="AM62" sqref="AM62"/>
      <selection pane="bottomRight" activeCell="D3" sqref="D3:AQ402"/>
    </sheetView>
  </sheetViews>
  <sheetFormatPr defaultColWidth="11.42578125" defaultRowHeight="15"/>
  <cols>
    <col min="1" max="1" width="29" style="38" customWidth="1"/>
    <col min="2" max="2" width="47" style="38" customWidth="1"/>
    <col min="3" max="3" width="29" style="38" customWidth="1"/>
    <col min="4" max="43" width="17.7109375" style="38" customWidth="1"/>
  </cols>
  <sheetData>
    <row r="1" spans="1:43" ht="15.75" thickBot="1"/>
    <row r="2" spans="1:43" s="38" customFormat="1" ht="75.75" thickBot="1">
      <c r="A2" s="53"/>
      <c r="B2" s="53" t="s">
        <v>10</v>
      </c>
      <c r="C2" s="53" t="s">
        <v>57</v>
      </c>
      <c r="D2" s="4" t="s">
        <v>13</v>
      </c>
      <c r="E2" s="5" t="s">
        <v>14</v>
      </c>
      <c r="F2" s="5" t="s">
        <v>15</v>
      </c>
      <c r="G2" s="5" t="s">
        <v>16</v>
      </c>
      <c r="H2" s="5" t="s">
        <v>17</v>
      </c>
      <c r="I2" s="5" t="s">
        <v>18</v>
      </c>
      <c r="J2" s="5" t="s">
        <v>19</v>
      </c>
      <c r="K2" s="5" t="s">
        <v>20</v>
      </c>
      <c r="L2" s="5" t="s">
        <v>21</v>
      </c>
      <c r="M2" s="5" t="s">
        <v>22</v>
      </c>
      <c r="N2" s="5" t="s">
        <v>1</v>
      </c>
      <c r="O2" s="5" t="s">
        <v>23</v>
      </c>
      <c r="P2" s="5" t="s">
        <v>24</v>
      </c>
      <c r="Q2" s="5" t="s">
        <v>25</v>
      </c>
      <c r="R2" s="5" t="s">
        <v>26</v>
      </c>
      <c r="S2" s="5" t="s">
        <v>27</v>
      </c>
      <c r="T2" s="5" t="s">
        <v>28</v>
      </c>
      <c r="U2" s="5" t="s">
        <v>29</v>
      </c>
      <c r="V2" s="5" t="s">
        <v>30</v>
      </c>
      <c r="W2" s="5" t="s">
        <v>31</v>
      </c>
      <c r="X2" s="5" t="s">
        <v>32</v>
      </c>
      <c r="Y2" s="5" t="s">
        <v>33</v>
      </c>
      <c r="Z2" s="5" t="s">
        <v>34</v>
      </c>
      <c r="AA2" s="5" t="s">
        <v>35</v>
      </c>
      <c r="AB2" s="5" t="s">
        <v>36</v>
      </c>
      <c r="AC2" s="5" t="s">
        <v>37</v>
      </c>
      <c r="AD2" s="5" t="s">
        <v>38</v>
      </c>
      <c r="AE2" s="5" t="s">
        <v>39</v>
      </c>
      <c r="AF2" s="5" t="s">
        <v>40</v>
      </c>
      <c r="AG2" s="5" t="s">
        <v>41</v>
      </c>
      <c r="AH2" s="5" t="s">
        <v>42</v>
      </c>
      <c r="AI2" s="5" t="s">
        <v>43</v>
      </c>
      <c r="AJ2" s="5" t="s">
        <v>44</v>
      </c>
      <c r="AK2" s="5" t="s">
        <v>45</v>
      </c>
      <c r="AL2" s="5" t="s">
        <v>46</v>
      </c>
      <c r="AM2" s="5" t="s">
        <v>47</v>
      </c>
      <c r="AN2" s="5" t="s">
        <v>48</v>
      </c>
      <c r="AO2" s="5" t="s">
        <v>49</v>
      </c>
      <c r="AP2" s="5" t="s">
        <v>50</v>
      </c>
      <c r="AQ2" s="6" t="s">
        <v>51</v>
      </c>
    </row>
    <row r="3" spans="1:43" s="38" customFormat="1">
      <c r="A3" s="53" t="s">
        <v>67</v>
      </c>
      <c r="B3" s="53" t="s">
        <v>13</v>
      </c>
      <c r="C3" s="53" t="s">
        <v>119</v>
      </c>
      <c r="D3" s="39">
        <v>6.3192605739459395E-4</v>
      </c>
      <c r="E3" s="40">
        <v>3.6285399573898758E-8</v>
      </c>
      <c r="F3" s="40">
        <v>4.0920645005826373E-7</v>
      </c>
      <c r="G3" s="40">
        <v>1.0218835200248577E-7</v>
      </c>
      <c r="H3" s="40">
        <v>1.7381446377839893E-4</v>
      </c>
      <c r="I3" s="40">
        <v>1.4805983519181609E-3</v>
      </c>
      <c r="J3" s="40">
        <v>1.28152373690682E-6</v>
      </c>
      <c r="K3" s="40">
        <v>2.0458460785448551E-3</v>
      </c>
      <c r="L3" s="40">
        <v>4.023418568976922E-6</v>
      </c>
      <c r="M3" s="40">
        <v>2.0662091628764756E-5</v>
      </c>
      <c r="N3" s="40">
        <v>1.1324384831823409E-4</v>
      </c>
      <c r="O3" s="40">
        <v>9.4251408881973475E-5</v>
      </c>
      <c r="P3" s="40">
        <v>6.9853747845627367E-5</v>
      </c>
      <c r="Q3" s="40">
        <v>1.8476821423973888E-5</v>
      </c>
      <c r="R3" s="40">
        <v>2.140433537078934E-7</v>
      </c>
      <c r="S3" s="40">
        <v>7.0093819637406796E-9</v>
      </c>
      <c r="T3" s="40">
        <v>1.8248423430122784E-6</v>
      </c>
      <c r="U3" s="40">
        <v>4.0841446207195986E-6</v>
      </c>
      <c r="V3" s="40">
        <v>3.5115674563712673E-6</v>
      </c>
      <c r="W3" s="40">
        <v>7.5133184509468265E-6</v>
      </c>
      <c r="X3" s="40">
        <v>0</v>
      </c>
      <c r="Y3" s="40">
        <v>0</v>
      </c>
      <c r="Z3" s="40">
        <v>0</v>
      </c>
      <c r="AA3" s="40">
        <v>0</v>
      </c>
      <c r="AB3" s="40">
        <v>0</v>
      </c>
      <c r="AC3" s="40">
        <v>0</v>
      </c>
      <c r="AD3" s="40">
        <v>0</v>
      </c>
      <c r="AE3" s="40">
        <v>0</v>
      </c>
      <c r="AF3" s="40">
        <v>0</v>
      </c>
      <c r="AG3" s="40">
        <v>0</v>
      </c>
      <c r="AH3" s="40">
        <v>0</v>
      </c>
      <c r="AI3" s="40">
        <v>0</v>
      </c>
      <c r="AJ3" s="40">
        <v>0</v>
      </c>
      <c r="AK3" s="40">
        <v>0</v>
      </c>
      <c r="AL3" s="40">
        <v>0</v>
      </c>
      <c r="AM3" s="40">
        <v>0</v>
      </c>
      <c r="AN3" s="40">
        <v>0</v>
      </c>
      <c r="AO3" s="40">
        <v>0</v>
      </c>
      <c r="AP3" s="40">
        <v>0</v>
      </c>
      <c r="AQ3" s="41">
        <v>3.753551936824806E-5</v>
      </c>
    </row>
    <row r="4" spans="1:43" s="38" customFormat="1">
      <c r="A4" s="53" t="s">
        <v>68</v>
      </c>
      <c r="B4" s="53" t="s">
        <v>14</v>
      </c>
      <c r="C4" s="53" t="s">
        <v>119</v>
      </c>
      <c r="D4" s="43">
        <v>0</v>
      </c>
      <c r="E4" s="19">
        <v>0</v>
      </c>
      <c r="F4" s="19">
        <v>0</v>
      </c>
      <c r="G4" s="19">
        <v>0</v>
      </c>
      <c r="H4" s="19">
        <v>0</v>
      </c>
      <c r="I4" s="19">
        <v>0</v>
      </c>
      <c r="J4" s="19">
        <v>0</v>
      </c>
      <c r="K4" s="19">
        <v>0</v>
      </c>
      <c r="L4" s="19">
        <v>0</v>
      </c>
      <c r="M4" s="19">
        <v>0</v>
      </c>
      <c r="N4" s="19">
        <v>0</v>
      </c>
      <c r="O4" s="19">
        <v>0</v>
      </c>
      <c r="P4" s="19">
        <v>0</v>
      </c>
      <c r="Q4" s="19">
        <v>0</v>
      </c>
      <c r="R4" s="19">
        <v>0</v>
      </c>
      <c r="S4" s="19">
        <v>0</v>
      </c>
      <c r="T4" s="19">
        <v>0</v>
      </c>
      <c r="U4" s="19">
        <v>0</v>
      </c>
      <c r="V4" s="19">
        <v>0</v>
      </c>
      <c r="W4" s="19">
        <v>0</v>
      </c>
      <c r="X4" s="19">
        <v>0</v>
      </c>
      <c r="Y4" s="19">
        <v>0</v>
      </c>
      <c r="Z4" s="19">
        <v>0</v>
      </c>
      <c r="AA4" s="19">
        <v>0</v>
      </c>
      <c r="AB4" s="19">
        <v>0</v>
      </c>
      <c r="AC4" s="19">
        <v>0</v>
      </c>
      <c r="AD4" s="19">
        <v>0</v>
      </c>
      <c r="AE4" s="19">
        <v>0</v>
      </c>
      <c r="AF4" s="19">
        <v>0</v>
      </c>
      <c r="AG4" s="19">
        <v>0</v>
      </c>
      <c r="AH4" s="19">
        <v>0</v>
      </c>
      <c r="AI4" s="19">
        <v>0</v>
      </c>
      <c r="AJ4" s="19">
        <v>0</v>
      </c>
      <c r="AK4" s="19">
        <v>0</v>
      </c>
      <c r="AL4" s="19">
        <v>0</v>
      </c>
      <c r="AM4" s="19">
        <v>0</v>
      </c>
      <c r="AN4" s="19">
        <v>0</v>
      </c>
      <c r="AO4" s="19">
        <v>0</v>
      </c>
      <c r="AP4" s="19">
        <v>0</v>
      </c>
      <c r="AQ4" s="20">
        <v>0</v>
      </c>
    </row>
    <row r="5" spans="1:43" s="38" customFormat="1">
      <c r="A5" s="53" t="s">
        <v>69</v>
      </c>
      <c r="B5" s="53" t="s">
        <v>15</v>
      </c>
      <c r="C5" s="53" t="s">
        <v>119</v>
      </c>
      <c r="D5" s="43">
        <v>0</v>
      </c>
      <c r="E5" s="19">
        <v>0</v>
      </c>
      <c r="F5" s="19">
        <v>0</v>
      </c>
      <c r="G5" s="19">
        <v>0</v>
      </c>
      <c r="H5" s="19">
        <v>0</v>
      </c>
      <c r="I5" s="19">
        <v>0</v>
      </c>
      <c r="J5" s="19">
        <v>0</v>
      </c>
      <c r="K5" s="19">
        <v>0</v>
      </c>
      <c r="L5" s="19">
        <v>0</v>
      </c>
      <c r="M5" s="19">
        <v>0</v>
      </c>
      <c r="N5" s="19">
        <v>0</v>
      </c>
      <c r="O5" s="19">
        <v>0</v>
      </c>
      <c r="P5" s="19">
        <v>0</v>
      </c>
      <c r="Q5" s="19">
        <v>0</v>
      </c>
      <c r="R5" s="19">
        <v>0</v>
      </c>
      <c r="S5" s="19">
        <v>0</v>
      </c>
      <c r="T5" s="19">
        <v>0</v>
      </c>
      <c r="U5" s="19">
        <v>0</v>
      </c>
      <c r="V5" s="19">
        <v>0</v>
      </c>
      <c r="W5" s="19">
        <v>0</v>
      </c>
      <c r="X5" s="19">
        <v>0</v>
      </c>
      <c r="Y5" s="19">
        <v>0</v>
      </c>
      <c r="Z5" s="19">
        <v>0</v>
      </c>
      <c r="AA5" s="19">
        <v>0</v>
      </c>
      <c r="AB5" s="19">
        <v>0</v>
      </c>
      <c r="AC5" s="19">
        <v>0</v>
      </c>
      <c r="AD5" s="19">
        <v>0</v>
      </c>
      <c r="AE5" s="19">
        <v>0</v>
      </c>
      <c r="AF5" s="19">
        <v>0</v>
      </c>
      <c r="AG5" s="19">
        <v>0</v>
      </c>
      <c r="AH5" s="19">
        <v>0</v>
      </c>
      <c r="AI5" s="19">
        <v>0</v>
      </c>
      <c r="AJ5" s="19">
        <v>0</v>
      </c>
      <c r="AK5" s="19">
        <v>0</v>
      </c>
      <c r="AL5" s="19">
        <v>0</v>
      </c>
      <c r="AM5" s="19">
        <v>0</v>
      </c>
      <c r="AN5" s="19">
        <v>0</v>
      </c>
      <c r="AO5" s="19">
        <v>0</v>
      </c>
      <c r="AP5" s="19">
        <v>0</v>
      </c>
      <c r="AQ5" s="20">
        <v>0</v>
      </c>
    </row>
    <row r="6" spans="1:43" s="38" customFormat="1">
      <c r="A6" s="53" t="s">
        <v>70</v>
      </c>
      <c r="B6" s="53" t="s">
        <v>16</v>
      </c>
      <c r="C6" s="53" t="s">
        <v>119</v>
      </c>
      <c r="D6" s="43">
        <v>0</v>
      </c>
      <c r="E6" s="19">
        <v>0</v>
      </c>
      <c r="F6" s="19">
        <v>0</v>
      </c>
      <c r="G6" s="19">
        <v>0</v>
      </c>
      <c r="H6" s="19">
        <v>0</v>
      </c>
      <c r="I6" s="19">
        <v>0</v>
      </c>
      <c r="J6" s="19">
        <v>0</v>
      </c>
      <c r="K6" s="19">
        <v>0</v>
      </c>
      <c r="L6" s="19">
        <v>0</v>
      </c>
      <c r="M6" s="19">
        <v>0</v>
      </c>
      <c r="N6" s="19">
        <v>0</v>
      </c>
      <c r="O6" s="19">
        <v>0</v>
      </c>
      <c r="P6" s="19">
        <v>0</v>
      </c>
      <c r="Q6" s="19">
        <v>0</v>
      </c>
      <c r="R6" s="19">
        <v>0</v>
      </c>
      <c r="S6" s="19">
        <v>0</v>
      </c>
      <c r="T6" s="19">
        <v>2.0971171034034342E-4</v>
      </c>
      <c r="U6" s="19">
        <v>4.6935174032114446E-4</v>
      </c>
      <c r="V6" s="19">
        <v>4.0355091914534569E-4</v>
      </c>
      <c r="W6" s="19">
        <v>8.6343393195420504E-4</v>
      </c>
      <c r="X6" s="19">
        <v>3.2392793800681829E-3</v>
      </c>
      <c r="Y6" s="19">
        <v>5.7264086790382862E-3</v>
      </c>
      <c r="Z6" s="19">
        <v>4.8871446400880814E-2</v>
      </c>
      <c r="AA6" s="19">
        <v>0</v>
      </c>
      <c r="AB6" s="19">
        <v>0</v>
      </c>
      <c r="AC6" s="19">
        <v>0</v>
      </c>
      <c r="AD6" s="19">
        <v>0</v>
      </c>
      <c r="AE6" s="19">
        <v>0</v>
      </c>
      <c r="AF6" s="19">
        <v>0</v>
      </c>
      <c r="AG6" s="19">
        <v>0</v>
      </c>
      <c r="AH6" s="19">
        <v>0</v>
      </c>
      <c r="AI6" s="19">
        <v>0</v>
      </c>
      <c r="AJ6" s="19">
        <v>1.5851609408855438E-2</v>
      </c>
      <c r="AK6" s="19">
        <v>0</v>
      </c>
      <c r="AL6" s="19">
        <v>0</v>
      </c>
      <c r="AM6" s="19">
        <v>0</v>
      </c>
      <c r="AN6" s="19">
        <v>0</v>
      </c>
      <c r="AO6" s="19">
        <v>0</v>
      </c>
      <c r="AP6" s="19">
        <v>0</v>
      </c>
      <c r="AQ6" s="20">
        <v>0</v>
      </c>
    </row>
    <row r="7" spans="1:43" s="38" customFormat="1">
      <c r="A7" s="53" t="s">
        <v>71</v>
      </c>
      <c r="B7" s="53" t="s">
        <v>17</v>
      </c>
      <c r="C7" s="53" t="s">
        <v>119</v>
      </c>
      <c r="D7" s="43">
        <v>0</v>
      </c>
      <c r="E7" s="19">
        <v>0</v>
      </c>
      <c r="F7" s="19">
        <v>0</v>
      </c>
      <c r="G7" s="19">
        <v>0</v>
      </c>
      <c r="H7" s="19">
        <v>0</v>
      </c>
      <c r="I7" s="19">
        <v>0</v>
      </c>
      <c r="J7" s="19">
        <v>0</v>
      </c>
      <c r="K7" s="19">
        <v>0</v>
      </c>
      <c r="L7" s="19">
        <v>0</v>
      </c>
      <c r="M7" s="19">
        <v>0</v>
      </c>
      <c r="N7" s="19">
        <v>0</v>
      </c>
      <c r="O7" s="19">
        <v>0</v>
      </c>
      <c r="P7" s="19">
        <v>0</v>
      </c>
      <c r="Q7" s="19">
        <v>0</v>
      </c>
      <c r="R7" s="19">
        <v>0</v>
      </c>
      <c r="S7" s="19">
        <v>0</v>
      </c>
      <c r="T7" s="19">
        <v>0</v>
      </c>
      <c r="U7" s="19">
        <v>0</v>
      </c>
      <c r="V7" s="19">
        <v>0</v>
      </c>
      <c r="W7" s="19">
        <v>0</v>
      </c>
      <c r="X7" s="19">
        <v>0</v>
      </c>
      <c r="Y7" s="19">
        <v>0</v>
      </c>
      <c r="Z7" s="19">
        <v>0</v>
      </c>
      <c r="AA7" s="19">
        <v>0</v>
      </c>
      <c r="AB7" s="19">
        <v>0</v>
      </c>
      <c r="AC7" s="19">
        <v>0</v>
      </c>
      <c r="AD7" s="19">
        <v>0</v>
      </c>
      <c r="AE7" s="19">
        <v>0</v>
      </c>
      <c r="AF7" s="19">
        <v>0</v>
      </c>
      <c r="AG7" s="19">
        <v>0</v>
      </c>
      <c r="AH7" s="19">
        <v>0</v>
      </c>
      <c r="AI7" s="19">
        <v>0</v>
      </c>
      <c r="AJ7" s="19">
        <v>0</v>
      </c>
      <c r="AK7" s="19">
        <v>0</v>
      </c>
      <c r="AL7" s="19">
        <v>0</v>
      </c>
      <c r="AM7" s="19">
        <v>0</v>
      </c>
      <c r="AN7" s="19">
        <v>0</v>
      </c>
      <c r="AO7" s="19">
        <v>0</v>
      </c>
      <c r="AP7" s="19">
        <v>0</v>
      </c>
      <c r="AQ7" s="20">
        <v>0</v>
      </c>
    </row>
    <row r="8" spans="1:43" s="38" customFormat="1">
      <c r="A8" s="53" t="s">
        <v>72</v>
      </c>
      <c r="B8" s="53" t="s">
        <v>18</v>
      </c>
      <c r="C8" s="53" t="s">
        <v>119</v>
      </c>
      <c r="D8" s="43">
        <v>1.049541424436029E-6</v>
      </c>
      <c r="E8" s="19">
        <v>7.4390660298462308E-10</v>
      </c>
      <c r="F8" s="19">
        <v>1.7574484445503913E-7</v>
      </c>
      <c r="G8" s="19">
        <v>4.1289629848506593E-7</v>
      </c>
      <c r="H8" s="19">
        <v>9.362389619127498E-8</v>
      </c>
      <c r="I8" s="19">
        <v>1.3497513718903065E-3</v>
      </c>
      <c r="J8" s="19">
        <v>1.504529791418463E-6</v>
      </c>
      <c r="K8" s="19">
        <v>1.2021875591017306E-4</v>
      </c>
      <c r="L8" s="19">
        <v>4.322964286984643E-6</v>
      </c>
      <c r="M8" s="19">
        <v>1.0057554789000278E-8</v>
      </c>
      <c r="N8" s="19">
        <v>1.2165682505838049E-7</v>
      </c>
      <c r="O8" s="19">
        <v>1.0125341987077263E-7</v>
      </c>
      <c r="P8" s="19">
        <v>7.5536661370279035E-8</v>
      </c>
      <c r="Q8" s="19">
        <v>9.9100120110051648E-8</v>
      </c>
      <c r="R8" s="19">
        <v>2.0887340212993877E-7</v>
      </c>
      <c r="S8" s="19">
        <v>9.2181963395887578E-8</v>
      </c>
      <c r="T8" s="19">
        <v>4.3374154046205149E-8</v>
      </c>
      <c r="U8" s="19">
        <v>9.7074867255741992E-8</v>
      </c>
      <c r="V8" s="19">
        <v>8.3465444333796768E-8</v>
      </c>
      <c r="W8" s="19">
        <v>1.7858191370123677E-7</v>
      </c>
      <c r="X8" s="19">
        <v>3.9048163813504289E-8</v>
      </c>
      <c r="Y8" s="19">
        <v>5.3981569214656133E-10</v>
      </c>
      <c r="Z8" s="19">
        <v>4.4307522095721197E-9</v>
      </c>
      <c r="AA8" s="19">
        <v>5.701403438251873E-8</v>
      </c>
      <c r="AB8" s="19">
        <v>1.1337986549619927E-8</v>
      </c>
      <c r="AC8" s="19">
        <v>0</v>
      </c>
      <c r="AD8" s="19">
        <v>7.5032327018220712E-9</v>
      </c>
      <c r="AE8" s="19">
        <v>0</v>
      </c>
      <c r="AF8" s="19">
        <v>3.886618582527035E-9</v>
      </c>
      <c r="AG8" s="19">
        <v>1.71336012044776E-8</v>
      </c>
      <c r="AH8" s="19">
        <v>0</v>
      </c>
      <c r="AI8" s="19">
        <v>5.5426446765594051E-10</v>
      </c>
      <c r="AJ8" s="19">
        <v>2.3584945108012789E-9</v>
      </c>
      <c r="AK8" s="19">
        <v>8.7812715321433643E-8</v>
      </c>
      <c r="AL8" s="19">
        <v>2.1548545703353739E-7</v>
      </c>
      <c r="AM8" s="19">
        <v>5.4781349945187685E-7</v>
      </c>
      <c r="AN8" s="19">
        <v>1.0511210568608931E-8</v>
      </c>
      <c r="AO8" s="19">
        <v>3.7335707858687783E-9</v>
      </c>
      <c r="AP8" s="19">
        <v>6.5680488603447884E-8</v>
      </c>
      <c r="AQ8" s="20">
        <v>2.5424727937206626E-4</v>
      </c>
    </row>
    <row r="9" spans="1:43" s="38" customFormat="1">
      <c r="A9" s="53" t="s">
        <v>73</v>
      </c>
      <c r="B9" s="53" t="s">
        <v>19</v>
      </c>
      <c r="C9" s="53" t="s">
        <v>119</v>
      </c>
      <c r="D9" s="43">
        <v>6.3875950218061917E-7</v>
      </c>
      <c r="E9" s="19">
        <v>3.0248917259889652E-10</v>
      </c>
      <c r="F9" s="19">
        <v>1.1636442565077232E-7</v>
      </c>
      <c r="G9" s="19">
        <v>2.7338748509464494E-7</v>
      </c>
      <c r="H9" s="19">
        <v>1.1655852283354307E-8</v>
      </c>
      <c r="I9" s="19">
        <v>1.1292463568679523E-6</v>
      </c>
      <c r="J9" s="19">
        <v>2.7407527340983506E-6</v>
      </c>
      <c r="K9" s="19">
        <v>9.5932400654419325E-6</v>
      </c>
      <c r="L9" s="19">
        <v>4.2770416257553734E-6</v>
      </c>
      <c r="M9" s="19">
        <v>6.6593224268274298E-9</v>
      </c>
      <c r="N9" s="19">
        <v>8.055158673414553E-8</v>
      </c>
      <c r="O9" s="19">
        <v>6.7042051909993461E-8</v>
      </c>
      <c r="P9" s="19">
        <v>5.0014438812695516E-8</v>
      </c>
      <c r="Q9" s="19">
        <v>6.5616305278126674E-8</v>
      </c>
      <c r="R9" s="19">
        <v>1.3829955491928558E-7</v>
      </c>
      <c r="S9" s="19">
        <v>6.1035649423502036E-8</v>
      </c>
      <c r="T9" s="19">
        <v>2.8870017487747646E-8</v>
      </c>
      <c r="U9" s="19">
        <v>6.4613438155447511E-8</v>
      </c>
      <c r="V9" s="19">
        <v>5.5554945532776401E-8</v>
      </c>
      <c r="W9" s="19">
        <v>1.188648610650489E-7</v>
      </c>
      <c r="X9" s="19">
        <v>2.5854628660226808E-8</v>
      </c>
      <c r="Y9" s="19">
        <v>3.5742353521328596E-10</v>
      </c>
      <c r="Z9" s="19">
        <v>2.9336959528336592E-9</v>
      </c>
      <c r="AA9" s="19">
        <v>3.7750211845377635E-8</v>
      </c>
      <c r="AB9" s="19">
        <v>7.5071238114787775E-9</v>
      </c>
      <c r="AC9" s="19">
        <v>0</v>
      </c>
      <c r="AD9" s="19">
        <v>4.9680513036776119E-9</v>
      </c>
      <c r="AE9" s="19">
        <v>0</v>
      </c>
      <c r="AF9" s="19">
        <v>2.573413482309661E-9</v>
      </c>
      <c r="AG9" s="19">
        <v>1.134452354278892E-8</v>
      </c>
      <c r="AH9" s="19">
        <v>0</v>
      </c>
      <c r="AI9" s="19">
        <v>3.6699038252763216E-10</v>
      </c>
      <c r="AJ9" s="19">
        <v>1.5616097304160803E-9</v>
      </c>
      <c r="AK9" s="19">
        <v>5.8142678227568467E-8</v>
      </c>
      <c r="AL9" s="19">
        <v>1.4267752135310729E-7</v>
      </c>
      <c r="AM9" s="19">
        <v>3.6271904946261202E-7</v>
      </c>
      <c r="AN9" s="19">
        <v>6.9596968188534447E-9</v>
      </c>
      <c r="AO9" s="19">
        <v>2.4720772096031851E-9</v>
      </c>
      <c r="AP9" s="19">
        <v>4.3488459056106876E-8</v>
      </c>
      <c r="AQ9" s="20">
        <v>4.0588447518530302E-6</v>
      </c>
    </row>
    <row r="10" spans="1:43" s="38" customFormat="1">
      <c r="A10" s="53" t="s">
        <v>74</v>
      </c>
      <c r="B10" s="53" t="s">
        <v>20</v>
      </c>
      <c r="C10" s="53" t="s">
        <v>119</v>
      </c>
      <c r="D10" s="43">
        <v>1.0891717858612537E-2</v>
      </c>
      <c r="E10" s="19">
        <v>3.4900836908491328E-5</v>
      </c>
      <c r="F10" s="19">
        <v>1.2338647502474487E-4</v>
      </c>
      <c r="G10" s="19">
        <v>2.8988512349314988E-4</v>
      </c>
      <c r="H10" s="19">
        <v>9.1665172949433327E-3</v>
      </c>
      <c r="I10" s="19">
        <v>7.3816259391605854E-3</v>
      </c>
      <c r="J10" s="19">
        <v>1.3394231908023357E-2</v>
      </c>
      <c r="K10" s="19">
        <v>1.6990179196000099E-2</v>
      </c>
      <c r="L10" s="19">
        <v>3.7070147693157196E-2</v>
      </c>
      <c r="M10" s="19">
        <v>7.0611808951070998E-6</v>
      </c>
      <c r="N10" s="19">
        <v>8.5412495536729693E-5</v>
      </c>
      <c r="O10" s="19">
        <v>7.1087728429120034E-5</v>
      </c>
      <c r="P10" s="19">
        <v>5.3032577852718532E-5</v>
      </c>
      <c r="Q10" s="19">
        <v>6.957594450796023E-5</v>
      </c>
      <c r="R10" s="19">
        <v>1.4664528134744614E-4</v>
      </c>
      <c r="S10" s="19">
        <v>6.4718864450696856E-5</v>
      </c>
      <c r="T10" s="19">
        <v>8.8046130258589983E-4</v>
      </c>
      <c r="U10" s="19">
        <v>1.9705435261130333E-3</v>
      </c>
      <c r="V10" s="19">
        <v>1.6942829824984074E-3</v>
      </c>
      <c r="W10" s="19">
        <v>3.6250727716833353E-3</v>
      </c>
      <c r="X10" s="19">
        <v>2.7414833311922848E-5</v>
      </c>
      <c r="Y10" s="19">
        <v>3.7899235394434072E-7</v>
      </c>
      <c r="Z10" s="19">
        <v>3.110730631306069E-6</v>
      </c>
      <c r="AA10" s="19">
        <v>4.0028262446867302E-5</v>
      </c>
      <c r="AB10" s="19">
        <v>7.9601431934861466E-6</v>
      </c>
      <c r="AC10" s="19">
        <v>0</v>
      </c>
      <c r="AD10" s="19">
        <v>5.2678497013403103E-6</v>
      </c>
      <c r="AE10" s="19">
        <v>0</v>
      </c>
      <c r="AF10" s="19">
        <v>2.7287069315207191E-6</v>
      </c>
      <c r="AG10" s="19">
        <v>1.2029112440359313E-5</v>
      </c>
      <c r="AH10" s="19">
        <v>0</v>
      </c>
      <c r="AI10" s="19">
        <v>3.8913654520911223E-7</v>
      </c>
      <c r="AJ10" s="19">
        <v>1.6558454944970435E-6</v>
      </c>
      <c r="AK10" s="19">
        <v>6.1651320720557123E-5</v>
      </c>
      <c r="AL10" s="19">
        <v>1.5128744416870177E-4</v>
      </c>
      <c r="AM10" s="19">
        <v>3.8460743962787092E-4</v>
      </c>
      <c r="AN10" s="19">
        <v>7.3796823016891722E-6</v>
      </c>
      <c r="AO10" s="19">
        <v>2.6212555894744582E-6</v>
      </c>
      <c r="AP10" s="19">
        <v>4.6112782001728192E-5</v>
      </c>
      <c r="AQ10" s="20">
        <v>2.1717343479394913E-2</v>
      </c>
    </row>
    <row r="11" spans="1:43" s="38" customFormat="1">
      <c r="A11" s="53" t="s">
        <v>75</v>
      </c>
      <c r="B11" s="53" t="s">
        <v>21</v>
      </c>
      <c r="C11" s="53" t="s">
        <v>119</v>
      </c>
      <c r="D11" s="43">
        <v>0</v>
      </c>
      <c r="E11" s="19">
        <v>0</v>
      </c>
      <c r="F11" s="19">
        <v>0</v>
      </c>
      <c r="G11" s="19">
        <v>0</v>
      </c>
      <c r="H11" s="19">
        <v>0</v>
      </c>
      <c r="I11" s="19">
        <v>0</v>
      </c>
      <c r="J11" s="19">
        <v>0</v>
      </c>
      <c r="K11" s="19">
        <v>0</v>
      </c>
      <c r="L11" s="19">
        <v>0</v>
      </c>
      <c r="M11" s="19">
        <v>0</v>
      </c>
      <c r="N11" s="19">
        <v>0</v>
      </c>
      <c r="O11" s="19">
        <v>0</v>
      </c>
      <c r="P11" s="19">
        <v>0</v>
      </c>
      <c r="Q11" s="19">
        <v>0</v>
      </c>
      <c r="R11" s="19">
        <v>0</v>
      </c>
      <c r="S11" s="19">
        <v>0</v>
      </c>
      <c r="T11" s="19">
        <v>0</v>
      </c>
      <c r="U11" s="19">
        <v>0</v>
      </c>
      <c r="V11" s="19">
        <v>0</v>
      </c>
      <c r="W11" s="19">
        <v>0</v>
      </c>
      <c r="X11" s="19">
        <v>0</v>
      </c>
      <c r="Y11" s="19">
        <v>0</v>
      </c>
      <c r="Z11" s="19">
        <v>0</v>
      </c>
      <c r="AA11" s="19">
        <v>0</v>
      </c>
      <c r="AB11" s="19">
        <v>0</v>
      </c>
      <c r="AC11" s="19">
        <v>0</v>
      </c>
      <c r="AD11" s="19">
        <v>0</v>
      </c>
      <c r="AE11" s="19">
        <v>0</v>
      </c>
      <c r="AF11" s="19">
        <v>0</v>
      </c>
      <c r="AG11" s="19">
        <v>0</v>
      </c>
      <c r="AH11" s="19">
        <v>0</v>
      </c>
      <c r="AI11" s="19">
        <v>0</v>
      </c>
      <c r="AJ11" s="19">
        <v>0</v>
      </c>
      <c r="AK11" s="19">
        <v>0</v>
      </c>
      <c r="AL11" s="19">
        <v>0</v>
      </c>
      <c r="AM11" s="19">
        <v>0</v>
      </c>
      <c r="AN11" s="19">
        <v>0</v>
      </c>
      <c r="AO11" s="19">
        <v>0</v>
      </c>
      <c r="AP11" s="19">
        <v>0</v>
      </c>
      <c r="AQ11" s="20">
        <v>0</v>
      </c>
    </row>
    <row r="12" spans="1:43" s="38" customFormat="1">
      <c r="A12" s="53" t="s">
        <v>76</v>
      </c>
      <c r="B12" s="53" t="s">
        <v>22</v>
      </c>
      <c r="C12" s="53" t="s">
        <v>119</v>
      </c>
      <c r="D12" s="43">
        <v>0</v>
      </c>
      <c r="E12" s="19">
        <v>0</v>
      </c>
      <c r="F12" s="19">
        <v>0</v>
      </c>
      <c r="G12" s="19">
        <v>0</v>
      </c>
      <c r="H12" s="19">
        <v>0</v>
      </c>
      <c r="I12" s="19">
        <v>0</v>
      </c>
      <c r="J12" s="19">
        <v>0</v>
      </c>
      <c r="K12" s="19">
        <v>0</v>
      </c>
      <c r="L12" s="19">
        <v>0</v>
      </c>
      <c r="M12" s="19">
        <v>0</v>
      </c>
      <c r="N12" s="19">
        <v>0</v>
      </c>
      <c r="O12" s="19">
        <v>0</v>
      </c>
      <c r="P12" s="19">
        <v>0</v>
      </c>
      <c r="Q12" s="19">
        <v>0</v>
      </c>
      <c r="R12" s="19">
        <v>0</v>
      </c>
      <c r="S12" s="19">
        <v>0</v>
      </c>
      <c r="T12" s="19">
        <v>0</v>
      </c>
      <c r="U12" s="19">
        <v>0</v>
      </c>
      <c r="V12" s="19">
        <v>0</v>
      </c>
      <c r="W12" s="19">
        <v>0</v>
      </c>
      <c r="X12" s="19">
        <v>0</v>
      </c>
      <c r="Y12" s="19">
        <v>0</v>
      </c>
      <c r="Z12" s="19">
        <v>0</v>
      </c>
      <c r="AA12" s="19">
        <v>0</v>
      </c>
      <c r="AB12" s="19">
        <v>0</v>
      </c>
      <c r="AC12" s="19">
        <v>0</v>
      </c>
      <c r="AD12" s="19">
        <v>0</v>
      </c>
      <c r="AE12" s="19">
        <v>0</v>
      </c>
      <c r="AF12" s="19">
        <v>0</v>
      </c>
      <c r="AG12" s="19">
        <v>0</v>
      </c>
      <c r="AH12" s="19">
        <v>0</v>
      </c>
      <c r="AI12" s="19">
        <v>0</v>
      </c>
      <c r="AJ12" s="19">
        <v>0</v>
      </c>
      <c r="AK12" s="19">
        <v>0</v>
      </c>
      <c r="AL12" s="19">
        <v>0</v>
      </c>
      <c r="AM12" s="19">
        <v>0</v>
      </c>
      <c r="AN12" s="19">
        <v>0</v>
      </c>
      <c r="AO12" s="19">
        <v>0</v>
      </c>
      <c r="AP12" s="19">
        <v>0</v>
      </c>
      <c r="AQ12" s="20">
        <v>0</v>
      </c>
    </row>
    <row r="13" spans="1:43" s="38" customFormat="1">
      <c r="A13" s="53" t="s">
        <v>77</v>
      </c>
      <c r="B13" s="53" t="s">
        <v>1</v>
      </c>
      <c r="C13" s="53" t="s">
        <v>119</v>
      </c>
      <c r="D13" s="43">
        <v>5.1024679094552994E-2</v>
      </c>
      <c r="E13" s="19">
        <v>2.3589340344187804E-5</v>
      </c>
      <c r="F13" s="19">
        <v>0.18692341446876526</v>
      </c>
      <c r="G13" s="19">
        <v>6.6271699965000153E-2</v>
      </c>
      <c r="H13" s="19">
        <v>7.5800798367708921E-4</v>
      </c>
      <c r="I13" s="19">
        <v>1.7642005113884807E-3</v>
      </c>
      <c r="J13" s="19">
        <v>6.3437974313274026E-4</v>
      </c>
      <c r="K13" s="19">
        <v>3.6107280757278204E-3</v>
      </c>
      <c r="L13" s="19">
        <v>1.4893600717186928E-2</v>
      </c>
      <c r="M13" s="19">
        <v>5.3400779142975807E-4</v>
      </c>
      <c r="N13" s="19">
        <v>0.55553340911865234</v>
      </c>
      <c r="O13" s="19">
        <v>0.46236336231231689</v>
      </c>
      <c r="P13" s="19">
        <v>9.0771159157156944E-3</v>
      </c>
      <c r="Q13" s="19">
        <v>5.2617397159337997E-3</v>
      </c>
      <c r="R13" s="19">
        <v>0.10398321598768234</v>
      </c>
      <c r="S13" s="19">
        <v>7.936432957649231E-3</v>
      </c>
      <c r="T13" s="19">
        <v>1.0442435741424561E-2</v>
      </c>
      <c r="U13" s="19">
        <v>2.337101474404335E-2</v>
      </c>
      <c r="V13" s="19">
        <v>2.0094512030482292E-2</v>
      </c>
      <c r="W13" s="19">
        <v>4.2994037270545959E-2</v>
      </c>
      <c r="X13" s="19">
        <v>2.0732700359076262E-3</v>
      </c>
      <c r="Y13" s="19">
        <v>2.8661617761827074E-5</v>
      </c>
      <c r="Z13" s="19">
        <v>2.3525163123849779E-4</v>
      </c>
      <c r="AA13" s="19">
        <v>3.0271708965301514E-3</v>
      </c>
      <c r="AB13" s="19">
        <v>6.019925931468606E-4</v>
      </c>
      <c r="AC13" s="19">
        <v>0</v>
      </c>
      <c r="AD13" s="19">
        <v>3.9838560041971505E-4</v>
      </c>
      <c r="AE13" s="19">
        <v>0</v>
      </c>
      <c r="AF13" s="19">
        <v>2.0636076806113124E-4</v>
      </c>
      <c r="AG13" s="19">
        <v>9.0971175814047456E-4</v>
      </c>
      <c r="AH13" s="19">
        <v>0</v>
      </c>
      <c r="AI13" s="19">
        <v>2.9428780180751346E-5</v>
      </c>
      <c r="AJ13" s="19">
        <v>1.2522471661213785E-4</v>
      </c>
      <c r="AK13" s="19">
        <v>4.6624327078461647E-3</v>
      </c>
      <c r="AL13" s="19">
        <v>1.1441241018474102E-2</v>
      </c>
      <c r="AM13" s="19">
        <v>2.9086261987686157E-2</v>
      </c>
      <c r="AN13" s="19">
        <v>5.5809470359236002E-4</v>
      </c>
      <c r="AO13" s="19">
        <v>1.9823465845547616E-4</v>
      </c>
      <c r="AP13" s="19">
        <v>3.487318055704236E-3</v>
      </c>
      <c r="AQ13" s="20">
        <v>0.48381394147872925</v>
      </c>
    </row>
    <row r="14" spans="1:43" s="38" customFormat="1">
      <c r="A14" s="53" t="s">
        <v>78</v>
      </c>
      <c r="B14" s="53" t="s">
        <v>23</v>
      </c>
      <c r="C14" s="53" t="s">
        <v>119</v>
      </c>
      <c r="D14" s="43">
        <v>5.6500718928873539E-3</v>
      </c>
      <c r="E14" s="19">
        <v>2.6120981146959821E-6</v>
      </c>
      <c r="F14" s="19">
        <v>2.0698428153991699E-2</v>
      </c>
      <c r="G14" s="19">
        <v>7.3384074494242668E-3</v>
      </c>
      <c r="H14" s="19">
        <v>8.3935839938931167E-5</v>
      </c>
      <c r="I14" s="19">
        <v>1.9535369938239455E-4</v>
      </c>
      <c r="J14" s="19">
        <v>7.024622755125165E-5</v>
      </c>
      <c r="K14" s="19">
        <v>3.9982364978641272E-4</v>
      </c>
      <c r="L14" s="19">
        <v>1.6492001013830304E-3</v>
      </c>
      <c r="M14" s="19">
        <v>5.9131823945790529E-5</v>
      </c>
      <c r="N14" s="19">
        <v>1.2141197919845581E-2</v>
      </c>
      <c r="O14" s="19">
        <v>1.010496448725462E-2</v>
      </c>
      <c r="P14" s="19">
        <v>7.5384639203548431E-3</v>
      </c>
      <c r="Q14" s="19">
        <v>5.8264366816729307E-4</v>
      </c>
      <c r="R14" s="19">
        <v>1.1514283716678619E-2</v>
      </c>
      <c r="S14" s="19">
        <v>8.7881810031831264E-4</v>
      </c>
      <c r="T14" s="19">
        <v>1.1563132284209132E-3</v>
      </c>
      <c r="U14" s="19">
        <v>2.5879223830997944E-3</v>
      </c>
      <c r="V14" s="19">
        <v>2.2251082118600607E-3</v>
      </c>
      <c r="W14" s="19">
        <v>4.7608218155801296E-3</v>
      </c>
      <c r="X14" s="19">
        <v>2.295776066603139E-4</v>
      </c>
      <c r="Y14" s="19">
        <v>3.17376225211774E-6</v>
      </c>
      <c r="Z14" s="19">
        <v>2.604991641419474E-5</v>
      </c>
      <c r="AA14" s="19">
        <v>3.3520511351525784E-4</v>
      </c>
      <c r="AB14" s="19">
        <v>6.6659922595135868E-5</v>
      </c>
      <c r="AC14" s="19">
        <v>0</v>
      </c>
      <c r="AD14" s="19">
        <v>4.4114087359048426E-5</v>
      </c>
      <c r="AE14" s="19">
        <v>0</v>
      </c>
      <c r="AF14" s="19">
        <v>2.2850768800708465E-5</v>
      </c>
      <c r="AG14" s="19">
        <v>1.0073433077195659E-4</v>
      </c>
      <c r="AH14" s="19">
        <v>0</v>
      </c>
      <c r="AI14" s="19">
        <v>3.2587117857474368E-6</v>
      </c>
      <c r="AJ14" s="19">
        <v>1.3866400877304841E-5</v>
      </c>
      <c r="AK14" s="19">
        <v>5.1628117216750979E-4</v>
      </c>
      <c r="AL14" s="19">
        <v>1.2669130228459835E-3</v>
      </c>
      <c r="AM14" s="19">
        <v>3.2207840122282505E-3</v>
      </c>
      <c r="AN14" s="19">
        <v>6.1799022660125047E-5</v>
      </c>
      <c r="AO14" s="19">
        <v>2.1950949303572997E-5</v>
      </c>
      <c r="AP14" s="19">
        <v>3.8615817902609706E-4</v>
      </c>
      <c r="AQ14" s="20">
        <v>5.357375368475914E-2</v>
      </c>
    </row>
    <row r="15" spans="1:43" s="38" customFormat="1">
      <c r="A15" s="53" t="s">
        <v>79</v>
      </c>
      <c r="B15" s="53" t="s">
        <v>24</v>
      </c>
      <c r="C15" s="53" t="s">
        <v>119</v>
      </c>
      <c r="D15" s="43">
        <v>1.4481271364275017E-6</v>
      </c>
      <c r="E15" s="19">
        <v>6.6948713239867175E-10</v>
      </c>
      <c r="F15" s="19">
        <v>5.3050580390845425E-6</v>
      </c>
      <c r="G15" s="19">
        <v>1.8808517552315607E-6</v>
      </c>
      <c r="H15" s="19">
        <v>2.1512962078418241E-8</v>
      </c>
      <c r="I15" s="19">
        <v>5.0069626666982003E-8</v>
      </c>
      <c r="J15" s="19">
        <v>1.8004278956595954E-8</v>
      </c>
      <c r="K15" s="19">
        <v>1.0247577364452809E-7</v>
      </c>
      <c r="L15" s="19">
        <v>4.2269402911188081E-7</v>
      </c>
      <c r="M15" s="19">
        <v>1.515562964016226E-8</v>
      </c>
      <c r="N15" s="19">
        <v>2.0745455913129263E-6</v>
      </c>
      <c r="O15" s="19">
        <v>1.7266179384023417E-6</v>
      </c>
      <c r="P15" s="19">
        <v>4.8947207687888294E-5</v>
      </c>
      <c r="Q15" s="19">
        <v>1.4933299041786086E-7</v>
      </c>
      <c r="R15" s="19">
        <v>2.9511390948755434E-6</v>
      </c>
      <c r="S15" s="19">
        <v>2.2524322673689312E-7</v>
      </c>
      <c r="T15" s="19">
        <v>2.9636589715664741E-7</v>
      </c>
      <c r="U15" s="19">
        <v>6.6329084802418947E-7</v>
      </c>
      <c r="V15" s="19">
        <v>5.7030069910979364E-7</v>
      </c>
      <c r="W15" s="19">
        <v>1.2202102652736357E-6</v>
      </c>
      <c r="X15" s="19">
        <v>5.8841301608936192E-8</v>
      </c>
      <c r="Y15" s="19">
        <v>8.1344297964136558E-10</v>
      </c>
      <c r="Z15" s="19">
        <v>6.676657449133927E-9</v>
      </c>
      <c r="AA15" s="19">
        <v>8.5913882230670424E-8</v>
      </c>
      <c r="AB15" s="19">
        <v>1.7085101333691455E-8</v>
      </c>
      <c r="AC15" s="19">
        <v>0</v>
      </c>
      <c r="AD15" s="19">
        <v>1.1306549474454641E-8</v>
      </c>
      <c r="AE15" s="19">
        <v>0</v>
      </c>
      <c r="AF15" s="19">
        <v>5.8567075633675358E-9</v>
      </c>
      <c r="AG15" s="19">
        <v>2.5818454929549262E-8</v>
      </c>
      <c r="AH15" s="19">
        <v>0</v>
      </c>
      <c r="AI15" s="19">
        <v>8.3521578542189445E-10</v>
      </c>
      <c r="AJ15" s="19">
        <v>3.5539924336802642E-9</v>
      </c>
      <c r="AK15" s="19">
        <v>1.3232411788521858E-7</v>
      </c>
      <c r="AL15" s="19">
        <v>3.2471291433466831E-7</v>
      </c>
      <c r="AM15" s="19">
        <v>8.2549473745530122E-7</v>
      </c>
      <c r="AN15" s="19">
        <v>1.5839239253523374E-8</v>
      </c>
      <c r="AO15" s="19">
        <v>5.6260813785513619E-9</v>
      </c>
      <c r="AP15" s="19">
        <v>9.897328823171847E-8</v>
      </c>
      <c r="AQ15" s="20">
        <v>1.3731082617596257E-5</v>
      </c>
    </row>
    <row r="16" spans="1:43" s="38" customFormat="1">
      <c r="A16" s="53" t="s">
        <v>80</v>
      </c>
      <c r="B16" s="53" t="s">
        <v>25</v>
      </c>
      <c r="C16" s="53" t="s">
        <v>119</v>
      </c>
      <c r="D16" s="43">
        <v>1.0661066880857106E-5</v>
      </c>
      <c r="E16" s="19">
        <v>1.0185392973482976E-8</v>
      </c>
      <c r="F16" s="19">
        <v>2.479692739143502E-6</v>
      </c>
      <c r="G16" s="19">
        <v>4.3529903450689744E-6</v>
      </c>
      <c r="H16" s="19">
        <v>1.358830132858202E-7</v>
      </c>
      <c r="I16" s="19">
        <v>4.5301277395992656E-7</v>
      </c>
      <c r="J16" s="19">
        <v>5.8995271956518991E-7</v>
      </c>
      <c r="K16" s="19">
        <v>2.6504126253712457E-6</v>
      </c>
      <c r="L16" s="19">
        <v>2.5381686441505735E-7</v>
      </c>
      <c r="M16" s="19">
        <v>0</v>
      </c>
      <c r="N16" s="19">
        <v>1.2442744434792985E-7</v>
      </c>
      <c r="O16" s="19">
        <v>1.0355937263284432E-7</v>
      </c>
      <c r="P16" s="19">
        <v>7.7256942176973098E-8</v>
      </c>
      <c r="Q16" s="19">
        <v>6.4612372079864144E-4</v>
      </c>
      <c r="R16" s="19">
        <v>3.4478375710023101E-7</v>
      </c>
      <c r="S16" s="19">
        <v>7.6089332878837013E-7</v>
      </c>
      <c r="T16" s="19">
        <v>5.9478033165305533E-8</v>
      </c>
      <c r="U16" s="19">
        <v>1.331166572526854E-7</v>
      </c>
      <c r="V16" s="19">
        <v>1.1445434466850202E-7</v>
      </c>
      <c r="W16" s="19">
        <v>2.4488548433510005E-7</v>
      </c>
      <c r="X16" s="19">
        <v>5.3244025366439018E-7</v>
      </c>
      <c r="Y16" s="19">
        <v>1.0039489950486313E-7</v>
      </c>
      <c r="Z16" s="19">
        <v>8.2403107626305427E-7</v>
      </c>
      <c r="AA16" s="19">
        <v>6.0828647008293046E-8</v>
      </c>
      <c r="AB16" s="19">
        <v>1.2096573520636866E-8</v>
      </c>
      <c r="AC16" s="19">
        <v>0</v>
      </c>
      <c r="AD16" s="19">
        <v>8.0052497963833957E-9</v>
      </c>
      <c r="AE16" s="19">
        <v>0</v>
      </c>
      <c r="AF16" s="19">
        <v>4.1466594602468376E-9</v>
      </c>
      <c r="AG16" s="19">
        <v>1.8279951774502479E-8</v>
      </c>
      <c r="AH16" s="19">
        <v>0</v>
      </c>
      <c r="AI16" s="19">
        <v>5.9134847019137737E-10</v>
      </c>
      <c r="AJ16" s="19">
        <v>7.1437760595927102E-8</v>
      </c>
      <c r="AK16" s="19">
        <v>1.6811039813546813E-6</v>
      </c>
      <c r="AL16" s="19">
        <v>2.9138425361452391E-6</v>
      </c>
      <c r="AM16" s="19">
        <v>1.8612310668686405E-5</v>
      </c>
      <c r="AN16" s="19">
        <v>5.7031746791835758E-7</v>
      </c>
      <c r="AO16" s="19">
        <v>1.2323500868660631E-6</v>
      </c>
      <c r="AP16" s="19">
        <v>2.0950106716099981E-7</v>
      </c>
      <c r="AQ16" s="20">
        <v>1.7749667676980607E-5</v>
      </c>
    </row>
    <row r="17" spans="1:43" s="38" customFormat="1">
      <c r="A17" s="53" t="s">
        <v>81</v>
      </c>
      <c r="B17" s="53" t="s">
        <v>26</v>
      </c>
      <c r="C17" s="53" t="s">
        <v>119</v>
      </c>
      <c r="D17" s="43">
        <v>1.2502108700573444E-2</v>
      </c>
      <c r="E17" s="19">
        <v>5.2113814490439836E-6</v>
      </c>
      <c r="F17" s="19">
        <v>3.9337687194347382E-3</v>
      </c>
      <c r="G17" s="19">
        <v>2.816779725253582E-2</v>
      </c>
      <c r="H17" s="19">
        <v>8.6376788094639778E-3</v>
      </c>
      <c r="I17" s="19">
        <v>4.0282197296619415E-2</v>
      </c>
      <c r="J17" s="19">
        <v>1.8383534625172615E-3</v>
      </c>
      <c r="K17" s="19">
        <v>4.6335484832525253E-2</v>
      </c>
      <c r="L17" s="19">
        <v>1.9638195633888245E-2</v>
      </c>
      <c r="M17" s="19">
        <v>5.7253469713032246E-3</v>
      </c>
      <c r="N17" s="19">
        <v>1.4270155224949121E-3</v>
      </c>
      <c r="O17" s="19">
        <v>1.1876868084073067E-3</v>
      </c>
      <c r="P17" s="19">
        <v>8.8603334734216332E-4</v>
      </c>
      <c r="Q17" s="19">
        <v>1.1624289909377694E-3</v>
      </c>
      <c r="R17" s="19">
        <v>6.733153760433197E-2</v>
      </c>
      <c r="S17" s="19">
        <v>1.3332754606381059E-3</v>
      </c>
      <c r="T17" s="19">
        <v>2.3247723001986742E-3</v>
      </c>
      <c r="U17" s="19">
        <v>5.2030286751687527E-3</v>
      </c>
      <c r="V17" s="19">
        <v>4.4735893607139587E-3</v>
      </c>
      <c r="W17" s="19">
        <v>9.571651928126812E-3</v>
      </c>
      <c r="X17" s="19">
        <v>5.6004985235631466E-3</v>
      </c>
      <c r="Y17" s="19">
        <v>6.3319539549411274E-6</v>
      </c>
      <c r="Z17" s="19">
        <v>5.1972034270875156E-5</v>
      </c>
      <c r="AA17" s="19">
        <v>6.6876574419438839E-4</v>
      </c>
      <c r="AB17" s="19">
        <v>1.3299281999934465E-4</v>
      </c>
      <c r="AC17" s="19">
        <v>0</v>
      </c>
      <c r="AD17" s="19">
        <v>8.8011765910778195E-5</v>
      </c>
      <c r="AE17" s="19">
        <v>0</v>
      </c>
      <c r="AF17" s="19">
        <v>4.5589433284476399E-5</v>
      </c>
      <c r="AG17" s="19">
        <v>2.0097446395084262E-4</v>
      </c>
      <c r="AH17" s="19">
        <v>0</v>
      </c>
      <c r="AI17" s="19">
        <v>6.5014364736271091E-6</v>
      </c>
      <c r="AJ17" s="19">
        <v>2.7664775188895874E-5</v>
      </c>
      <c r="AK17" s="19">
        <v>1.1561483144760132E-2</v>
      </c>
      <c r="AL17" s="19">
        <v>8.3270929753780365E-3</v>
      </c>
      <c r="AM17" s="19">
        <v>6.4257672056555748E-3</v>
      </c>
      <c r="AN17" s="19">
        <v>1.4797247014939785E-2</v>
      </c>
      <c r="AO17" s="19">
        <v>2.0697887986898422E-2</v>
      </c>
      <c r="AP17" s="19">
        <v>1.0067996568977833E-2</v>
      </c>
      <c r="AQ17" s="20">
        <v>9.3687504529953003E-2</v>
      </c>
    </row>
    <row r="18" spans="1:43" s="38" customFormat="1">
      <c r="A18" s="53" t="s">
        <v>82</v>
      </c>
      <c r="B18" s="53" t="s">
        <v>27</v>
      </c>
      <c r="C18" s="53" t="s">
        <v>119</v>
      </c>
      <c r="D18" s="43">
        <v>5.7624500244855881E-2</v>
      </c>
      <c r="E18" s="19">
        <v>4.9380523705622181E-5</v>
      </c>
      <c r="F18" s="19">
        <v>9.4724828377366066E-3</v>
      </c>
      <c r="G18" s="19">
        <v>2.2422542795538902E-2</v>
      </c>
      <c r="H18" s="19">
        <v>0</v>
      </c>
      <c r="I18" s="19">
        <v>0</v>
      </c>
      <c r="J18" s="19">
        <v>0</v>
      </c>
      <c r="K18" s="19">
        <v>0</v>
      </c>
      <c r="L18" s="19">
        <v>0</v>
      </c>
      <c r="M18" s="19">
        <v>0</v>
      </c>
      <c r="N18" s="19">
        <v>0</v>
      </c>
      <c r="O18" s="19">
        <v>0</v>
      </c>
      <c r="P18" s="19">
        <v>0</v>
      </c>
      <c r="Q18" s="19">
        <v>0</v>
      </c>
      <c r="R18" s="19">
        <v>0</v>
      </c>
      <c r="S18" s="19">
        <v>3.5365819931030273E-2</v>
      </c>
      <c r="T18" s="19">
        <v>0</v>
      </c>
      <c r="U18" s="19">
        <v>0</v>
      </c>
      <c r="V18" s="19">
        <v>0</v>
      </c>
      <c r="W18" s="19">
        <v>0</v>
      </c>
      <c r="X18" s="19">
        <v>0</v>
      </c>
      <c r="Y18" s="19">
        <v>0</v>
      </c>
      <c r="Z18" s="19">
        <v>0</v>
      </c>
      <c r="AA18" s="19">
        <v>0</v>
      </c>
      <c r="AB18" s="19">
        <v>0</v>
      </c>
      <c r="AC18" s="19">
        <v>0</v>
      </c>
      <c r="AD18" s="19">
        <v>0</v>
      </c>
      <c r="AE18" s="19">
        <v>0</v>
      </c>
      <c r="AF18" s="19">
        <v>0</v>
      </c>
      <c r="AG18" s="19">
        <v>0</v>
      </c>
      <c r="AH18" s="19">
        <v>0</v>
      </c>
      <c r="AI18" s="19">
        <v>0</v>
      </c>
      <c r="AJ18" s="19">
        <v>0</v>
      </c>
      <c r="AK18" s="19">
        <v>7.7939227223396301E-2</v>
      </c>
      <c r="AL18" s="19">
        <v>0</v>
      </c>
      <c r="AM18" s="19">
        <v>3.3382294178009033</v>
      </c>
      <c r="AN18" s="19">
        <v>8.5298303747549653E-4</v>
      </c>
      <c r="AO18" s="19">
        <v>1.9035470904782414E-4</v>
      </c>
      <c r="AP18" s="19">
        <v>5.2382867783308029E-2</v>
      </c>
      <c r="AQ18" s="20">
        <v>1.2739855796098709E-2</v>
      </c>
    </row>
    <row r="19" spans="1:43" s="38" customFormat="1">
      <c r="A19" s="53" t="s">
        <v>83</v>
      </c>
      <c r="B19" s="53" t="s">
        <v>28</v>
      </c>
      <c r="C19" s="53" t="s">
        <v>119</v>
      </c>
      <c r="D19" s="43">
        <v>0.53477638959884644</v>
      </c>
      <c r="E19" s="19">
        <v>3.5797769669443369E-5</v>
      </c>
      <c r="F19" s="19">
        <v>1.4113137498497963E-2</v>
      </c>
      <c r="G19" s="19">
        <v>0.23850557208061218</v>
      </c>
      <c r="H19" s="19">
        <v>1.158784725703299E-3</v>
      </c>
      <c r="I19" s="19">
        <v>2.7372809126973152E-3</v>
      </c>
      <c r="J19" s="19">
        <v>9.7642175387591124E-4</v>
      </c>
      <c r="K19" s="19">
        <v>9.2393830418586731E-3</v>
      </c>
      <c r="L19" s="19">
        <v>4.96542789041996E-2</v>
      </c>
      <c r="M19" s="19">
        <v>8.1246666377410293E-4</v>
      </c>
      <c r="N19" s="19">
        <v>9.1455146670341492E-2</v>
      </c>
      <c r="O19" s="19">
        <v>8.0870538949966431E-3</v>
      </c>
      <c r="P19" s="19">
        <v>5.6784451007843018E-2</v>
      </c>
      <c r="Q19" s="19">
        <v>7.9169031232595444E-3</v>
      </c>
      <c r="R19" s="19">
        <v>0.15807503461837769</v>
      </c>
      <c r="S19" s="19">
        <v>7.3820836842060089E-3</v>
      </c>
      <c r="T19" s="19">
        <v>2.4692056700587273E-2</v>
      </c>
      <c r="U19" s="19">
        <v>6.241447851061821E-2</v>
      </c>
      <c r="V19" s="19">
        <v>5.0482619553804398E-3</v>
      </c>
      <c r="W19" s="19">
        <v>0.11481959372758865</v>
      </c>
      <c r="X19" s="19">
        <v>3.143771318718791E-3</v>
      </c>
      <c r="Y19" s="19">
        <v>4.6484434278681874E-5</v>
      </c>
      <c r="Z19" s="19">
        <v>3.8153951754793525E-4</v>
      </c>
      <c r="AA19" s="19">
        <v>4.5515722595155239E-3</v>
      </c>
      <c r="AB19" s="19">
        <v>9.0513972099870443E-4</v>
      </c>
      <c r="AC19" s="19">
        <v>0</v>
      </c>
      <c r="AD19" s="19">
        <v>1.3265700545161963E-3</v>
      </c>
      <c r="AE19" s="19">
        <v>0</v>
      </c>
      <c r="AF19" s="19">
        <v>3.1027846853248775E-4</v>
      </c>
      <c r="AG19" s="19">
        <v>3.0292170122265816E-3</v>
      </c>
      <c r="AH19" s="19">
        <v>0</v>
      </c>
      <c r="AI19" s="19">
        <v>9.799384861253202E-5</v>
      </c>
      <c r="AJ19" s="19">
        <v>1.9063077343162149E-4</v>
      </c>
      <c r="AK19" s="19">
        <v>1.5685765072703362E-2</v>
      </c>
      <c r="AL19" s="19">
        <v>6.2296699732542038E-2</v>
      </c>
      <c r="AM19" s="19">
        <v>0.15958774089813232</v>
      </c>
      <c r="AN19" s="19">
        <v>8.8411750039085746E-4</v>
      </c>
      <c r="AO19" s="19">
        <v>3.7631444865837693E-4</v>
      </c>
      <c r="AP19" s="19">
        <v>5.2646007388830185E-3</v>
      </c>
      <c r="AQ19" s="20">
        <v>3.2519441097974777E-2</v>
      </c>
    </row>
    <row r="20" spans="1:43" s="38" customFormat="1">
      <c r="A20" s="53" t="s">
        <v>84</v>
      </c>
      <c r="B20" s="53" t="s">
        <v>29</v>
      </c>
      <c r="C20" s="53" t="s">
        <v>119</v>
      </c>
      <c r="D20" s="43">
        <v>1.1097671985626221</v>
      </c>
      <c r="E20" s="19">
        <v>6.2621769029647112E-4</v>
      </c>
      <c r="F20" s="19">
        <v>0.24688400328159332</v>
      </c>
      <c r="G20" s="19">
        <v>0.46175813674926758</v>
      </c>
      <c r="H20" s="19">
        <v>2.0270857959985733E-2</v>
      </c>
      <c r="I20" s="19">
        <v>4.7883816063404083E-2</v>
      </c>
      <c r="J20" s="19">
        <v>1.7080746591091156E-2</v>
      </c>
      <c r="K20" s="19">
        <v>5.3047589957714081E-2</v>
      </c>
      <c r="L20" s="19">
        <v>5.6805897504091263E-2</v>
      </c>
      <c r="M20" s="19">
        <v>1.4212644658982754E-2</v>
      </c>
      <c r="N20" s="19">
        <v>2.4618178606033325E-2</v>
      </c>
      <c r="O20" s="19">
        <v>0.14146848022937775</v>
      </c>
      <c r="P20" s="19">
        <v>1.5285416506230831E-2</v>
      </c>
      <c r="Q20" s="19">
        <v>0.13849201798439026</v>
      </c>
      <c r="R20" s="19">
        <v>4.2551126331090927E-2</v>
      </c>
      <c r="S20" s="19">
        <v>0.12913630902767181</v>
      </c>
      <c r="T20" s="19">
        <v>6.6466843709349632E-3</v>
      </c>
      <c r="U20" s="19">
        <v>2.9751632828265429E-3</v>
      </c>
      <c r="V20" s="19">
        <v>8.8310286402702332E-2</v>
      </c>
      <c r="W20" s="19">
        <v>5.4732020944356918E-3</v>
      </c>
      <c r="X20" s="19">
        <v>5.4994635283946991E-2</v>
      </c>
      <c r="Y20" s="19">
        <v>8.1316172145307064E-4</v>
      </c>
      <c r="Z20" s="19">
        <v>6.6743488423526287E-3</v>
      </c>
      <c r="AA20" s="19">
        <v>7.9621583223342896E-2</v>
      </c>
      <c r="AB20" s="19">
        <v>1.5833795070648193E-2</v>
      </c>
      <c r="AC20" s="19">
        <v>0</v>
      </c>
      <c r="AD20" s="19">
        <v>1.5176335582509637E-3</v>
      </c>
      <c r="AE20" s="19">
        <v>0</v>
      </c>
      <c r="AF20" s="19">
        <v>5.4277642630040646E-3</v>
      </c>
      <c r="AG20" s="19">
        <v>3.4655097406357527E-3</v>
      </c>
      <c r="AH20" s="19">
        <v>0</v>
      </c>
      <c r="AI20" s="19">
        <v>1.1210772936465219E-4</v>
      </c>
      <c r="AJ20" s="19">
        <v>3.334742970764637E-3</v>
      </c>
      <c r="AK20" s="19">
        <v>1.7944958060979843E-2</v>
      </c>
      <c r="AL20" s="19">
        <v>2.1928979083895683E-2</v>
      </c>
      <c r="AM20" s="19">
        <v>5.6176267564296722E-2</v>
      </c>
      <c r="AN20" s="19">
        <v>1.5466049313545227E-2</v>
      </c>
      <c r="AO20" s="19">
        <v>6.5829455852508545E-3</v>
      </c>
      <c r="AP20" s="19">
        <v>9.2094734311103821E-2</v>
      </c>
      <c r="AQ20" s="20">
        <v>0.5495455265045166</v>
      </c>
    </row>
    <row r="21" spans="1:43" s="38" customFormat="1">
      <c r="A21" s="53" t="s">
        <v>85</v>
      </c>
      <c r="B21" s="53" t="s">
        <v>30</v>
      </c>
      <c r="C21" s="53" t="s">
        <v>119</v>
      </c>
      <c r="D21" s="43">
        <v>0.15071798861026764</v>
      </c>
      <c r="E21" s="19">
        <v>2.4067511549219489E-4</v>
      </c>
      <c r="F21" s="19">
        <v>9.4885274767875671E-2</v>
      </c>
      <c r="G21" s="19">
        <v>6.5075181424617767E-2</v>
      </c>
      <c r="H21" s="19">
        <v>7.790727075189352E-3</v>
      </c>
      <c r="I21" s="19">
        <v>1.8403252586722374E-2</v>
      </c>
      <c r="J21" s="19">
        <v>6.5646669827401638E-3</v>
      </c>
      <c r="K21" s="19">
        <v>2.3356903344392776E-2</v>
      </c>
      <c r="L21" s="19">
        <v>4.4030837714672089E-2</v>
      </c>
      <c r="M21" s="19">
        <v>5.4623656906187534E-3</v>
      </c>
      <c r="N21" s="19">
        <v>1.9081806764006615E-2</v>
      </c>
      <c r="O21" s="19">
        <v>5.4370779544115067E-2</v>
      </c>
      <c r="P21" s="19">
        <v>1.1847884394228458E-2</v>
      </c>
      <c r="Q21" s="19">
        <v>5.3226828575134277E-2</v>
      </c>
      <c r="R21" s="19">
        <v>3.2981820404529572E-2</v>
      </c>
      <c r="S21" s="19">
        <v>4.9631137400865555E-2</v>
      </c>
      <c r="T21" s="19">
        <v>5.1519139669835567E-3</v>
      </c>
      <c r="U21" s="19">
        <v>2.3060799576342106E-3</v>
      </c>
      <c r="V21" s="19">
        <v>3.394041582942009E-2</v>
      </c>
      <c r="W21" s="19">
        <v>4.2423359118402004E-3</v>
      </c>
      <c r="X21" s="19">
        <v>2.1136164665222168E-2</v>
      </c>
      <c r="Y21" s="19">
        <v>3.125235962215811E-4</v>
      </c>
      <c r="Z21" s="19">
        <v>2.5651617906987667E-3</v>
      </c>
      <c r="AA21" s="19">
        <v>3.0601074919104576E-2</v>
      </c>
      <c r="AB21" s="19">
        <v>6.085424218326807E-3</v>
      </c>
      <c r="AC21" s="19">
        <v>0</v>
      </c>
      <c r="AD21" s="19">
        <v>1.1763335205614567E-3</v>
      </c>
      <c r="AE21" s="19">
        <v>0</v>
      </c>
      <c r="AF21" s="19">
        <v>2.0860601216554642E-3</v>
      </c>
      <c r="AG21" s="19">
        <v>2.6861524675041437E-3</v>
      </c>
      <c r="AH21" s="19">
        <v>0</v>
      </c>
      <c r="AI21" s="19">
        <v>8.6895866843406111E-5</v>
      </c>
      <c r="AJ21" s="19">
        <v>1.2816464295610785E-3</v>
      </c>
      <c r="AK21" s="19">
        <v>1.3909323140978813E-2</v>
      </c>
      <c r="AL21" s="19">
        <v>3.3994756639003754E-2</v>
      </c>
      <c r="AM21" s="19">
        <v>8.7085619568824768E-2</v>
      </c>
      <c r="AN21" s="19">
        <v>5.9440885670483112E-3</v>
      </c>
      <c r="AO21" s="19">
        <v>2.5300325360149145E-3</v>
      </c>
      <c r="AP21" s="19">
        <v>3.5394899547100067E-2</v>
      </c>
      <c r="AQ21" s="20">
        <v>1.1891369819641113</v>
      </c>
    </row>
    <row r="22" spans="1:43" s="38" customFormat="1">
      <c r="A22" s="53" t="s">
        <v>86</v>
      </c>
      <c r="B22" s="53" t="s">
        <v>31</v>
      </c>
      <c r="C22" s="53" t="s">
        <v>119</v>
      </c>
      <c r="D22" s="43">
        <v>6.8526618182659149E-2</v>
      </c>
      <c r="E22" s="19">
        <v>3.5546510480344296E-4</v>
      </c>
      <c r="F22" s="19">
        <v>0.14014080166816711</v>
      </c>
      <c r="G22" s="19">
        <v>2.0916016772389412E-2</v>
      </c>
      <c r="H22" s="19">
        <v>1.1506513692438602E-2</v>
      </c>
      <c r="I22" s="19">
        <v>2.7180684730410576E-2</v>
      </c>
      <c r="J22" s="19">
        <v>9.6956845372915268E-3</v>
      </c>
      <c r="K22" s="19">
        <v>7.8798480331897736E-2</v>
      </c>
      <c r="L22" s="19">
        <v>0.39625847339630127</v>
      </c>
      <c r="M22" s="19">
        <v>8.067641407251358E-3</v>
      </c>
      <c r="N22" s="19">
        <v>1.2266284786164761E-2</v>
      </c>
      <c r="O22" s="19">
        <v>8.0302923917770386E-2</v>
      </c>
      <c r="P22" s="19">
        <v>7.616130169481039E-3</v>
      </c>
      <c r="Q22" s="19">
        <v>7.8613363206386566E-2</v>
      </c>
      <c r="R22" s="19">
        <v>2.120157890021801E-2</v>
      </c>
      <c r="S22" s="19">
        <v>7.3302708566188812E-2</v>
      </c>
      <c r="T22" s="19">
        <v>3.3117851708084345E-3</v>
      </c>
      <c r="U22" s="19">
        <v>2.9648174531757832E-3</v>
      </c>
      <c r="V22" s="19">
        <v>5.0128292292356491E-2</v>
      </c>
      <c r="W22" s="19">
        <v>5.4541691206395626E-3</v>
      </c>
      <c r="X22" s="19">
        <v>3.1217059120535851E-2</v>
      </c>
      <c r="Y22" s="19">
        <v>4.6158168697729707E-4</v>
      </c>
      <c r="Z22" s="19">
        <v>3.7886155769228935E-3</v>
      </c>
      <c r="AA22" s="19">
        <v>4.5196253806352615E-2</v>
      </c>
      <c r="AB22" s="19">
        <v>8.9878672733902931E-3</v>
      </c>
      <c r="AC22" s="19">
        <v>0</v>
      </c>
      <c r="AD22" s="19">
        <v>1.0586492717266083E-2</v>
      </c>
      <c r="AE22" s="19">
        <v>0</v>
      </c>
      <c r="AF22" s="19">
        <v>3.0810066964477301E-3</v>
      </c>
      <c r="AG22" s="19">
        <v>2.417420968413353E-2</v>
      </c>
      <c r="AH22" s="19">
        <v>0</v>
      </c>
      <c r="AI22" s="19">
        <v>7.8202516306191683E-4</v>
      </c>
      <c r="AJ22" s="19">
        <v>1.8929275684058666E-3</v>
      </c>
      <c r="AK22" s="19">
        <v>0.12517787516117096</v>
      </c>
      <c r="AL22" s="19">
        <v>0.26223266124725342</v>
      </c>
      <c r="AM22" s="19">
        <v>0.67177104949951172</v>
      </c>
      <c r="AN22" s="19">
        <v>8.7791206315159798E-3</v>
      </c>
      <c r="AO22" s="19">
        <v>3.7367315962910652E-3</v>
      </c>
      <c r="AP22" s="19">
        <v>5.2276495844125748E-2</v>
      </c>
      <c r="AQ22" s="20">
        <v>0.25264623761177063</v>
      </c>
    </row>
    <row r="23" spans="1:43" s="38" customFormat="1">
      <c r="A23" s="53" t="s">
        <v>87</v>
      </c>
      <c r="B23" s="53" t="s">
        <v>32</v>
      </c>
      <c r="C23" s="53" t="s">
        <v>119</v>
      </c>
      <c r="D23" s="43">
        <v>2.5156291667371988E-3</v>
      </c>
      <c r="E23" s="19">
        <v>1.1630064591372502E-6</v>
      </c>
      <c r="F23" s="19">
        <v>4.6004902105778456E-4</v>
      </c>
      <c r="G23" s="19">
        <v>1.080842805095017E-3</v>
      </c>
      <c r="H23" s="19">
        <v>3.737146471394226E-5</v>
      </c>
      <c r="I23" s="19">
        <v>8.6978972831275314E-5</v>
      </c>
      <c r="J23" s="19">
        <v>3.1276318622985855E-5</v>
      </c>
      <c r="K23" s="19">
        <v>1.7801685316953808E-4</v>
      </c>
      <c r="L23" s="19">
        <v>7.342873141169548E-4</v>
      </c>
      <c r="M23" s="19">
        <v>2.6327759769628756E-5</v>
      </c>
      <c r="N23" s="19">
        <v>3.1846226193010807E-4</v>
      </c>
      <c r="O23" s="19">
        <v>2.6505207642912865E-4</v>
      </c>
      <c r="P23" s="19">
        <v>1.9773305393755436E-4</v>
      </c>
      <c r="Q23" s="19">
        <v>2.5941533385775983E-4</v>
      </c>
      <c r="R23" s="19">
        <v>5.4676999570801854E-4</v>
      </c>
      <c r="S23" s="19">
        <v>2.4130562087520957E-4</v>
      </c>
      <c r="T23" s="19">
        <v>8.5878949903417379E-5</v>
      </c>
      <c r="U23" s="19">
        <v>1.9220403919462115E-4</v>
      </c>
      <c r="V23" s="19">
        <v>1.6525796672794968E-4</v>
      </c>
      <c r="W23" s="19">
        <v>3.5358447348698974E-4</v>
      </c>
      <c r="X23" s="19">
        <v>0.17534549534320831</v>
      </c>
      <c r="Y23" s="19">
        <v>1.4130808949630591E-6</v>
      </c>
      <c r="Z23" s="19">
        <v>1.1598423952818848E-5</v>
      </c>
      <c r="AA23" s="19">
        <v>1.4924618881195784E-4</v>
      </c>
      <c r="AB23" s="19">
        <v>2.9679560611839406E-5</v>
      </c>
      <c r="AC23" s="19">
        <v>0</v>
      </c>
      <c r="AD23" s="19">
        <v>1.9641287508420646E-5</v>
      </c>
      <c r="AE23" s="19">
        <v>0</v>
      </c>
      <c r="AF23" s="19">
        <v>1.0174039744015317E-5</v>
      </c>
      <c r="AG23" s="19">
        <v>4.4850796257378533E-5</v>
      </c>
      <c r="AH23" s="19">
        <v>0</v>
      </c>
      <c r="AI23" s="19">
        <v>1.4509037100651767E-6</v>
      </c>
      <c r="AJ23" s="19">
        <v>1.1397809721529484E-3</v>
      </c>
      <c r="AK23" s="19">
        <v>2.2986820840742439E-4</v>
      </c>
      <c r="AL23" s="19">
        <v>1.5726292133331299</v>
      </c>
      <c r="AM23" s="19">
        <v>1.434016739949584E-3</v>
      </c>
      <c r="AN23" s="19">
        <v>2.7515299734659493E-5</v>
      </c>
      <c r="AO23" s="19">
        <v>9.773405508894939E-6</v>
      </c>
      <c r="AP23" s="19">
        <v>1.7193246458191425E-4</v>
      </c>
      <c r="AQ23" s="20">
        <v>1.7486775759607553E-3</v>
      </c>
    </row>
    <row r="24" spans="1:43" s="38" customFormat="1">
      <c r="A24" s="53" t="s">
        <v>88</v>
      </c>
      <c r="B24" s="53" t="s">
        <v>33</v>
      </c>
      <c r="C24" s="53" t="s">
        <v>119</v>
      </c>
      <c r="D24" s="43">
        <v>1.1797184124588966E-3</v>
      </c>
      <c r="E24" s="19">
        <v>1.5069756955199409E-5</v>
      </c>
      <c r="F24" s="19">
        <v>0.87079834938049316</v>
      </c>
      <c r="G24" s="19">
        <v>0.2297646552324295</v>
      </c>
      <c r="H24" s="19">
        <v>2.9826726404280635E-6</v>
      </c>
      <c r="I24" s="19">
        <v>9.9437656899681315E-6</v>
      </c>
      <c r="J24" s="19">
        <v>1.2949638403370045E-5</v>
      </c>
      <c r="K24" s="19">
        <v>5.8177341998089105E-5</v>
      </c>
      <c r="L24" s="19">
        <v>4.576539620757103E-2</v>
      </c>
      <c r="M24" s="19">
        <v>0</v>
      </c>
      <c r="N24" s="19">
        <v>2.7312196380080422E-6</v>
      </c>
      <c r="O24" s="19">
        <v>2.2731589979230193E-6</v>
      </c>
      <c r="P24" s="19">
        <v>1.695812784419104E-6</v>
      </c>
      <c r="Q24" s="19">
        <v>9.8106935620307922E-2</v>
      </c>
      <c r="R24" s="19">
        <v>7.5681064117816277E-6</v>
      </c>
      <c r="S24" s="19">
        <v>1.7714930698275566E-2</v>
      </c>
      <c r="T24" s="19">
        <v>1.4033704064786434E-2</v>
      </c>
      <c r="U24" s="19">
        <v>3.1408566981554031E-2</v>
      </c>
      <c r="V24" s="19">
        <v>2.7005236595869064E-2</v>
      </c>
      <c r="W24" s="19">
        <v>5.778016522526741E-2</v>
      </c>
      <c r="X24" s="19">
        <v>2.1688705310225487E-3</v>
      </c>
      <c r="Y24" s="19">
        <v>6.7885943280998617E-5</v>
      </c>
      <c r="Z24" s="19">
        <v>5.5720086675137281E-4</v>
      </c>
      <c r="AA24" s="19">
        <v>4.67405766248703E-2</v>
      </c>
      <c r="AB24" s="19">
        <v>9.2949755489826202E-3</v>
      </c>
      <c r="AC24" s="19">
        <v>0</v>
      </c>
      <c r="AD24" s="19">
        <v>6.1512128449976444E-3</v>
      </c>
      <c r="AE24" s="19">
        <v>0</v>
      </c>
      <c r="AF24" s="19">
        <v>3.1862822361290455E-3</v>
      </c>
      <c r="AG24" s="19">
        <v>1.4046267606317997E-2</v>
      </c>
      <c r="AH24" s="19">
        <v>0</v>
      </c>
      <c r="AI24" s="19">
        <v>4.5439065434038639E-4</v>
      </c>
      <c r="AJ24" s="19">
        <v>1.2012653350830078</v>
      </c>
      <c r="AK24" s="19">
        <v>3.6900732084177434E-5</v>
      </c>
      <c r="AL24" s="19">
        <v>0.87271970510482788</v>
      </c>
      <c r="AM24" s="19">
        <v>4.0854571852833033E-4</v>
      </c>
      <c r="AN24" s="19">
        <v>1.2518637959146872E-5</v>
      </c>
      <c r="AO24" s="19">
        <v>2.7744050385081209E-5</v>
      </c>
      <c r="AP24" s="19">
        <v>5.0421141088008881E-2</v>
      </c>
      <c r="AQ24" s="20">
        <v>5.0452850759029388E-2</v>
      </c>
    </row>
    <row r="25" spans="1:43" s="38" customFormat="1">
      <c r="A25" s="53" t="s">
        <v>89</v>
      </c>
      <c r="B25" s="53" t="s">
        <v>34</v>
      </c>
      <c r="C25" s="53" t="s">
        <v>119</v>
      </c>
      <c r="D25" s="43">
        <v>5.4392130550695583E-6</v>
      </c>
      <c r="E25" s="19">
        <v>7.0260348650208471E-8</v>
      </c>
      <c r="F25" s="19">
        <v>0</v>
      </c>
      <c r="G25" s="19">
        <v>0</v>
      </c>
      <c r="H25" s="19">
        <v>1.3906239715311131E-8</v>
      </c>
      <c r="I25" s="19">
        <v>4.6361233074776464E-8</v>
      </c>
      <c r="J25" s="19">
        <v>6.0375633381681837E-8</v>
      </c>
      <c r="K25" s="19">
        <v>2.7124266921418894E-7</v>
      </c>
      <c r="L25" s="19">
        <v>2.1337391808629036E-4</v>
      </c>
      <c r="M25" s="19">
        <v>0</v>
      </c>
      <c r="N25" s="19">
        <v>1.2733878840265334E-8</v>
      </c>
      <c r="O25" s="19">
        <v>1.0598244060133766E-8</v>
      </c>
      <c r="P25" s="19">
        <v>7.9064585989385705E-9</v>
      </c>
      <c r="Q25" s="19">
        <v>4.5740805217064917E-4</v>
      </c>
      <c r="R25" s="19">
        <v>3.528509395778201E-8</v>
      </c>
      <c r="S25" s="19">
        <v>8.2593054685276002E-5</v>
      </c>
      <c r="T25" s="19">
        <v>6.5429921960458159E-5</v>
      </c>
      <c r="U25" s="19">
        <v>1.4643746544606984E-4</v>
      </c>
      <c r="V25" s="19">
        <v>1.2590763799380511E-4</v>
      </c>
      <c r="W25" s="19">
        <v>2.6939087547361851E-4</v>
      </c>
      <c r="X25" s="19">
        <v>1.0112016752827913E-5</v>
      </c>
      <c r="Y25" s="19">
        <v>3.1650745313527295E-7</v>
      </c>
      <c r="Z25" s="19">
        <v>2.5978608846344287E-6</v>
      </c>
      <c r="AA25" s="19">
        <v>2.1792054758407176E-4</v>
      </c>
      <c r="AB25" s="19">
        <v>4.3336352973710746E-5</v>
      </c>
      <c r="AC25" s="19">
        <v>0</v>
      </c>
      <c r="AD25" s="19">
        <v>2.8679056413238868E-5</v>
      </c>
      <c r="AE25" s="19">
        <v>0</v>
      </c>
      <c r="AF25" s="19">
        <v>1.4855536392133217E-5</v>
      </c>
      <c r="AG25" s="19">
        <v>6.548850069520995E-5</v>
      </c>
      <c r="AH25" s="19">
        <v>0</v>
      </c>
      <c r="AI25" s="19">
        <v>2.1185242076171562E-6</v>
      </c>
      <c r="AJ25" s="19">
        <v>0</v>
      </c>
      <c r="AK25" s="19">
        <v>1.7204384050728549E-7</v>
      </c>
      <c r="AL25" s="19">
        <v>0</v>
      </c>
      <c r="AM25" s="19">
        <v>1.9047797650273424E-6</v>
      </c>
      <c r="AN25" s="19">
        <v>5.836616878696077E-8</v>
      </c>
      <c r="AO25" s="19">
        <v>0</v>
      </c>
      <c r="AP25" s="19">
        <v>2.350806025788188E-4</v>
      </c>
      <c r="AQ25" s="20">
        <v>1.2486337254813407E-5</v>
      </c>
    </row>
    <row r="26" spans="1:43" s="38" customFormat="1" ht="30">
      <c r="A26" s="53" t="s">
        <v>90</v>
      </c>
      <c r="B26" s="53" t="s">
        <v>35</v>
      </c>
      <c r="C26" s="53" t="s">
        <v>119</v>
      </c>
      <c r="D26" s="43">
        <v>3.7993858568370342E-3</v>
      </c>
      <c r="E26" s="19">
        <v>2.1692507289117202E-5</v>
      </c>
      <c r="F26" s="19">
        <v>5.3047649562358856E-3</v>
      </c>
      <c r="G26" s="19">
        <v>9.2769265174865723E-3</v>
      </c>
      <c r="H26" s="19">
        <v>2.8939353069290519E-4</v>
      </c>
      <c r="I26" s="19">
        <v>9.6479291096329689E-4</v>
      </c>
      <c r="J26" s="19">
        <v>1.2564373901113868E-3</v>
      </c>
      <c r="K26" s="19">
        <v>5.6446515955030918E-3</v>
      </c>
      <c r="L26" s="19">
        <v>5.4183771135285497E-4</v>
      </c>
      <c r="M26" s="19">
        <v>0</v>
      </c>
      <c r="N26" s="19">
        <v>2.64996342593804E-4</v>
      </c>
      <c r="O26" s="19">
        <v>2.2055306180845946E-4</v>
      </c>
      <c r="P26" s="19">
        <v>1.6453608986921608E-4</v>
      </c>
      <c r="Q26" s="19">
        <v>5.7283928617835045E-4</v>
      </c>
      <c r="R26" s="19">
        <v>7.3429482290521264E-4</v>
      </c>
      <c r="S26" s="19">
        <v>1.6209881287068129E-3</v>
      </c>
      <c r="T26" s="19">
        <v>1.2706364213954657E-4</v>
      </c>
      <c r="U26" s="19">
        <v>2.8437867877073586E-4</v>
      </c>
      <c r="V26" s="19">
        <v>2.4451015633530915E-4</v>
      </c>
      <c r="W26" s="19">
        <v>5.2315177163109183E-4</v>
      </c>
      <c r="X26" s="19">
        <v>1.1340118944644928E-3</v>
      </c>
      <c r="Y26" s="19">
        <v>2.1381540864240378E-4</v>
      </c>
      <c r="Z26" s="19">
        <v>1.754975295625627E-3</v>
      </c>
      <c r="AA26" s="19">
        <v>1.3085315003991127E-4</v>
      </c>
      <c r="AB26" s="19">
        <v>2.6021860321634449E-5</v>
      </c>
      <c r="AC26" s="19">
        <v>0</v>
      </c>
      <c r="AD26" s="19">
        <v>1.7220701920450665E-5</v>
      </c>
      <c r="AE26" s="19">
        <v>0</v>
      </c>
      <c r="AF26" s="19">
        <v>8.9201948867412284E-6</v>
      </c>
      <c r="AG26" s="19">
        <v>3.9323400415014476E-5</v>
      </c>
      <c r="AH26" s="19">
        <v>0</v>
      </c>
      <c r="AI26" s="19">
        <v>1.2720946642730269E-6</v>
      </c>
      <c r="AJ26" s="19">
        <v>1.8483976600691676E-4</v>
      </c>
      <c r="AK26" s="19">
        <v>3.5802903585135937E-3</v>
      </c>
      <c r="AL26" s="19">
        <v>6.2294378876686096E-3</v>
      </c>
      <c r="AM26" s="19">
        <v>0</v>
      </c>
      <c r="AN26" s="19">
        <v>0</v>
      </c>
      <c r="AO26" s="19">
        <v>0</v>
      </c>
      <c r="AP26" s="19">
        <v>0</v>
      </c>
      <c r="AQ26" s="20">
        <v>2.7455952018499374E-2</v>
      </c>
    </row>
    <row r="27" spans="1:43" s="38" customFormat="1" ht="30">
      <c r="A27" s="53" t="s">
        <v>91</v>
      </c>
      <c r="B27" s="53" t="s">
        <v>36</v>
      </c>
      <c r="C27" s="53" t="s">
        <v>119</v>
      </c>
      <c r="D27" s="43">
        <v>1.6915926709771156E-2</v>
      </c>
      <c r="E27" s="19">
        <v>9.6581105026416481E-5</v>
      </c>
      <c r="F27" s="19">
        <v>1.5311352908611298E-2</v>
      </c>
      <c r="G27" s="19">
        <v>2.6876576244831085E-2</v>
      </c>
      <c r="H27" s="19">
        <v>6.5141869708895683E-4</v>
      </c>
      <c r="I27" s="19">
        <v>2.5778275448828936E-3</v>
      </c>
      <c r="J27" s="19">
        <v>3.2964642159640789E-3</v>
      </c>
      <c r="K27" s="19">
        <v>1.6072606667876244E-2</v>
      </c>
      <c r="L27" s="19">
        <v>7.9539336729794741E-4</v>
      </c>
      <c r="M27" s="19">
        <v>0</v>
      </c>
      <c r="N27" s="19">
        <v>7.3101668385788798E-4</v>
      </c>
      <c r="O27" s="19">
        <v>6.0841586673632264E-4</v>
      </c>
      <c r="P27" s="19">
        <v>4.5388791477307677E-4</v>
      </c>
      <c r="Q27" s="19">
        <v>1.5418524853885174E-3</v>
      </c>
      <c r="R27" s="19">
        <v>2.0995622035115957E-3</v>
      </c>
      <c r="S27" s="19">
        <v>4.6234838664531708E-3</v>
      </c>
      <c r="T27" s="19">
        <v>3.5235076211392879E-4</v>
      </c>
      <c r="U27" s="19">
        <v>7.885894738137722E-4</v>
      </c>
      <c r="V27" s="19">
        <v>6.7803310230374336E-4</v>
      </c>
      <c r="W27" s="19">
        <v>1.4507134910672903E-3</v>
      </c>
      <c r="X27" s="19">
        <v>3.2487614080309868E-3</v>
      </c>
      <c r="Y27" s="19">
        <v>6.1608041869476438E-4</v>
      </c>
      <c r="Z27" s="19">
        <v>5.0567253492772579E-3</v>
      </c>
      <c r="AA27" s="19">
        <v>3.6936975084245205E-4</v>
      </c>
      <c r="AB27" s="19">
        <v>7.3454015364404768E-5</v>
      </c>
      <c r="AC27" s="19">
        <v>0</v>
      </c>
      <c r="AD27" s="19">
        <v>4.8610269004711881E-5</v>
      </c>
      <c r="AE27" s="19">
        <v>0</v>
      </c>
      <c r="AF27" s="19">
        <v>2.5179755539284088E-5</v>
      </c>
      <c r="AG27" s="19">
        <v>1.1100133997388184E-4</v>
      </c>
      <c r="AH27" s="19">
        <v>0</v>
      </c>
      <c r="AI27" s="19">
        <v>3.5908446989196818E-6</v>
      </c>
      <c r="AJ27" s="19">
        <v>5.0047895638272166E-4</v>
      </c>
      <c r="AK27" s="19">
        <v>1.0348319076001644E-2</v>
      </c>
      <c r="AL27" s="19">
        <v>1.7853297293186188E-2</v>
      </c>
      <c r="AM27" s="19">
        <v>7.6924689114093781E-2</v>
      </c>
      <c r="AN27" s="19">
        <v>6.4272870076820254E-4</v>
      </c>
      <c r="AO27" s="19">
        <v>1.3037819415330887E-2</v>
      </c>
      <c r="AP27" s="19">
        <v>2.1821751724928617E-3</v>
      </c>
      <c r="AQ27" s="20">
        <v>9.3249037861824036E-2</v>
      </c>
    </row>
    <row r="28" spans="1:43" s="38" customFormat="1">
      <c r="A28" s="53" t="s">
        <v>92</v>
      </c>
      <c r="B28" s="53" t="s">
        <v>37</v>
      </c>
      <c r="C28" s="53" t="s">
        <v>119</v>
      </c>
      <c r="D28" s="43">
        <v>0</v>
      </c>
      <c r="E28" s="19">
        <v>0</v>
      </c>
      <c r="F28" s="19">
        <v>8.7259802967309952E-3</v>
      </c>
      <c r="G28" s="19">
        <v>1.4888539910316467E-2</v>
      </c>
      <c r="H28" s="19">
        <v>1.1574041564017534E-3</v>
      </c>
      <c r="I28" s="19">
        <v>2.3537087254226208E-3</v>
      </c>
      <c r="J28" s="19">
        <v>3.2897982746362686E-3</v>
      </c>
      <c r="K28" s="19">
        <v>1.0099492035806179E-2</v>
      </c>
      <c r="L28" s="19">
        <v>3.7392731755971909E-3</v>
      </c>
      <c r="M28" s="19">
        <v>0</v>
      </c>
      <c r="N28" s="19">
        <v>5.6134996702894568E-4</v>
      </c>
      <c r="O28" s="19">
        <v>4.6720443060621619E-4</v>
      </c>
      <c r="P28" s="19">
        <v>3.4854194382205606E-4</v>
      </c>
      <c r="Q28" s="19">
        <v>1.3556795893236995E-3</v>
      </c>
      <c r="R28" s="19">
        <v>1.281467848457396E-3</v>
      </c>
      <c r="S28" s="19">
        <v>2.8711128979921341E-3</v>
      </c>
      <c r="T28" s="19">
        <v>2.623663458507508E-4</v>
      </c>
      <c r="U28" s="19">
        <v>5.871971370652318E-4</v>
      </c>
      <c r="V28" s="19">
        <v>5.0487497355788946E-4</v>
      </c>
      <c r="W28" s="19">
        <v>1.080225920304656E-3</v>
      </c>
      <c r="X28" s="19">
        <v>1.9557264167815447E-3</v>
      </c>
      <c r="Y28" s="19">
        <v>3.5565294092521071E-4</v>
      </c>
      <c r="Z28" s="19">
        <v>2.9191630892455578E-3</v>
      </c>
      <c r="AA28" s="19">
        <v>2.4606456281617284E-4</v>
      </c>
      <c r="AB28" s="19">
        <v>4.8933161451714113E-5</v>
      </c>
      <c r="AC28" s="19">
        <v>0</v>
      </c>
      <c r="AD28" s="19">
        <v>3.2382900826632977E-5</v>
      </c>
      <c r="AE28" s="19">
        <v>0</v>
      </c>
      <c r="AF28" s="19">
        <v>1.6774101823102683E-5</v>
      </c>
      <c r="AG28" s="19">
        <v>7.3946219345089048E-5</v>
      </c>
      <c r="AH28" s="19">
        <v>0</v>
      </c>
      <c r="AI28" s="19">
        <v>2.3921277261251817E-6</v>
      </c>
      <c r="AJ28" s="19">
        <v>4.2645426583476365E-4</v>
      </c>
      <c r="AK28" s="19">
        <v>5.8360230177640915E-3</v>
      </c>
      <c r="AL28" s="19">
        <v>1.0717535391449928E-2</v>
      </c>
      <c r="AM28" s="19">
        <v>7.2346173226833344E-2</v>
      </c>
      <c r="AN28" s="19">
        <v>2.342023653909564E-3</v>
      </c>
      <c r="AO28" s="19">
        <v>4.2101591825485229E-3</v>
      </c>
      <c r="AP28" s="19">
        <v>8.7089854059740901E-4</v>
      </c>
      <c r="AQ28" s="20">
        <v>6.2087103724479675E-2</v>
      </c>
    </row>
    <row r="29" spans="1:43" s="38" customFormat="1">
      <c r="A29" s="53" t="s">
        <v>93</v>
      </c>
      <c r="B29" s="53" t="s">
        <v>38</v>
      </c>
      <c r="C29" s="53" t="s">
        <v>119</v>
      </c>
      <c r="D29" s="43">
        <v>0</v>
      </c>
      <c r="E29" s="19">
        <v>0</v>
      </c>
      <c r="F29" s="19">
        <v>3.9635868743062019E-3</v>
      </c>
      <c r="G29" s="19">
        <v>6.9314851425588131E-3</v>
      </c>
      <c r="H29" s="19">
        <v>2.1622751955874264E-4</v>
      </c>
      <c r="I29" s="19">
        <v>7.2086893487721682E-4</v>
      </c>
      <c r="J29" s="19">
        <v>9.3877827748656273E-4</v>
      </c>
      <c r="K29" s="19">
        <v>4.2175408452749252E-3</v>
      </c>
      <c r="L29" s="19">
        <v>4.0484743658453226E-4</v>
      </c>
      <c r="M29" s="19">
        <v>0</v>
      </c>
      <c r="N29" s="19">
        <v>1.9799855363089591E-4</v>
      </c>
      <c r="O29" s="19">
        <v>1.6479166515637189E-4</v>
      </c>
      <c r="P29" s="19">
        <v>1.2293719919398427E-4</v>
      </c>
      <c r="Q29" s="19">
        <v>4.2801105882972479E-4</v>
      </c>
      <c r="R29" s="19">
        <v>5.486464942805469E-4</v>
      </c>
      <c r="S29" s="19">
        <v>1.2111613759770989E-3</v>
      </c>
      <c r="T29" s="19">
        <v>9.4938739493954927E-5</v>
      </c>
      <c r="U29" s="19">
        <v>2.1248057601042092E-4</v>
      </c>
      <c r="V29" s="19">
        <v>1.8269181600771844E-4</v>
      </c>
      <c r="W29" s="19">
        <v>3.9088580524548888E-4</v>
      </c>
      <c r="X29" s="19">
        <v>8.4730499656870961E-4</v>
      </c>
      <c r="Y29" s="19">
        <v>1.5975747373886406E-4</v>
      </c>
      <c r="Z29" s="19">
        <v>1.311273081228137E-3</v>
      </c>
      <c r="AA29" s="19">
        <v>9.7770163847599179E-5</v>
      </c>
      <c r="AB29" s="19">
        <v>1.9442877601250075E-5</v>
      </c>
      <c r="AC29" s="19">
        <v>0</v>
      </c>
      <c r="AD29" s="19">
        <v>1.2866873476014007E-5</v>
      </c>
      <c r="AE29" s="19">
        <v>0</v>
      </c>
      <c r="AF29" s="19">
        <v>6.6649436121224426E-6</v>
      </c>
      <c r="AG29" s="19">
        <v>2.9381448257481679E-5</v>
      </c>
      <c r="AH29" s="19">
        <v>0</v>
      </c>
      <c r="AI29" s="19">
        <v>9.5047704462558613E-7</v>
      </c>
      <c r="AJ29" s="19">
        <v>1.3810759992338717E-4</v>
      </c>
      <c r="AK29" s="19">
        <v>2.6751025579869747E-3</v>
      </c>
      <c r="AL29" s="19">
        <v>4.6544782817363739E-3</v>
      </c>
      <c r="AM29" s="19">
        <v>2.9617343097925186E-2</v>
      </c>
      <c r="AN29" s="19">
        <v>9.075331618078053E-4</v>
      </c>
      <c r="AO29" s="19">
        <v>1.9610105082392693E-3</v>
      </c>
      <c r="AP29" s="19">
        <v>3.3442588755860925E-4</v>
      </c>
      <c r="AQ29" s="20">
        <v>2.8245661407709122E-2</v>
      </c>
    </row>
    <row r="30" spans="1:43" s="38" customFormat="1">
      <c r="A30" s="53" t="s">
        <v>94</v>
      </c>
      <c r="B30" s="53" t="s">
        <v>39</v>
      </c>
      <c r="C30" s="53" t="s">
        <v>119</v>
      </c>
      <c r="D30" s="43">
        <v>0</v>
      </c>
      <c r="E30" s="19">
        <v>0</v>
      </c>
      <c r="F30" s="19">
        <v>7.2529795579612255E-4</v>
      </c>
      <c r="G30" s="19">
        <v>1.2375260703265667E-3</v>
      </c>
      <c r="H30" s="19">
        <v>9.6202704298775643E-5</v>
      </c>
      <c r="I30" s="19">
        <v>1.9563877140171826E-4</v>
      </c>
      <c r="J30" s="19">
        <v>2.7344591217115521E-4</v>
      </c>
      <c r="K30" s="19">
        <v>8.394633186981082E-4</v>
      </c>
      <c r="L30" s="19">
        <v>3.1080600456334651E-4</v>
      </c>
      <c r="M30" s="19">
        <v>0</v>
      </c>
      <c r="N30" s="19">
        <v>4.6659057261422276E-5</v>
      </c>
      <c r="O30" s="19">
        <v>3.8833735743537545E-5</v>
      </c>
      <c r="P30" s="19">
        <v>2.8970585844945163E-5</v>
      </c>
      <c r="Q30" s="19">
        <v>1.1268322850810364E-4</v>
      </c>
      <c r="R30" s="19">
        <v>1.0651479533407837E-4</v>
      </c>
      <c r="S30" s="19">
        <v>2.3864507966209203E-4</v>
      </c>
      <c r="T30" s="19">
        <v>2.18077238969272E-5</v>
      </c>
      <c r="U30" s="19">
        <v>4.8807451094035059E-5</v>
      </c>
      <c r="V30" s="19">
        <v>4.1964882257161662E-5</v>
      </c>
      <c r="W30" s="19">
        <v>8.9787688921205699E-5</v>
      </c>
      <c r="X30" s="19">
        <v>1.6255874652415514E-4</v>
      </c>
      <c r="Y30" s="19">
        <v>2.956164644274395E-5</v>
      </c>
      <c r="Z30" s="19">
        <v>2.426389983156696E-4</v>
      </c>
      <c r="AA30" s="19">
        <v>2.0452729586395435E-5</v>
      </c>
      <c r="AB30" s="19">
        <v>4.0672930481377989E-6</v>
      </c>
      <c r="AC30" s="19">
        <v>0</v>
      </c>
      <c r="AD30" s="19">
        <v>2.6916461592918495E-6</v>
      </c>
      <c r="AE30" s="19">
        <v>0</v>
      </c>
      <c r="AF30" s="19">
        <v>1.3942526493337937E-6</v>
      </c>
      <c r="AG30" s="19">
        <v>6.1463624660973437E-6</v>
      </c>
      <c r="AH30" s="19">
        <v>0</v>
      </c>
      <c r="AI30" s="19">
        <v>1.9883214008586947E-7</v>
      </c>
      <c r="AJ30" s="19">
        <v>3.5446606489131227E-5</v>
      </c>
      <c r="AK30" s="19">
        <v>4.8508649342693388E-4</v>
      </c>
      <c r="AL30" s="19">
        <v>8.9083472266793251E-4</v>
      </c>
      <c r="AM30" s="19">
        <v>6.0133682563900948E-3</v>
      </c>
      <c r="AN30" s="19">
        <v>9.0164706110954285E-2</v>
      </c>
      <c r="AO30" s="19">
        <v>3.4994579618796706E-4</v>
      </c>
      <c r="AP30" s="19">
        <v>7.2388538683298975E-5</v>
      </c>
      <c r="AQ30" s="20">
        <v>5.1606404595077038E-3</v>
      </c>
    </row>
    <row r="31" spans="1:43" s="38" customFormat="1" ht="30">
      <c r="A31" s="53" t="s">
        <v>95</v>
      </c>
      <c r="B31" s="53" t="s">
        <v>40</v>
      </c>
      <c r="C31" s="53" t="s">
        <v>119</v>
      </c>
      <c r="D31" s="43">
        <v>0</v>
      </c>
      <c r="E31" s="19">
        <v>0</v>
      </c>
      <c r="F31" s="19">
        <v>3.7584754172712564E-3</v>
      </c>
      <c r="G31" s="19">
        <v>6.5727885812520981E-3</v>
      </c>
      <c r="H31" s="19">
        <v>2.0503801351878792E-4</v>
      </c>
      <c r="I31" s="19">
        <v>6.8356480915099382E-4</v>
      </c>
      <c r="J31" s="19">
        <v>8.901975816115737E-4</v>
      </c>
      <c r="K31" s="19">
        <v>3.9992881938815117E-3</v>
      </c>
      <c r="L31" s="19">
        <v>3.838970442302525E-4</v>
      </c>
      <c r="M31" s="19">
        <v>0</v>
      </c>
      <c r="N31" s="19">
        <v>1.8775236094370484E-4</v>
      </c>
      <c r="O31" s="19">
        <v>1.5626389358658344E-4</v>
      </c>
      <c r="P31" s="19">
        <v>1.1657534923870116E-4</v>
      </c>
      <c r="Q31" s="19">
        <v>4.0586196701042354E-4</v>
      </c>
      <c r="R31" s="19">
        <v>5.2025465993210673E-4</v>
      </c>
      <c r="S31" s="19">
        <v>1.1484851129353046E-3</v>
      </c>
      <c r="T31" s="19">
        <v>9.0025758254341781E-5</v>
      </c>
      <c r="U31" s="19">
        <v>2.0148494513705373E-4</v>
      </c>
      <c r="V31" s="19">
        <v>1.7323772772215307E-4</v>
      </c>
      <c r="W31" s="19">
        <v>3.7065791548229754E-4</v>
      </c>
      <c r="X31" s="19">
        <v>8.034579805098474E-4</v>
      </c>
      <c r="Y31" s="19">
        <v>1.5149021055549383E-4</v>
      </c>
      <c r="Z31" s="19">
        <v>1.2434162199497223E-3</v>
      </c>
      <c r="AA31" s="19">
        <v>9.2710673925466835E-5</v>
      </c>
      <c r="AB31" s="19">
        <v>1.8436729078530334E-5</v>
      </c>
      <c r="AC31" s="19">
        <v>0</v>
      </c>
      <c r="AD31" s="19">
        <v>1.2201026947877835E-5</v>
      </c>
      <c r="AE31" s="19">
        <v>0</v>
      </c>
      <c r="AF31" s="19">
        <v>6.3200409385899547E-6</v>
      </c>
      <c r="AG31" s="19">
        <v>2.7860993213835172E-5</v>
      </c>
      <c r="AH31" s="19">
        <v>0</v>
      </c>
      <c r="AI31" s="19">
        <v>9.0129100271951756E-7</v>
      </c>
      <c r="AJ31" s="19">
        <v>1.309606886934489E-4</v>
      </c>
      <c r="AK31" s="19">
        <v>2.5366689078509808E-3</v>
      </c>
      <c r="AL31" s="19">
        <v>4.4136140495538712E-3</v>
      </c>
      <c r="AM31" s="19">
        <v>2.8084680438041687E-2</v>
      </c>
      <c r="AN31" s="19">
        <v>8.6056935833767056E-4</v>
      </c>
      <c r="AO31" s="19">
        <v>1.8595304572954774E-3</v>
      </c>
      <c r="AP31" s="19">
        <v>3.171197313349694E-4</v>
      </c>
      <c r="AQ31" s="20">
        <v>5.6751798838376999E-2</v>
      </c>
    </row>
    <row r="32" spans="1:43" s="38" customFormat="1">
      <c r="A32" s="53" t="s">
        <v>96</v>
      </c>
      <c r="B32" s="53" t="s">
        <v>41</v>
      </c>
      <c r="C32" s="53" t="s">
        <v>119</v>
      </c>
      <c r="D32" s="43">
        <v>2.654198557138443E-3</v>
      </c>
      <c r="E32" s="19">
        <v>1.5154088032431901E-5</v>
      </c>
      <c r="F32" s="19">
        <v>3.705836134031415E-3</v>
      </c>
      <c r="G32" s="19">
        <v>6.480733398348093E-3</v>
      </c>
      <c r="H32" s="19">
        <v>2.0216635311953723E-4</v>
      </c>
      <c r="I32" s="19">
        <v>6.7399110412225127E-4</v>
      </c>
      <c r="J32" s="19">
        <v>8.7772996630519629E-4</v>
      </c>
      <c r="K32" s="19">
        <v>3.9432761259377003E-3</v>
      </c>
      <c r="L32" s="19">
        <v>3.7852037348784506E-4</v>
      </c>
      <c r="M32" s="19">
        <v>0</v>
      </c>
      <c r="N32" s="19">
        <v>1.8512278620619327E-4</v>
      </c>
      <c r="O32" s="19">
        <v>1.5407534374389797E-4</v>
      </c>
      <c r="P32" s="19">
        <v>1.1494265345390886E-4</v>
      </c>
      <c r="Q32" s="19">
        <v>4.0017766878008842E-4</v>
      </c>
      <c r="R32" s="19">
        <v>5.129682831466198E-4</v>
      </c>
      <c r="S32" s="19">
        <v>1.1324001243337989E-3</v>
      </c>
      <c r="T32" s="19">
        <v>8.8764914835337549E-5</v>
      </c>
      <c r="U32" s="19">
        <v>1.9866305228788406E-4</v>
      </c>
      <c r="V32" s="19">
        <v>1.7081144324038178E-4</v>
      </c>
      <c r="W32" s="19">
        <v>3.6546666524372995E-4</v>
      </c>
      <c r="X32" s="19">
        <v>7.9220510087907314E-4</v>
      </c>
      <c r="Y32" s="19">
        <v>1.4936852676328272E-4</v>
      </c>
      <c r="Z32" s="19">
        <v>1.2260015355423093E-3</v>
      </c>
      <c r="AA32" s="19">
        <v>9.1412206529639661E-5</v>
      </c>
      <c r="AB32" s="19">
        <v>1.8178514437749982E-5</v>
      </c>
      <c r="AC32" s="19">
        <v>0</v>
      </c>
      <c r="AD32" s="19">
        <v>1.2030145626340527E-5</v>
      </c>
      <c r="AE32" s="19">
        <v>0</v>
      </c>
      <c r="AF32" s="19">
        <v>6.2315257309819572E-6</v>
      </c>
      <c r="AG32" s="19">
        <v>2.7470785425975919E-5</v>
      </c>
      <c r="AH32" s="19">
        <v>0</v>
      </c>
      <c r="AI32" s="19">
        <v>8.8866795522335451E-7</v>
      </c>
      <c r="AJ32" s="19">
        <v>1.2912650709040463E-4</v>
      </c>
      <c r="AK32" s="19">
        <v>2.5011417455971241E-3</v>
      </c>
      <c r="AL32" s="19">
        <v>4.351799376308918E-3</v>
      </c>
      <c r="AM32" s="19">
        <v>6.4102873206138611E-2</v>
      </c>
      <c r="AN32" s="19">
        <v>8.4851670544594526E-4</v>
      </c>
      <c r="AO32" s="19">
        <v>1.8334867199882865E-3</v>
      </c>
      <c r="AP32" s="19">
        <v>3.126783121842891E-4</v>
      </c>
      <c r="AQ32" s="20">
        <v>2.6408858597278595E-2</v>
      </c>
    </row>
    <row r="33" spans="1:46" s="38" customFormat="1">
      <c r="A33" s="53" t="s">
        <v>97</v>
      </c>
      <c r="B33" s="53" t="s">
        <v>42</v>
      </c>
      <c r="C33" s="53" t="s">
        <v>119</v>
      </c>
      <c r="D33" s="43">
        <v>0</v>
      </c>
      <c r="E33" s="19">
        <v>0</v>
      </c>
      <c r="F33" s="19">
        <v>0</v>
      </c>
      <c r="G33" s="19">
        <v>0</v>
      </c>
      <c r="H33" s="19">
        <v>0</v>
      </c>
      <c r="I33" s="19">
        <v>0</v>
      </c>
      <c r="J33" s="19">
        <v>0</v>
      </c>
      <c r="K33" s="19">
        <v>0</v>
      </c>
      <c r="L33" s="19">
        <v>0</v>
      </c>
      <c r="M33" s="19">
        <v>0</v>
      </c>
      <c r="N33" s="19">
        <v>0</v>
      </c>
      <c r="O33" s="19">
        <v>0</v>
      </c>
      <c r="P33" s="19">
        <v>0</v>
      </c>
      <c r="Q33" s="19">
        <v>0</v>
      </c>
      <c r="R33" s="19">
        <v>0</v>
      </c>
      <c r="S33" s="19">
        <v>0</v>
      </c>
      <c r="T33" s="19">
        <v>0</v>
      </c>
      <c r="U33" s="19">
        <v>0</v>
      </c>
      <c r="V33" s="19">
        <v>0</v>
      </c>
      <c r="W33" s="19">
        <v>0</v>
      </c>
      <c r="X33" s="19">
        <v>0</v>
      </c>
      <c r="Y33" s="19">
        <v>0</v>
      </c>
      <c r="Z33" s="19">
        <v>0</v>
      </c>
      <c r="AA33" s="19">
        <v>0</v>
      </c>
      <c r="AB33" s="19">
        <v>0</v>
      </c>
      <c r="AC33" s="19">
        <v>0</v>
      </c>
      <c r="AD33" s="19">
        <v>0</v>
      </c>
      <c r="AE33" s="19">
        <v>0</v>
      </c>
      <c r="AF33" s="19">
        <v>0</v>
      </c>
      <c r="AG33" s="19">
        <v>0</v>
      </c>
      <c r="AH33" s="19">
        <v>0</v>
      </c>
      <c r="AI33" s="19">
        <v>0</v>
      </c>
      <c r="AJ33" s="19">
        <v>0</v>
      </c>
      <c r="AK33" s="19">
        <v>0</v>
      </c>
      <c r="AL33" s="19">
        <v>0</v>
      </c>
      <c r="AM33" s="19">
        <v>0</v>
      </c>
      <c r="AN33" s="19">
        <v>0</v>
      </c>
      <c r="AO33" s="19">
        <v>0</v>
      </c>
      <c r="AP33" s="19">
        <v>0</v>
      </c>
      <c r="AQ33" s="20">
        <v>0</v>
      </c>
    </row>
    <row r="34" spans="1:46" s="38" customFormat="1">
      <c r="A34" s="53" t="s">
        <v>98</v>
      </c>
      <c r="B34" s="53" t="s">
        <v>43</v>
      </c>
      <c r="C34" s="53" t="s">
        <v>119</v>
      </c>
      <c r="D34" s="43">
        <v>0</v>
      </c>
      <c r="E34" s="19">
        <v>0</v>
      </c>
      <c r="F34" s="19">
        <v>0</v>
      </c>
      <c r="G34" s="19">
        <v>0</v>
      </c>
      <c r="H34" s="19">
        <v>0</v>
      </c>
      <c r="I34" s="19">
        <v>0</v>
      </c>
      <c r="J34" s="19">
        <v>0</v>
      </c>
      <c r="K34" s="19">
        <v>0</v>
      </c>
      <c r="L34" s="19">
        <v>0</v>
      </c>
      <c r="M34" s="19">
        <v>0</v>
      </c>
      <c r="N34" s="19">
        <v>0</v>
      </c>
      <c r="O34" s="19">
        <v>0</v>
      </c>
      <c r="P34" s="19">
        <v>0</v>
      </c>
      <c r="Q34" s="19">
        <v>0</v>
      </c>
      <c r="R34" s="19">
        <v>0</v>
      </c>
      <c r="S34" s="19">
        <v>0</v>
      </c>
      <c r="T34" s="19">
        <v>0</v>
      </c>
      <c r="U34" s="19">
        <v>0</v>
      </c>
      <c r="V34" s="19">
        <v>0</v>
      </c>
      <c r="W34" s="19">
        <v>0</v>
      </c>
      <c r="X34" s="19">
        <v>0</v>
      </c>
      <c r="Y34" s="19">
        <v>0</v>
      </c>
      <c r="Z34" s="19">
        <v>0</v>
      </c>
      <c r="AA34" s="19">
        <v>0</v>
      </c>
      <c r="AB34" s="19">
        <v>0</v>
      </c>
      <c r="AC34" s="19">
        <v>0</v>
      </c>
      <c r="AD34" s="19">
        <v>0</v>
      </c>
      <c r="AE34" s="19">
        <v>0</v>
      </c>
      <c r="AF34" s="19">
        <v>0</v>
      </c>
      <c r="AG34" s="19">
        <v>0</v>
      </c>
      <c r="AH34" s="19">
        <v>0</v>
      </c>
      <c r="AI34" s="19">
        <v>0</v>
      </c>
      <c r="AJ34" s="19">
        <v>0</v>
      </c>
      <c r="AK34" s="19">
        <v>0</v>
      </c>
      <c r="AL34" s="19">
        <v>0</v>
      </c>
      <c r="AM34" s="19">
        <v>6.976526346988976E-4</v>
      </c>
      <c r="AN34" s="19">
        <v>0</v>
      </c>
      <c r="AO34" s="19">
        <v>0</v>
      </c>
      <c r="AP34" s="19">
        <v>0</v>
      </c>
      <c r="AQ34" s="20">
        <v>4.3059018207713962E-4</v>
      </c>
    </row>
    <row r="35" spans="1:46" s="38" customFormat="1" ht="30">
      <c r="A35" s="53" t="s">
        <v>99</v>
      </c>
      <c r="B35" s="53" t="s">
        <v>44</v>
      </c>
      <c r="C35" s="53" t="s">
        <v>119</v>
      </c>
      <c r="D35" s="43">
        <v>0</v>
      </c>
      <c r="E35" s="19">
        <v>0</v>
      </c>
      <c r="F35" s="19">
        <v>0</v>
      </c>
      <c r="G35" s="19">
        <v>1.4611523365601897E-3</v>
      </c>
      <c r="H35" s="19">
        <v>0</v>
      </c>
      <c r="I35" s="19">
        <v>0</v>
      </c>
      <c r="J35" s="19">
        <v>2.2358410933520645E-4</v>
      </c>
      <c r="K35" s="19">
        <v>0</v>
      </c>
      <c r="L35" s="19">
        <v>2.2331629879772663E-3</v>
      </c>
      <c r="M35" s="19">
        <v>0</v>
      </c>
      <c r="N35" s="19">
        <v>3.5583223216235638E-3</v>
      </c>
      <c r="O35" s="19">
        <v>2.9615459498018026E-3</v>
      </c>
      <c r="P35" s="19">
        <v>2.2093604784458876E-3</v>
      </c>
      <c r="Q35" s="19">
        <v>0</v>
      </c>
      <c r="R35" s="19">
        <v>0</v>
      </c>
      <c r="S35" s="19">
        <v>2.0975347142666578E-3</v>
      </c>
      <c r="T35" s="19">
        <v>1.0974723409162834E-4</v>
      </c>
      <c r="U35" s="19">
        <v>2.4562317412346601E-4</v>
      </c>
      <c r="V35" s="19">
        <v>2.1118800214026123E-4</v>
      </c>
      <c r="W35" s="19">
        <v>4.51855972642079E-4</v>
      </c>
      <c r="X35" s="19">
        <v>0</v>
      </c>
      <c r="Y35" s="19">
        <v>5.1171635277569294E-4</v>
      </c>
      <c r="Z35" s="19">
        <v>4.2001162655651569E-3</v>
      </c>
      <c r="AA35" s="19">
        <v>0</v>
      </c>
      <c r="AB35" s="19">
        <v>0</v>
      </c>
      <c r="AC35" s="19">
        <v>0</v>
      </c>
      <c r="AD35" s="19">
        <v>0</v>
      </c>
      <c r="AE35" s="19">
        <v>0</v>
      </c>
      <c r="AF35" s="19">
        <v>0</v>
      </c>
      <c r="AG35" s="19">
        <v>0</v>
      </c>
      <c r="AH35" s="19">
        <v>0</v>
      </c>
      <c r="AI35" s="19">
        <v>0</v>
      </c>
      <c r="AJ35" s="19">
        <v>5.5642565712332726E-4</v>
      </c>
      <c r="AK35" s="19">
        <v>0</v>
      </c>
      <c r="AL35" s="19">
        <v>0</v>
      </c>
      <c r="AM35" s="19">
        <v>2.6923237601295114E-4</v>
      </c>
      <c r="AN35" s="19">
        <v>1.2735324911773205E-2</v>
      </c>
      <c r="AO35" s="19">
        <v>1.2210071086883545E-2</v>
      </c>
      <c r="AP35" s="19">
        <v>0</v>
      </c>
      <c r="AQ35" s="20">
        <v>7.615988701581955E-2</v>
      </c>
    </row>
    <row r="36" spans="1:46" s="38" customFormat="1">
      <c r="A36" s="53" t="s">
        <v>100</v>
      </c>
      <c r="B36" s="53" t="s">
        <v>45</v>
      </c>
      <c r="C36" s="53" t="s">
        <v>119</v>
      </c>
      <c r="D36" s="43">
        <v>0</v>
      </c>
      <c r="E36" s="19">
        <v>0</v>
      </c>
      <c r="F36" s="19">
        <v>0</v>
      </c>
      <c r="G36" s="19">
        <v>0</v>
      </c>
      <c r="H36" s="19">
        <v>0</v>
      </c>
      <c r="I36" s="19">
        <v>0</v>
      </c>
      <c r="J36" s="19">
        <v>0</v>
      </c>
      <c r="K36" s="19">
        <v>0</v>
      </c>
      <c r="L36" s="19">
        <v>0</v>
      </c>
      <c r="M36" s="19">
        <v>0</v>
      </c>
      <c r="N36" s="19">
        <v>0</v>
      </c>
      <c r="O36" s="19">
        <v>0</v>
      </c>
      <c r="P36" s="19">
        <v>0</v>
      </c>
      <c r="Q36" s="19">
        <v>0</v>
      </c>
      <c r="R36" s="19">
        <v>0</v>
      </c>
      <c r="S36" s="19">
        <v>0</v>
      </c>
      <c r="T36" s="19">
        <v>0</v>
      </c>
      <c r="U36" s="19">
        <v>0</v>
      </c>
      <c r="V36" s="19">
        <v>0</v>
      </c>
      <c r="W36" s="19">
        <v>0</v>
      </c>
      <c r="X36" s="19">
        <v>0</v>
      </c>
      <c r="Y36" s="19">
        <v>0</v>
      </c>
      <c r="Z36" s="19">
        <v>0</v>
      </c>
      <c r="AA36" s="19">
        <v>0</v>
      </c>
      <c r="AB36" s="19">
        <v>0</v>
      </c>
      <c r="AC36" s="19">
        <v>0</v>
      </c>
      <c r="AD36" s="19">
        <v>0</v>
      </c>
      <c r="AE36" s="19">
        <v>0</v>
      </c>
      <c r="AF36" s="19">
        <v>0</v>
      </c>
      <c r="AG36" s="19">
        <v>0</v>
      </c>
      <c r="AH36" s="19">
        <v>0</v>
      </c>
      <c r="AI36" s="19">
        <v>0</v>
      </c>
      <c r="AJ36" s="19">
        <v>0</v>
      </c>
      <c r="AK36" s="19">
        <v>0</v>
      </c>
      <c r="AL36" s="19">
        <v>0</v>
      </c>
      <c r="AM36" s="19">
        <v>0</v>
      </c>
      <c r="AN36" s="19">
        <v>0</v>
      </c>
      <c r="AO36" s="19">
        <v>0</v>
      </c>
      <c r="AP36" s="19">
        <v>0</v>
      </c>
      <c r="AQ36" s="20">
        <v>0</v>
      </c>
    </row>
    <row r="37" spans="1:46" s="38" customFormat="1">
      <c r="A37" s="53" t="s">
        <v>101</v>
      </c>
      <c r="B37" s="53" t="s">
        <v>46</v>
      </c>
      <c r="C37" s="53" t="s">
        <v>119</v>
      </c>
      <c r="D37" s="43">
        <v>0</v>
      </c>
      <c r="E37" s="19">
        <v>0</v>
      </c>
      <c r="F37" s="19">
        <v>0</v>
      </c>
      <c r="G37" s="19">
        <v>0</v>
      </c>
      <c r="H37" s="19">
        <v>0</v>
      </c>
      <c r="I37" s="19">
        <v>0</v>
      </c>
      <c r="J37" s="19">
        <v>0</v>
      </c>
      <c r="K37" s="19">
        <v>0</v>
      </c>
      <c r="L37" s="19">
        <v>0</v>
      </c>
      <c r="M37" s="19">
        <v>0</v>
      </c>
      <c r="N37" s="19">
        <v>0</v>
      </c>
      <c r="O37" s="19">
        <v>0</v>
      </c>
      <c r="P37" s="19">
        <v>0</v>
      </c>
      <c r="Q37" s="19">
        <v>0</v>
      </c>
      <c r="R37" s="19">
        <v>0</v>
      </c>
      <c r="S37" s="19">
        <v>0</v>
      </c>
      <c r="T37" s="19">
        <v>0</v>
      </c>
      <c r="U37" s="19">
        <v>0</v>
      </c>
      <c r="V37" s="19">
        <v>0</v>
      </c>
      <c r="W37" s="19">
        <v>0</v>
      </c>
      <c r="X37" s="19">
        <v>0</v>
      </c>
      <c r="Y37" s="19">
        <v>0</v>
      </c>
      <c r="Z37" s="19">
        <v>0</v>
      </c>
      <c r="AA37" s="19">
        <v>0</v>
      </c>
      <c r="AB37" s="19">
        <v>0</v>
      </c>
      <c r="AC37" s="19">
        <v>0</v>
      </c>
      <c r="AD37" s="19">
        <v>0</v>
      </c>
      <c r="AE37" s="19">
        <v>0</v>
      </c>
      <c r="AF37" s="19">
        <v>0</v>
      </c>
      <c r="AG37" s="19">
        <v>0</v>
      </c>
      <c r="AH37" s="19">
        <v>0</v>
      </c>
      <c r="AI37" s="19">
        <v>0</v>
      </c>
      <c r="AJ37" s="19">
        <v>0</v>
      </c>
      <c r="AK37" s="19">
        <v>0</v>
      </c>
      <c r="AL37" s="19">
        <v>0</v>
      </c>
      <c r="AM37" s="19">
        <v>0</v>
      </c>
      <c r="AN37" s="19">
        <v>0</v>
      </c>
      <c r="AO37" s="19">
        <v>0</v>
      </c>
      <c r="AP37" s="19">
        <v>0</v>
      </c>
      <c r="AQ37" s="20">
        <v>0</v>
      </c>
    </row>
    <row r="38" spans="1:46" s="38" customFormat="1">
      <c r="A38" s="53" t="s">
        <v>102</v>
      </c>
      <c r="B38" s="53" t="s">
        <v>47</v>
      </c>
      <c r="C38" s="53" t="s">
        <v>119</v>
      </c>
      <c r="D38" s="43">
        <v>4.5183751732110977E-2</v>
      </c>
      <c r="E38" s="19">
        <v>0</v>
      </c>
      <c r="F38" s="19">
        <v>1.661663293838501</v>
      </c>
      <c r="G38" s="19">
        <v>9.7500011324882507E-2</v>
      </c>
      <c r="H38" s="19">
        <v>0</v>
      </c>
      <c r="I38" s="19">
        <v>0</v>
      </c>
      <c r="J38" s="19">
        <v>0</v>
      </c>
      <c r="K38" s="19">
        <v>1.1807895265519619E-2</v>
      </c>
      <c r="L38" s="19">
        <v>8.8702179491519928E-3</v>
      </c>
      <c r="M38" s="19">
        <v>0</v>
      </c>
      <c r="N38" s="19">
        <v>7.5229018926620483E-2</v>
      </c>
      <c r="O38" s="19">
        <v>6.2612153589725494E-2</v>
      </c>
      <c r="P38" s="19">
        <v>4.6709660440683365E-2</v>
      </c>
      <c r="Q38" s="19">
        <v>0</v>
      </c>
      <c r="R38" s="19">
        <v>0</v>
      </c>
      <c r="S38" s="19">
        <v>0.15456895530223846</v>
      </c>
      <c r="T38" s="19">
        <v>0</v>
      </c>
      <c r="U38" s="19">
        <v>0</v>
      </c>
      <c r="V38" s="19">
        <v>0</v>
      </c>
      <c r="W38" s="19">
        <v>0</v>
      </c>
      <c r="X38" s="19">
        <v>0</v>
      </c>
      <c r="Y38" s="19">
        <v>4.2421929538249969E-3</v>
      </c>
      <c r="Z38" s="19">
        <v>3.481949120759964E-2</v>
      </c>
      <c r="AA38" s="19">
        <v>0.11589512228965759</v>
      </c>
      <c r="AB38" s="19">
        <v>2.3047260940074921E-2</v>
      </c>
      <c r="AC38" s="19">
        <v>0</v>
      </c>
      <c r="AD38" s="19">
        <v>1.525217667222023E-2</v>
      </c>
      <c r="AE38" s="19">
        <v>0</v>
      </c>
      <c r="AF38" s="19">
        <v>7.9005137085914612E-3</v>
      </c>
      <c r="AG38" s="19">
        <v>3.4828275442123413E-2</v>
      </c>
      <c r="AH38" s="19">
        <v>0</v>
      </c>
      <c r="AI38" s="19">
        <v>1.1266795918345451E-3</v>
      </c>
      <c r="AJ38" s="19">
        <v>0</v>
      </c>
      <c r="AK38" s="19">
        <v>2.6761274057207629E-5</v>
      </c>
      <c r="AL38" s="19">
        <v>0</v>
      </c>
      <c r="AM38" s="19">
        <v>0</v>
      </c>
      <c r="AN38" s="19">
        <v>4.5572132803499699E-3</v>
      </c>
      <c r="AO38" s="19">
        <v>1.0170037858188152E-3</v>
      </c>
      <c r="AP38" s="19">
        <v>2.4984716437757015E-3</v>
      </c>
      <c r="AQ38" s="20">
        <v>3.4185502529144287</v>
      </c>
    </row>
    <row r="39" spans="1:46" s="38" customFormat="1">
      <c r="A39" s="53" t="s">
        <v>103</v>
      </c>
      <c r="B39" s="53" t="s">
        <v>48</v>
      </c>
      <c r="C39" s="53" t="s">
        <v>119</v>
      </c>
      <c r="D39" s="43">
        <v>0</v>
      </c>
      <c r="E39" s="19">
        <v>0</v>
      </c>
      <c r="F39" s="19">
        <v>3.5356424632482231E-4</v>
      </c>
      <c r="G39" s="19">
        <v>0</v>
      </c>
      <c r="H39" s="19">
        <v>0</v>
      </c>
      <c r="I39" s="19">
        <v>0</v>
      </c>
      <c r="J39" s="19">
        <v>0</v>
      </c>
      <c r="K39" s="19">
        <v>0</v>
      </c>
      <c r="L39" s="19">
        <v>0</v>
      </c>
      <c r="M39" s="19">
        <v>0</v>
      </c>
      <c r="N39" s="19">
        <v>0</v>
      </c>
      <c r="O39" s="19">
        <v>0</v>
      </c>
      <c r="P39" s="19">
        <v>0</v>
      </c>
      <c r="Q39" s="19">
        <v>0</v>
      </c>
      <c r="R39" s="19">
        <v>0</v>
      </c>
      <c r="S39" s="19">
        <v>0</v>
      </c>
      <c r="T39" s="19">
        <v>0</v>
      </c>
      <c r="U39" s="19">
        <v>0</v>
      </c>
      <c r="V39" s="19">
        <v>0</v>
      </c>
      <c r="W39" s="19">
        <v>0</v>
      </c>
      <c r="X39" s="19">
        <v>0</v>
      </c>
      <c r="Y39" s="19">
        <v>0</v>
      </c>
      <c r="Z39" s="19">
        <v>0</v>
      </c>
      <c r="AA39" s="19">
        <v>0</v>
      </c>
      <c r="AB39" s="19">
        <v>0</v>
      </c>
      <c r="AC39" s="19">
        <v>0</v>
      </c>
      <c r="AD39" s="19">
        <v>0</v>
      </c>
      <c r="AE39" s="19">
        <v>0</v>
      </c>
      <c r="AF39" s="19">
        <v>0</v>
      </c>
      <c r="AG39" s="19">
        <v>0</v>
      </c>
      <c r="AH39" s="19">
        <v>0</v>
      </c>
      <c r="AI39" s="19">
        <v>0</v>
      </c>
      <c r="AJ39" s="19">
        <v>0</v>
      </c>
      <c r="AK39" s="19">
        <v>0</v>
      </c>
      <c r="AL39" s="19">
        <v>0</v>
      </c>
      <c r="AM39" s="19">
        <v>0</v>
      </c>
      <c r="AN39" s="19">
        <v>0.12263462692499161</v>
      </c>
      <c r="AO39" s="19">
        <v>0</v>
      </c>
      <c r="AP39" s="19">
        <v>0.25571039319038391</v>
      </c>
      <c r="AQ39" s="20">
        <v>1.3019931502640247E-2</v>
      </c>
    </row>
    <row r="40" spans="1:46" s="38" customFormat="1">
      <c r="A40" s="53" t="s">
        <v>104</v>
      </c>
      <c r="B40" s="53" t="s">
        <v>49</v>
      </c>
      <c r="C40" s="53" t="s">
        <v>119</v>
      </c>
      <c r="D40" s="43">
        <v>6.6968739032745361E-2</v>
      </c>
      <c r="E40" s="19">
        <v>4.014504884253256E-5</v>
      </c>
      <c r="F40" s="19">
        <v>8.4042675793170929E-2</v>
      </c>
      <c r="G40" s="19">
        <v>1.032548863440752E-2</v>
      </c>
      <c r="H40" s="19">
        <v>7.210136391222477E-5</v>
      </c>
      <c r="I40" s="19">
        <v>3.3957799314521253E-4</v>
      </c>
      <c r="J40" s="19">
        <v>1.4455699783866294E-5</v>
      </c>
      <c r="K40" s="19">
        <v>3.8276862353086472E-2</v>
      </c>
      <c r="L40" s="19">
        <v>1.3915872841607779E-4</v>
      </c>
      <c r="M40" s="19">
        <v>4.7731857193866745E-5</v>
      </c>
      <c r="N40" s="19">
        <v>0</v>
      </c>
      <c r="O40" s="19">
        <v>0</v>
      </c>
      <c r="P40" s="19">
        <v>0</v>
      </c>
      <c r="Q40" s="19">
        <v>0</v>
      </c>
      <c r="R40" s="19">
        <v>3.969285637140274E-2</v>
      </c>
      <c r="S40" s="19">
        <v>4.5662481337785721E-2</v>
      </c>
      <c r="T40" s="19">
        <v>1.316880714148283E-2</v>
      </c>
      <c r="U40" s="19">
        <v>2.9472855851054192E-2</v>
      </c>
      <c r="V40" s="19">
        <v>2.5340903550386429E-2</v>
      </c>
      <c r="W40" s="19">
        <v>5.4219171404838562E-2</v>
      </c>
      <c r="X40" s="19">
        <v>4.377443838166073E-5</v>
      </c>
      <c r="Y40" s="19">
        <v>5.7849870063364506E-4</v>
      </c>
      <c r="Z40" s="19">
        <v>4.7482587397098541E-3</v>
      </c>
      <c r="AA40" s="19">
        <v>0</v>
      </c>
      <c r="AB40" s="19">
        <v>0</v>
      </c>
      <c r="AC40" s="19">
        <v>0</v>
      </c>
      <c r="AD40" s="19">
        <v>0</v>
      </c>
      <c r="AE40" s="19">
        <v>0</v>
      </c>
      <c r="AF40" s="19">
        <v>0</v>
      </c>
      <c r="AG40" s="19">
        <v>0</v>
      </c>
      <c r="AH40" s="19">
        <v>0</v>
      </c>
      <c r="AI40" s="19">
        <v>0</v>
      </c>
      <c r="AJ40" s="19">
        <v>0</v>
      </c>
      <c r="AK40" s="19">
        <v>7.606099359691143E-3</v>
      </c>
      <c r="AL40" s="19">
        <v>4.9367150495527312E-5</v>
      </c>
      <c r="AM40" s="19">
        <v>0</v>
      </c>
      <c r="AN40" s="19">
        <v>1.7341483384370804E-2</v>
      </c>
      <c r="AO40" s="19">
        <v>1.30894935131073</v>
      </c>
      <c r="AP40" s="19">
        <v>0.36788955330848694</v>
      </c>
      <c r="AQ40" s="20">
        <v>0.31466609239578247</v>
      </c>
    </row>
    <row r="41" spans="1:46" s="38" customFormat="1">
      <c r="A41" s="53" t="s">
        <v>105</v>
      </c>
      <c r="B41" s="53" t="s">
        <v>50</v>
      </c>
      <c r="C41" s="53" t="s">
        <v>119</v>
      </c>
      <c r="D41" s="43">
        <v>0</v>
      </c>
      <c r="E41" s="19">
        <v>0</v>
      </c>
      <c r="F41" s="19">
        <v>3.89925217628479</v>
      </c>
      <c r="G41" s="19">
        <v>0.33080786466598511</v>
      </c>
      <c r="H41" s="19">
        <v>0</v>
      </c>
      <c r="I41" s="19">
        <v>0</v>
      </c>
      <c r="J41" s="19">
        <v>0</v>
      </c>
      <c r="K41" s="19">
        <v>0</v>
      </c>
      <c r="L41" s="19">
        <v>0</v>
      </c>
      <c r="M41" s="19">
        <v>0</v>
      </c>
      <c r="N41" s="19">
        <v>0</v>
      </c>
      <c r="O41" s="19">
        <v>0</v>
      </c>
      <c r="P41" s="19">
        <v>0</v>
      </c>
      <c r="Q41" s="19">
        <v>0</v>
      </c>
      <c r="R41" s="19">
        <v>0</v>
      </c>
      <c r="S41" s="19">
        <v>0.32543432712554932</v>
      </c>
      <c r="T41" s="19">
        <v>0</v>
      </c>
      <c r="U41" s="19">
        <v>0</v>
      </c>
      <c r="V41" s="19">
        <v>0</v>
      </c>
      <c r="W41" s="19">
        <v>0</v>
      </c>
      <c r="X41" s="19">
        <v>0</v>
      </c>
      <c r="Y41" s="19">
        <v>0</v>
      </c>
      <c r="Z41" s="19">
        <v>0</v>
      </c>
      <c r="AA41" s="19">
        <v>0</v>
      </c>
      <c r="AB41" s="19">
        <v>0</v>
      </c>
      <c r="AC41" s="19">
        <v>0</v>
      </c>
      <c r="AD41" s="19">
        <v>0</v>
      </c>
      <c r="AE41" s="19">
        <v>0</v>
      </c>
      <c r="AF41" s="19">
        <v>0</v>
      </c>
      <c r="AG41" s="19">
        <v>0</v>
      </c>
      <c r="AH41" s="19">
        <v>0</v>
      </c>
      <c r="AI41" s="19">
        <v>0</v>
      </c>
      <c r="AJ41" s="19">
        <v>0</v>
      </c>
      <c r="AK41" s="19">
        <v>3.4573541488498449E-3</v>
      </c>
      <c r="AL41" s="19">
        <v>0</v>
      </c>
      <c r="AM41" s="19">
        <v>0</v>
      </c>
      <c r="AN41" s="19">
        <v>0.58875751495361328</v>
      </c>
      <c r="AO41" s="19">
        <v>0.13138920068740845</v>
      </c>
      <c r="AP41" s="19">
        <v>0.32278364896774292</v>
      </c>
      <c r="AQ41" s="20">
        <v>6.1345532536506653E-2</v>
      </c>
    </row>
    <row r="42" spans="1:46" s="38" customFormat="1" ht="15.75" thickBot="1">
      <c r="A42" s="53" t="s">
        <v>106</v>
      </c>
      <c r="B42" s="53" t="s">
        <v>51</v>
      </c>
      <c r="C42" s="53" t="s">
        <v>119</v>
      </c>
      <c r="D42" s="45">
        <v>1.2216689065098763E-3</v>
      </c>
      <c r="E42" s="24">
        <v>0</v>
      </c>
      <c r="F42" s="24">
        <v>3.3006396144628525E-2</v>
      </c>
      <c r="G42" s="24">
        <v>1.576247438788414E-2</v>
      </c>
      <c r="H42" s="24">
        <v>5.026024766266346E-3</v>
      </c>
      <c r="I42" s="24">
        <v>2.3323236033320427E-2</v>
      </c>
      <c r="J42" s="24">
        <v>9.8444684408605099E-4</v>
      </c>
      <c r="K42" s="24">
        <v>2.6549499481916428E-2</v>
      </c>
      <c r="L42" s="24">
        <v>9.5754535868763924E-3</v>
      </c>
      <c r="M42" s="24">
        <v>3.2505847048014402E-3</v>
      </c>
      <c r="N42" s="24">
        <v>1.0587181895971298E-3</v>
      </c>
      <c r="O42" s="24">
        <v>8.8115758262574673E-4</v>
      </c>
      <c r="P42" s="24">
        <v>6.5735762473195791E-4</v>
      </c>
      <c r="Q42" s="24">
        <v>0</v>
      </c>
      <c r="R42" s="24">
        <v>3.7659849971532822E-2</v>
      </c>
      <c r="S42" s="24">
        <v>2.9802755452692509E-3</v>
      </c>
      <c r="T42" s="24">
        <v>1.1290981201454997E-3</v>
      </c>
      <c r="U42" s="24">
        <v>2.5270129553973675E-3</v>
      </c>
      <c r="V42" s="24">
        <v>2.1727383136749268E-3</v>
      </c>
      <c r="W42" s="24">
        <v>4.6487711369991302E-3</v>
      </c>
      <c r="X42" s="24">
        <v>2.981080673635006E-3</v>
      </c>
      <c r="Y42" s="24">
        <v>4.7041208745213225E-5</v>
      </c>
      <c r="Z42" s="24">
        <v>3.8610943011008203E-4</v>
      </c>
      <c r="AA42" s="24">
        <v>1.2851480860263109E-3</v>
      </c>
      <c r="AB42" s="24">
        <v>2.555685059633106E-4</v>
      </c>
      <c r="AC42" s="24">
        <v>0</v>
      </c>
      <c r="AD42" s="24">
        <v>1.6912969294935465E-4</v>
      </c>
      <c r="AE42" s="24">
        <v>0</v>
      </c>
      <c r="AF42" s="24">
        <v>8.7607913883402944E-5</v>
      </c>
      <c r="AG42" s="24">
        <v>3.8620689883828163E-4</v>
      </c>
      <c r="AH42" s="24">
        <v>0</v>
      </c>
      <c r="AI42" s="24">
        <v>1.2493625035858713E-5</v>
      </c>
      <c r="AJ42" s="24">
        <v>0</v>
      </c>
      <c r="AK42" s="24">
        <v>6.117246113717556E-3</v>
      </c>
      <c r="AL42" s="24">
        <v>3.361949697136879E-3</v>
      </c>
      <c r="AM42" s="24">
        <v>0</v>
      </c>
      <c r="AN42" s="24">
        <v>1.0580741800367832E-2</v>
      </c>
      <c r="AO42" s="24">
        <v>1.2436044402420521E-2</v>
      </c>
      <c r="AP42" s="24">
        <v>6.5270010381937027E-3</v>
      </c>
      <c r="AQ42" s="25">
        <v>1.6539387702941895</v>
      </c>
    </row>
    <row r="43" spans="1:46">
      <c r="A43" s="53" t="s">
        <v>67</v>
      </c>
      <c r="B43" s="53" t="s">
        <v>13</v>
      </c>
      <c r="C43" s="53" t="s">
        <v>120</v>
      </c>
      <c r="D43" s="39">
        <v>1.9233955536037683E-3</v>
      </c>
      <c r="E43" s="40">
        <v>1.1044199510479302E-7</v>
      </c>
      <c r="F43" s="40">
        <v>1.2455030855562654E-6</v>
      </c>
      <c r="G43" s="40">
        <v>3.1103104447538499E-7</v>
      </c>
      <c r="H43" s="40">
        <v>5.290396511554718E-4</v>
      </c>
      <c r="I43" s="40">
        <v>4.5065023005008698E-3</v>
      </c>
      <c r="J43" s="40">
        <v>3.9005781218293123E-6</v>
      </c>
      <c r="K43" s="40">
        <v>6.2269484624266624E-3</v>
      </c>
      <c r="L43" s="40">
        <v>1.2246093319845386E-5</v>
      </c>
      <c r="M43" s="40">
        <v>6.2889281252864748E-5</v>
      </c>
      <c r="N43" s="40">
        <v>3.4468068042770028E-4</v>
      </c>
      <c r="O43" s="40">
        <v>2.8687334270216525E-4</v>
      </c>
      <c r="P43" s="40">
        <v>2.1261408983264118E-4</v>
      </c>
      <c r="Q43" s="40">
        <v>5.6237964599858969E-5</v>
      </c>
      <c r="R43" s="40">
        <v>6.5148446992679965E-7</v>
      </c>
      <c r="S43" s="40">
        <v>2.1334479072265822E-8</v>
      </c>
      <c r="T43" s="40">
        <v>5.554279141506413E-6</v>
      </c>
      <c r="U43" s="40">
        <v>1.2430925380613189E-5</v>
      </c>
      <c r="V43" s="40">
        <v>1.068816982296994E-5</v>
      </c>
      <c r="W43" s="40">
        <v>2.2868312953505665E-5</v>
      </c>
      <c r="X43" s="40">
        <v>0</v>
      </c>
      <c r="Y43" s="40">
        <v>0</v>
      </c>
      <c r="Z43" s="40">
        <v>0</v>
      </c>
      <c r="AA43" s="40">
        <v>0</v>
      </c>
      <c r="AB43" s="40">
        <v>0</v>
      </c>
      <c r="AC43" s="40">
        <v>0</v>
      </c>
      <c r="AD43" s="40">
        <v>0</v>
      </c>
      <c r="AE43" s="40">
        <v>0</v>
      </c>
      <c r="AF43" s="40">
        <v>0</v>
      </c>
      <c r="AG43" s="40">
        <v>0</v>
      </c>
      <c r="AH43" s="40">
        <v>0</v>
      </c>
      <c r="AI43" s="40">
        <v>0</v>
      </c>
      <c r="AJ43" s="40">
        <v>0</v>
      </c>
      <c r="AK43" s="40">
        <v>0</v>
      </c>
      <c r="AL43" s="40">
        <v>0</v>
      </c>
      <c r="AM43" s="40">
        <v>0</v>
      </c>
      <c r="AN43" s="40">
        <v>0</v>
      </c>
      <c r="AO43" s="40">
        <v>0</v>
      </c>
      <c r="AP43" s="40">
        <v>0</v>
      </c>
      <c r="AQ43" s="41">
        <v>1.1424699187045917E-4</v>
      </c>
      <c r="AR43" s="38"/>
      <c r="AS43" s="38"/>
      <c r="AT43" s="38"/>
    </row>
    <row r="44" spans="1:46">
      <c r="A44" s="53" t="s">
        <v>68</v>
      </c>
      <c r="B44" s="53" t="s">
        <v>14</v>
      </c>
      <c r="C44" s="53" t="s">
        <v>120</v>
      </c>
      <c r="D44" s="43">
        <v>0</v>
      </c>
      <c r="E44" s="19">
        <v>0</v>
      </c>
      <c r="F44" s="19">
        <v>0</v>
      </c>
      <c r="G44" s="19">
        <v>0</v>
      </c>
      <c r="H44" s="19">
        <v>0</v>
      </c>
      <c r="I44" s="19">
        <v>0</v>
      </c>
      <c r="J44" s="19">
        <v>0</v>
      </c>
      <c r="K44" s="19">
        <v>0</v>
      </c>
      <c r="L44" s="19">
        <v>0</v>
      </c>
      <c r="M44" s="19">
        <v>0</v>
      </c>
      <c r="N44" s="19">
        <v>0</v>
      </c>
      <c r="O44" s="19">
        <v>0</v>
      </c>
      <c r="P44" s="19">
        <v>0</v>
      </c>
      <c r="Q44" s="19">
        <v>0</v>
      </c>
      <c r="R44" s="19">
        <v>0</v>
      </c>
      <c r="S44" s="19">
        <v>0</v>
      </c>
      <c r="T44" s="19">
        <v>0</v>
      </c>
      <c r="U44" s="19">
        <v>0</v>
      </c>
      <c r="V44" s="19">
        <v>0</v>
      </c>
      <c r="W44" s="19">
        <v>0</v>
      </c>
      <c r="X44" s="19">
        <v>0</v>
      </c>
      <c r="Y44" s="19">
        <v>0</v>
      </c>
      <c r="Z44" s="19">
        <v>0</v>
      </c>
      <c r="AA44" s="19">
        <v>0</v>
      </c>
      <c r="AB44" s="19">
        <v>0</v>
      </c>
      <c r="AC44" s="19">
        <v>0</v>
      </c>
      <c r="AD44" s="19">
        <v>0</v>
      </c>
      <c r="AE44" s="19">
        <v>0</v>
      </c>
      <c r="AF44" s="19">
        <v>0</v>
      </c>
      <c r="AG44" s="19">
        <v>0</v>
      </c>
      <c r="AH44" s="19">
        <v>0</v>
      </c>
      <c r="AI44" s="19">
        <v>0</v>
      </c>
      <c r="AJ44" s="19">
        <v>0</v>
      </c>
      <c r="AK44" s="19">
        <v>0</v>
      </c>
      <c r="AL44" s="19">
        <v>0</v>
      </c>
      <c r="AM44" s="19">
        <v>0</v>
      </c>
      <c r="AN44" s="19">
        <v>0</v>
      </c>
      <c r="AO44" s="19">
        <v>0</v>
      </c>
      <c r="AP44" s="19">
        <v>0</v>
      </c>
      <c r="AQ44" s="20">
        <v>0</v>
      </c>
    </row>
    <row r="45" spans="1:46">
      <c r="A45" s="53" t="s">
        <v>69</v>
      </c>
      <c r="B45" s="53" t="s">
        <v>15</v>
      </c>
      <c r="C45" s="53" t="s">
        <v>120</v>
      </c>
      <c r="D45" s="43">
        <v>0</v>
      </c>
      <c r="E45" s="19">
        <v>0</v>
      </c>
      <c r="F45" s="19">
        <v>0</v>
      </c>
      <c r="G45" s="19">
        <v>0</v>
      </c>
      <c r="H45" s="19">
        <v>0</v>
      </c>
      <c r="I45" s="19">
        <v>0</v>
      </c>
      <c r="J45" s="19">
        <v>0</v>
      </c>
      <c r="K45" s="19">
        <v>0</v>
      </c>
      <c r="L45" s="19">
        <v>0</v>
      </c>
      <c r="M45" s="19">
        <v>0</v>
      </c>
      <c r="N45" s="19">
        <v>0</v>
      </c>
      <c r="O45" s="19">
        <v>0</v>
      </c>
      <c r="P45" s="19">
        <v>0</v>
      </c>
      <c r="Q45" s="19">
        <v>0</v>
      </c>
      <c r="R45" s="19">
        <v>0</v>
      </c>
      <c r="S45" s="19">
        <v>0</v>
      </c>
      <c r="T45" s="19">
        <v>0</v>
      </c>
      <c r="U45" s="19">
        <v>0</v>
      </c>
      <c r="V45" s="19">
        <v>0</v>
      </c>
      <c r="W45" s="19">
        <v>0</v>
      </c>
      <c r="X45" s="19">
        <v>0</v>
      </c>
      <c r="Y45" s="19">
        <v>0</v>
      </c>
      <c r="Z45" s="19">
        <v>0</v>
      </c>
      <c r="AA45" s="19">
        <v>0</v>
      </c>
      <c r="AB45" s="19">
        <v>0</v>
      </c>
      <c r="AC45" s="19">
        <v>0</v>
      </c>
      <c r="AD45" s="19">
        <v>0</v>
      </c>
      <c r="AE45" s="19">
        <v>0</v>
      </c>
      <c r="AF45" s="19">
        <v>0</v>
      </c>
      <c r="AG45" s="19">
        <v>0</v>
      </c>
      <c r="AH45" s="19">
        <v>0</v>
      </c>
      <c r="AI45" s="19">
        <v>0</v>
      </c>
      <c r="AJ45" s="19">
        <v>0</v>
      </c>
      <c r="AK45" s="19">
        <v>0</v>
      </c>
      <c r="AL45" s="19">
        <v>0</v>
      </c>
      <c r="AM45" s="19">
        <v>0</v>
      </c>
      <c r="AN45" s="19">
        <v>0</v>
      </c>
      <c r="AO45" s="19">
        <v>0</v>
      </c>
      <c r="AP45" s="19">
        <v>0</v>
      </c>
      <c r="AQ45" s="20">
        <v>0</v>
      </c>
    </row>
    <row r="46" spans="1:46">
      <c r="A46" s="53" t="s">
        <v>70</v>
      </c>
      <c r="B46" s="53" t="s">
        <v>16</v>
      </c>
      <c r="C46" s="53" t="s">
        <v>120</v>
      </c>
      <c r="D46" s="43">
        <v>0</v>
      </c>
      <c r="E46" s="19">
        <v>0</v>
      </c>
      <c r="F46" s="19">
        <v>0</v>
      </c>
      <c r="G46" s="19">
        <v>0</v>
      </c>
      <c r="H46" s="19">
        <v>0</v>
      </c>
      <c r="I46" s="19">
        <v>0</v>
      </c>
      <c r="J46" s="19">
        <v>0</v>
      </c>
      <c r="K46" s="19">
        <v>0</v>
      </c>
      <c r="L46" s="19">
        <v>0</v>
      </c>
      <c r="M46" s="19">
        <v>0</v>
      </c>
      <c r="N46" s="19">
        <v>0</v>
      </c>
      <c r="O46" s="19">
        <v>0</v>
      </c>
      <c r="P46" s="19">
        <v>0</v>
      </c>
      <c r="Q46" s="19">
        <v>0</v>
      </c>
      <c r="R46" s="19">
        <v>0</v>
      </c>
      <c r="S46" s="19">
        <v>0</v>
      </c>
      <c r="T46" s="19">
        <v>0</v>
      </c>
      <c r="U46" s="19">
        <v>0</v>
      </c>
      <c r="V46" s="19">
        <v>0</v>
      </c>
      <c r="W46" s="19">
        <v>0</v>
      </c>
      <c r="X46" s="19">
        <v>0</v>
      </c>
      <c r="Y46" s="19">
        <v>0</v>
      </c>
      <c r="Z46" s="19">
        <v>0</v>
      </c>
      <c r="AA46" s="19">
        <v>0</v>
      </c>
      <c r="AB46" s="19">
        <v>0</v>
      </c>
      <c r="AC46" s="19">
        <v>0</v>
      </c>
      <c r="AD46" s="19">
        <v>0</v>
      </c>
      <c r="AE46" s="19">
        <v>0</v>
      </c>
      <c r="AF46" s="19">
        <v>0</v>
      </c>
      <c r="AG46" s="19">
        <v>0</v>
      </c>
      <c r="AH46" s="19">
        <v>0</v>
      </c>
      <c r="AI46" s="19">
        <v>0</v>
      </c>
      <c r="AJ46" s="19">
        <v>0</v>
      </c>
      <c r="AK46" s="19">
        <v>0</v>
      </c>
      <c r="AL46" s="19">
        <v>0</v>
      </c>
      <c r="AM46" s="19">
        <v>0</v>
      </c>
      <c r="AN46" s="19">
        <v>0</v>
      </c>
      <c r="AO46" s="19">
        <v>0</v>
      </c>
      <c r="AP46" s="19">
        <v>0</v>
      </c>
      <c r="AQ46" s="20">
        <v>0</v>
      </c>
    </row>
    <row r="47" spans="1:46">
      <c r="A47" s="53" t="s">
        <v>71</v>
      </c>
      <c r="B47" s="53" t="s">
        <v>17</v>
      </c>
      <c r="C47" s="53" t="s">
        <v>120</v>
      </c>
      <c r="D47" s="43">
        <v>0</v>
      </c>
      <c r="E47" s="19">
        <v>0</v>
      </c>
      <c r="F47" s="19">
        <v>0</v>
      </c>
      <c r="G47" s="19">
        <v>0</v>
      </c>
      <c r="H47" s="19">
        <v>0</v>
      </c>
      <c r="I47" s="19">
        <v>0</v>
      </c>
      <c r="J47" s="19">
        <v>0</v>
      </c>
      <c r="K47" s="19">
        <v>0</v>
      </c>
      <c r="L47" s="19">
        <v>0</v>
      </c>
      <c r="M47" s="19">
        <v>0</v>
      </c>
      <c r="N47" s="19">
        <v>0</v>
      </c>
      <c r="O47" s="19">
        <v>0</v>
      </c>
      <c r="P47" s="19">
        <v>0</v>
      </c>
      <c r="Q47" s="19">
        <v>0</v>
      </c>
      <c r="R47" s="19">
        <v>0</v>
      </c>
      <c r="S47" s="19">
        <v>0</v>
      </c>
      <c r="T47" s="19">
        <v>0</v>
      </c>
      <c r="U47" s="19">
        <v>0</v>
      </c>
      <c r="V47" s="19">
        <v>0</v>
      </c>
      <c r="W47" s="19">
        <v>0</v>
      </c>
      <c r="X47" s="19">
        <v>0</v>
      </c>
      <c r="Y47" s="19">
        <v>0</v>
      </c>
      <c r="Z47" s="19">
        <v>0</v>
      </c>
      <c r="AA47" s="19">
        <v>0</v>
      </c>
      <c r="AB47" s="19">
        <v>0</v>
      </c>
      <c r="AC47" s="19">
        <v>0</v>
      </c>
      <c r="AD47" s="19">
        <v>0</v>
      </c>
      <c r="AE47" s="19">
        <v>0</v>
      </c>
      <c r="AF47" s="19">
        <v>0</v>
      </c>
      <c r="AG47" s="19">
        <v>0</v>
      </c>
      <c r="AH47" s="19">
        <v>0</v>
      </c>
      <c r="AI47" s="19">
        <v>0</v>
      </c>
      <c r="AJ47" s="19">
        <v>0</v>
      </c>
      <c r="AK47" s="19">
        <v>0</v>
      </c>
      <c r="AL47" s="19">
        <v>0</v>
      </c>
      <c r="AM47" s="19">
        <v>0</v>
      </c>
      <c r="AN47" s="19">
        <v>0</v>
      </c>
      <c r="AO47" s="19">
        <v>0</v>
      </c>
      <c r="AP47" s="19">
        <v>0</v>
      </c>
      <c r="AQ47" s="20">
        <v>0</v>
      </c>
    </row>
    <row r="48" spans="1:46">
      <c r="A48" s="53" t="s">
        <v>72</v>
      </c>
      <c r="B48" s="53" t="s">
        <v>18</v>
      </c>
      <c r="C48" s="53" t="s">
        <v>120</v>
      </c>
      <c r="D48" s="43">
        <v>0</v>
      </c>
      <c r="E48" s="19">
        <v>0</v>
      </c>
      <c r="F48" s="19">
        <v>0</v>
      </c>
      <c r="G48" s="19">
        <v>0</v>
      </c>
      <c r="H48" s="19">
        <v>0</v>
      </c>
      <c r="I48" s="19">
        <v>0</v>
      </c>
      <c r="J48" s="19">
        <v>0</v>
      </c>
      <c r="K48" s="19">
        <v>0</v>
      </c>
      <c r="L48" s="19">
        <v>0</v>
      </c>
      <c r="M48" s="19">
        <v>0</v>
      </c>
      <c r="N48" s="19">
        <v>0</v>
      </c>
      <c r="O48" s="19">
        <v>0</v>
      </c>
      <c r="P48" s="19">
        <v>0</v>
      </c>
      <c r="Q48" s="19">
        <v>0</v>
      </c>
      <c r="R48" s="19">
        <v>0</v>
      </c>
      <c r="S48" s="19">
        <v>0</v>
      </c>
      <c r="T48" s="19">
        <v>0</v>
      </c>
      <c r="U48" s="19">
        <v>0</v>
      </c>
      <c r="V48" s="19">
        <v>0</v>
      </c>
      <c r="W48" s="19">
        <v>0</v>
      </c>
      <c r="X48" s="19">
        <v>0</v>
      </c>
      <c r="Y48" s="19">
        <v>0</v>
      </c>
      <c r="Z48" s="19">
        <v>0</v>
      </c>
      <c r="AA48" s="19">
        <v>0</v>
      </c>
      <c r="AB48" s="19">
        <v>0</v>
      </c>
      <c r="AC48" s="19">
        <v>0</v>
      </c>
      <c r="AD48" s="19">
        <v>0</v>
      </c>
      <c r="AE48" s="19">
        <v>0</v>
      </c>
      <c r="AF48" s="19">
        <v>0</v>
      </c>
      <c r="AG48" s="19">
        <v>0</v>
      </c>
      <c r="AH48" s="19">
        <v>0</v>
      </c>
      <c r="AI48" s="19">
        <v>0</v>
      </c>
      <c r="AJ48" s="19">
        <v>0</v>
      </c>
      <c r="AK48" s="19">
        <v>0</v>
      </c>
      <c r="AL48" s="19">
        <v>0</v>
      </c>
      <c r="AM48" s="19">
        <v>0</v>
      </c>
      <c r="AN48" s="19">
        <v>0</v>
      </c>
      <c r="AO48" s="19">
        <v>0</v>
      </c>
      <c r="AP48" s="19">
        <v>0</v>
      </c>
      <c r="AQ48" s="20">
        <v>0</v>
      </c>
    </row>
    <row r="49" spans="1:43">
      <c r="A49" s="53" t="s">
        <v>73</v>
      </c>
      <c r="B49" s="53" t="s">
        <v>19</v>
      </c>
      <c r="C49" s="53" t="s">
        <v>120</v>
      </c>
      <c r="D49" s="43">
        <v>0</v>
      </c>
      <c r="E49" s="19">
        <v>0</v>
      </c>
      <c r="F49" s="19">
        <v>0</v>
      </c>
      <c r="G49" s="19">
        <v>0</v>
      </c>
      <c r="H49" s="19">
        <v>0</v>
      </c>
      <c r="I49" s="19">
        <v>0</v>
      </c>
      <c r="J49" s="19">
        <v>0</v>
      </c>
      <c r="K49" s="19">
        <v>0</v>
      </c>
      <c r="L49" s="19">
        <v>0</v>
      </c>
      <c r="M49" s="19">
        <v>0</v>
      </c>
      <c r="N49" s="19">
        <v>0</v>
      </c>
      <c r="O49" s="19">
        <v>0</v>
      </c>
      <c r="P49" s="19">
        <v>0</v>
      </c>
      <c r="Q49" s="19">
        <v>0</v>
      </c>
      <c r="R49" s="19">
        <v>0</v>
      </c>
      <c r="S49" s="19">
        <v>0</v>
      </c>
      <c r="T49" s="19">
        <v>0</v>
      </c>
      <c r="U49" s="19">
        <v>0</v>
      </c>
      <c r="V49" s="19">
        <v>0</v>
      </c>
      <c r="W49" s="19">
        <v>0</v>
      </c>
      <c r="X49" s="19">
        <v>0</v>
      </c>
      <c r="Y49" s="19">
        <v>0</v>
      </c>
      <c r="Z49" s="19">
        <v>0</v>
      </c>
      <c r="AA49" s="19">
        <v>0</v>
      </c>
      <c r="AB49" s="19">
        <v>0</v>
      </c>
      <c r="AC49" s="19">
        <v>0</v>
      </c>
      <c r="AD49" s="19">
        <v>0</v>
      </c>
      <c r="AE49" s="19">
        <v>0</v>
      </c>
      <c r="AF49" s="19">
        <v>0</v>
      </c>
      <c r="AG49" s="19">
        <v>0</v>
      </c>
      <c r="AH49" s="19">
        <v>0</v>
      </c>
      <c r="AI49" s="19">
        <v>0</v>
      </c>
      <c r="AJ49" s="19">
        <v>0</v>
      </c>
      <c r="AK49" s="19">
        <v>0</v>
      </c>
      <c r="AL49" s="19">
        <v>0</v>
      </c>
      <c r="AM49" s="19">
        <v>0</v>
      </c>
      <c r="AN49" s="19">
        <v>0</v>
      </c>
      <c r="AO49" s="19">
        <v>0</v>
      </c>
      <c r="AP49" s="19">
        <v>0</v>
      </c>
      <c r="AQ49" s="20">
        <v>0</v>
      </c>
    </row>
    <row r="50" spans="1:43">
      <c r="A50" s="53" t="s">
        <v>74</v>
      </c>
      <c r="B50" s="53" t="s">
        <v>20</v>
      </c>
      <c r="C50" s="53" t="s">
        <v>120</v>
      </c>
      <c r="D50" s="43">
        <v>0</v>
      </c>
      <c r="E50" s="19">
        <v>0</v>
      </c>
      <c r="F50" s="19">
        <v>0</v>
      </c>
      <c r="G50" s="19">
        <v>0</v>
      </c>
      <c r="H50" s="19">
        <v>0</v>
      </c>
      <c r="I50" s="19">
        <v>0</v>
      </c>
      <c r="J50" s="19">
        <v>0</v>
      </c>
      <c r="K50" s="19">
        <v>0</v>
      </c>
      <c r="L50" s="19">
        <v>0</v>
      </c>
      <c r="M50" s="19">
        <v>0</v>
      </c>
      <c r="N50" s="19">
        <v>0</v>
      </c>
      <c r="O50" s="19">
        <v>0</v>
      </c>
      <c r="P50" s="19">
        <v>0</v>
      </c>
      <c r="Q50" s="19">
        <v>0</v>
      </c>
      <c r="R50" s="19">
        <v>0</v>
      </c>
      <c r="S50" s="19">
        <v>0</v>
      </c>
      <c r="T50" s="19">
        <v>0</v>
      </c>
      <c r="U50" s="19">
        <v>0</v>
      </c>
      <c r="V50" s="19">
        <v>0</v>
      </c>
      <c r="W50" s="19">
        <v>0</v>
      </c>
      <c r="X50" s="19">
        <v>0</v>
      </c>
      <c r="Y50" s="19">
        <v>0</v>
      </c>
      <c r="Z50" s="19">
        <v>0</v>
      </c>
      <c r="AA50" s="19">
        <v>0</v>
      </c>
      <c r="AB50" s="19">
        <v>0</v>
      </c>
      <c r="AC50" s="19">
        <v>0</v>
      </c>
      <c r="AD50" s="19">
        <v>0</v>
      </c>
      <c r="AE50" s="19">
        <v>0</v>
      </c>
      <c r="AF50" s="19">
        <v>0</v>
      </c>
      <c r="AG50" s="19">
        <v>0</v>
      </c>
      <c r="AH50" s="19">
        <v>0</v>
      </c>
      <c r="AI50" s="19">
        <v>0</v>
      </c>
      <c r="AJ50" s="19">
        <v>0</v>
      </c>
      <c r="AK50" s="19">
        <v>0</v>
      </c>
      <c r="AL50" s="19">
        <v>0</v>
      </c>
      <c r="AM50" s="19">
        <v>0</v>
      </c>
      <c r="AN50" s="19">
        <v>0</v>
      </c>
      <c r="AO50" s="19">
        <v>0</v>
      </c>
      <c r="AP50" s="19">
        <v>0</v>
      </c>
      <c r="AQ50" s="20">
        <v>0</v>
      </c>
    </row>
    <row r="51" spans="1:43">
      <c r="A51" s="53" t="s">
        <v>75</v>
      </c>
      <c r="B51" s="53" t="s">
        <v>21</v>
      </c>
      <c r="C51" s="53" t="s">
        <v>120</v>
      </c>
      <c r="D51" s="43">
        <v>0</v>
      </c>
      <c r="E51" s="19">
        <v>0</v>
      </c>
      <c r="F51" s="19">
        <v>0</v>
      </c>
      <c r="G51" s="19">
        <v>0</v>
      </c>
      <c r="H51" s="19">
        <v>0</v>
      </c>
      <c r="I51" s="19">
        <v>0</v>
      </c>
      <c r="J51" s="19">
        <v>0</v>
      </c>
      <c r="K51" s="19">
        <v>0</v>
      </c>
      <c r="L51" s="19">
        <v>0</v>
      </c>
      <c r="M51" s="19">
        <v>0</v>
      </c>
      <c r="N51" s="19">
        <v>0</v>
      </c>
      <c r="O51" s="19">
        <v>0</v>
      </c>
      <c r="P51" s="19">
        <v>0</v>
      </c>
      <c r="Q51" s="19">
        <v>0</v>
      </c>
      <c r="R51" s="19">
        <v>0</v>
      </c>
      <c r="S51" s="19">
        <v>0</v>
      </c>
      <c r="T51" s="19">
        <v>0</v>
      </c>
      <c r="U51" s="19">
        <v>0</v>
      </c>
      <c r="V51" s="19">
        <v>0</v>
      </c>
      <c r="W51" s="19">
        <v>0</v>
      </c>
      <c r="X51" s="19">
        <v>0</v>
      </c>
      <c r="Y51" s="19">
        <v>0</v>
      </c>
      <c r="Z51" s="19">
        <v>0</v>
      </c>
      <c r="AA51" s="19">
        <v>0</v>
      </c>
      <c r="AB51" s="19">
        <v>0</v>
      </c>
      <c r="AC51" s="19">
        <v>0</v>
      </c>
      <c r="AD51" s="19">
        <v>0</v>
      </c>
      <c r="AE51" s="19">
        <v>0</v>
      </c>
      <c r="AF51" s="19">
        <v>0</v>
      </c>
      <c r="AG51" s="19">
        <v>0</v>
      </c>
      <c r="AH51" s="19">
        <v>0</v>
      </c>
      <c r="AI51" s="19">
        <v>0</v>
      </c>
      <c r="AJ51" s="19">
        <v>0</v>
      </c>
      <c r="AK51" s="19">
        <v>0</v>
      </c>
      <c r="AL51" s="19">
        <v>0</v>
      </c>
      <c r="AM51" s="19">
        <v>0</v>
      </c>
      <c r="AN51" s="19">
        <v>0</v>
      </c>
      <c r="AO51" s="19">
        <v>0</v>
      </c>
      <c r="AP51" s="19">
        <v>0</v>
      </c>
      <c r="AQ51" s="20">
        <v>0</v>
      </c>
    </row>
    <row r="52" spans="1:43">
      <c r="A52" s="53" t="s">
        <v>76</v>
      </c>
      <c r="B52" s="53" t="s">
        <v>22</v>
      </c>
      <c r="C52" s="53" t="s">
        <v>120</v>
      </c>
      <c r="D52" s="43">
        <v>0</v>
      </c>
      <c r="E52" s="19">
        <v>0</v>
      </c>
      <c r="F52" s="19">
        <v>0</v>
      </c>
      <c r="G52" s="19">
        <v>0</v>
      </c>
      <c r="H52" s="19">
        <v>0</v>
      </c>
      <c r="I52" s="19">
        <v>0</v>
      </c>
      <c r="J52" s="19">
        <v>0</v>
      </c>
      <c r="K52" s="19">
        <v>0</v>
      </c>
      <c r="L52" s="19">
        <v>0</v>
      </c>
      <c r="M52" s="19">
        <v>0</v>
      </c>
      <c r="N52" s="19">
        <v>0</v>
      </c>
      <c r="O52" s="19">
        <v>0</v>
      </c>
      <c r="P52" s="19">
        <v>0</v>
      </c>
      <c r="Q52" s="19">
        <v>0</v>
      </c>
      <c r="R52" s="19">
        <v>0</v>
      </c>
      <c r="S52" s="19">
        <v>0</v>
      </c>
      <c r="T52" s="19">
        <v>0</v>
      </c>
      <c r="U52" s="19">
        <v>0</v>
      </c>
      <c r="V52" s="19">
        <v>0</v>
      </c>
      <c r="W52" s="19">
        <v>0</v>
      </c>
      <c r="X52" s="19">
        <v>0</v>
      </c>
      <c r="Y52" s="19">
        <v>0</v>
      </c>
      <c r="Z52" s="19">
        <v>0</v>
      </c>
      <c r="AA52" s="19">
        <v>0</v>
      </c>
      <c r="AB52" s="19">
        <v>0</v>
      </c>
      <c r="AC52" s="19">
        <v>0</v>
      </c>
      <c r="AD52" s="19">
        <v>0</v>
      </c>
      <c r="AE52" s="19">
        <v>0</v>
      </c>
      <c r="AF52" s="19">
        <v>0</v>
      </c>
      <c r="AG52" s="19">
        <v>0</v>
      </c>
      <c r="AH52" s="19">
        <v>0</v>
      </c>
      <c r="AI52" s="19">
        <v>0</v>
      </c>
      <c r="AJ52" s="19">
        <v>0</v>
      </c>
      <c r="AK52" s="19">
        <v>0</v>
      </c>
      <c r="AL52" s="19">
        <v>0</v>
      </c>
      <c r="AM52" s="19">
        <v>0</v>
      </c>
      <c r="AN52" s="19">
        <v>0</v>
      </c>
      <c r="AO52" s="19">
        <v>0</v>
      </c>
      <c r="AP52" s="19">
        <v>0</v>
      </c>
      <c r="AQ52" s="20">
        <v>0</v>
      </c>
    </row>
    <row r="53" spans="1:43">
      <c r="A53" s="53" t="s">
        <v>77</v>
      </c>
      <c r="B53" s="53" t="s">
        <v>1</v>
      </c>
      <c r="C53" s="53" t="s">
        <v>120</v>
      </c>
      <c r="D53" s="43">
        <v>4.5338907511904836E-5</v>
      </c>
      <c r="E53" s="19">
        <v>2.0960738922326527E-8</v>
      </c>
      <c r="F53" s="19">
        <v>1.6609420708846301E-4</v>
      </c>
      <c r="G53" s="19">
        <v>5.8886929764412344E-5</v>
      </c>
      <c r="H53" s="19">
        <v>6.7354187649470987E-7</v>
      </c>
      <c r="I53" s="19">
        <v>1.5676125713071087E-6</v>
      </c>
      <c r="J53" s="19">
        <v>5.6368969580944395E-7</v>
      </c>
      <c r="K53" s="19">
        <v>3.208378302588244E-6</v>
      </c>
      <c r="L53" s="19">
        <v>1.3233980098448228E-5</v>
      </c>
      <c r="M53" s="19">
        <v>4.7450237161683617E-7</v>
      </c>
      <c r="N53" s="19">
        <v>4.9362936988472939E-4</v>
      </c>
      <c r="O53" s="19">
        <v>4.1084139957092702E-4</v>
      </c>
      <c r="P53" s="19">
        <v>8.0656373029341921E-6</v>
      </c>
      <c r="Q53" s="19">
        <v>4.6754148570471443E-6</v>
      </c>
      <c r="R53" s="19">
        <v>9.2396185209508985E-5</v>
      </c>
      <c r="S53" s="19">
        <v>7.0520623012271244E-6</v>
      </c>
      <c r="T53" s="19">
        <v>9.27881683310261E-6</v>
      </c>
      <c r="U53" s="19">
        <v>2.0766741727129556E-5</v>
      </c>
      <c r="V53" s="19">
        <v>1.7855345504358411E-5</v>
      </c>
      <c r="W53" s="19">
        <v>3.8203139411052689E-5</v>
      </c>
      <c r="X53" s="19">
        <v>1.8422418861518963E-6</v>
      </c>
      <c r="Y53" s="19">
        <v>2.5467803865808492E-8</v>
      </c>
      <c r="Z53" s="19">
        <v>2.0903712538711261E-7</v>
      </c>
      <c r="AA53" s="19">
        <v>2.6898480882664444E-6</v>
      </c>
      <c r="AB53" s="19">
        <v>5.3491152129936381E-7</v>
      </c>
      <c r="AC53" s="19">
        <v>0</v>
      </c>
      <c r="AD53" s="19">
        <v>3.5399281728132337E-7</v>
      </c>
      <c r="AE53" s="19">
        <v>0</v>
      </c>
      <c r="AF53" s="19">
        <v>1.8336562845888693E-7</v>
      </c>
      <c r="AG53" s="19">
        <v>8.0834098525883746E-7</v>
      </c>
      <c r="AH53" s="19">
        <v>0</v>
      </c>
      <c r="AI53" s="19">
        <v>2.6149479026571498E-8</v>
      </c>
      <c r="AJ53" s="19">
        <v>1.1127070820293739E-7</v>
      </c>
      <c r="AK53" s="19">
        <v>4.1428897930018138E-6</v>
      </c>
      <c r="AL53" s="19">
        <v>1.0166323590965476E-5</v>
      </c>
      <c r="AM53" s="19">
        <v>2.5845129130175337E-5</v>
      </c>
      <c r="AN53" s="19">
        <v>4.9590522621656419E-7</v>
      </c>
      <c r="AO53" s="19">
        <v>1.7614502212381922E-7</v>
      </c>
      <c r="AP53" s="19">
        <v>3.0987200716481311E-6</v>
      </c>
      <c r="AQ53" s="20">
        <v>4.2990170186385512E-4</v>
      </c>
    </row>
    <row r="54" spans="1:43">
      <c r="A54" s="53" t="s">
        <v>78</v>
      </c>
      <c r="B54" s="53" t="s">
        <v>23</v>
      </c>
      <c r="C54" s="53" t="s">
        <v>120</v>
      </c>
      <c r="D54" s="43">
        <v>0</v>
      </c>
      <c r="E54" s="19">
        <v>0</v>
      </c>
      <c r="F54" s="19">
        <v>0</v>
      </c>
      <c r="G54" s="19">
        <v>0</v>
      </c>
      <c r="H54" s="19">
        <v>0</v>
      </c>
      <c r="I54" s="19">
        <v>0</v>
      </c>
      <c r="J54" s="19">
        <v>0</v>
      </c>
      <c r="K54" s="19">
        <v>0</v>
      </c>
      <c r="L54" s="19">
        <v>0</v>
      </c>
      <c r="M54" s="19">
        <v>0</v>
      </c>
      <c r="N54" s="19">
        <v>0</v>
      </c>
      <c r="O54" s="19">
        <v>0</v>
      </c>
      <c r="P54" s="19">
        <v>0</v>
      </c>
      <c r="Q54" s="19">
        <v>0</v>
      </c>
      <c r="R54" s="19">
        <v>0</v>
      </c>
      <c r="S54" s="19">
        <v>0</v>
      </c>
      <c r="T54" s="19">
        <v>0</v>
      </c>
      <c r="U54" s="19">
        <v>0</v>
      </c>
      <c r="V54" s="19">
        <v>0</v>
      </c>
      <c r="W54" s="19">
        <v>0</v>
      </c>
      <c r="X54" s="19">
        <v>0</v>
      </c>
      <c r="Y54" s="19">
        <v>0</v>
      </c>
      <c r="Z54" s="19">
        <v>0</v>
      </c>
      <c r="AA54" s="19">
        <v>0</v>
      </c>
      <c r="AB54" s="19">
        <v>0</v>
      </c>
      <c r="AC54" s="19">
        <v>0</v>
      </c>
      <c r="AD54" s="19">
        <v>0</v>
      </c>
      <c r="AE54" s="19">
        <v>0</v>
      </c>
      <c r="AF54" s="19">
        <v>0</v>
      </c>
      <c r="AG54" s="19">
        <v>0</v>
      </c>
      <c r="AH54" s="19">
        <v>0</v>
      </c>
      <c r="AI54" s="19">
        <v>0</v>
      </c>
      <c r="AJ54" s="19">
        <v>0</v>
      </c>
      <c r="AK54" s="19">
        <v>0</v>
      </c>
      <c r="AL54" s="19">
        <v>0</v>
      </c>
      <c r="AM54" s="19">
        <v>0</v>
      </c>
      <c r="AN54" s="19">
        <v>0</v>
      </c>
      <c r="AO54" s="19">
        <v>0</v>
      </c>
      <c r="AP54" s="19">
        <v>0</v>
      </c>
      <c r="AQ54" s="20">
        <v>0</v>
      </c>
    </row>
    <row r="55" spans="1:43">
      <c r="A55" s="53" t="s">
        <v>79</v>
      </c>
      <c r="B55" s="53" t="s">
        <v>24</v>
      </c>
      <c r="C55" s="53" t="s">
        <v>120</v>
      </c>
      <c r="D55" s="43">
        <v>4.172985500190407E-4</v>
      </c>
      <c r="E55" s="19">
        <v>1.9292230035716784E-7</v>
      </c>
      <c r="F55" s="19">
        <v>1.5287282876670361E-3</v>
      </c>
      <c r="G55" s="19">
        <v>5.4199434816837311E-4</v>
      </c>
      <c r="H55" s="19">
        <v>6.1992677728994749E-6</v>
      </c>
      <c r="I55" s="19">
        <v>1.4428279428102542E-5</v>
      </c>
      <c r="J55" s="19">
        <v>5.1881902436434757E-6</v>
      </c>
      <c r="K55" s="19">
        <v>2.9529859602916986E-5</v>
      </c>
      <c r="L55" s="19">
        <v>1.2180532939964905E-4</v>
      </c>
      <c r="M55" s="19">
        <v>4.3673117033904418E-6</v>
      </c>
      <c r="N55" s="19">
        <v>5.9781002346426249E-4</v>
      </c>
      <c r="O55" s="19">
        <v>4.9754965584725142E-4</v>
      </c>
      <c r="P55" s="19">
        <v>1.4104838483035564E-2</v>
      </c>
      <c r="Q55" s="19">
        <v>4.3032439862145111E-5</v>
      </c>
      <c r="R55" s="19">
        <v>8.5041293641552329E-4</v>
      </c>
      <c r="S55" s="19">
        <v>6.490705709438771E-5</v>
      </c>
      <c r="T55" s="19">
        <v>8.5402069089468569E-5</v>
      </c>
      <c r="U55" s="19">
        <v>1.9113674352411181E-4</v>
      </c>
      <c r="V55" s="19">
        <v>1.6434029384981841E-4</v>
      </c>
      <c r="W55" s="19">
        <v>3.5162104177288711E-4</v>
      </c>
      <c r="X55" s="19">
        <v>1.6955962564679794E-5</v>
      </c>
      <c r="Y55" s="19">
        <v>2.3440523477802344E-7</v>
      </c>
      <c r="Z55" s="19">
        <v>1.9239744233345846E-6</v>
      </c>
      <c r="AA55" s="19">
        <v>2.4757315259194002E-5</v>
      </c>
      <c r="AB55" s="19">
        <v>4.9233162826567423E-6</v>
      </c>
      <c r="AC55" s="19">
        <v>0</v>
      </c>
      <c r="AD55" s="19">
        <v>3.2581438063061796E-6</v>
      </c>
      <c r="AE55" s="19">
        <v>0</v>
      </c>
      <c r="AF55" s="19">
        <v>1.6876940662768902E-6</v>
      </c>
      <c r="AG55" s="19">
        <v>7.4399572440597694E-6</v>
      </c>
      <c r="AH55" s="19">
        <v>0</v>
      </c>
      <c r="AI55" s="19">
        <v>2.4067938397820399E-7</v>
      </c>
      <c r="AJ55" s="19">
        <v>1.0241337804473005E-6</v>
      </c>
      <c r="AK55" s="19">
        <v>3.8131089240778238E-5</v>
      </c>
      <c r="AL55" s="19">
        <v>9.3570670287590474E-5</v>
      </c>
      <c r="AM55" s="19">
        <v>2.3787812096998096E-4</v>
      </c>
      <c r="AN55" s="19">
        <v>4.5643032535735983E-6</v>
      </c>
      <c r="AO55" s="19">
        <v>1.621235810489452E-6</v>
      </c>
      <c r="AP55" s="19">
        <v>2.8520567866507918E-5</v>
      </c>
      <c r="AQ55" s="20">
        <v>3.9568077772855759E-3</v>
      </c>
    </row>
    <row r="56" spans="1:43">
      <c r="A56" s="53" t="s">
        <v>80</v>
      </c>
      <c r="B56" s="53" t="s">
        <v>25</v>
      </c>
      <c r="C56" s="53" t="s">
        <v>120</v>
      </c>
      <c r="D56" s="43">
        <v>2.7881969799636863E-6</v>
      </c>
      <c r="E56" s="19">
        <v>2.6637936301199261E-9</v>
      </c>
      <c r="F56" s="19">
        <v>6.4851593606363167E-7</v>
      </c>
      <c r="G56" s="19">
        <v>1.1384408935555257E-6</v>
      </c>
      <c r="H56" s="19">
        <v>3.553758887164804E-8</v>
      </c>
      <c r="I56" s="19">
        <v>1.1847677683363145E-7</v>
      </c>
      <c r="J56" s="19">
        <v>1.5429078814577224E-7</v>
      </c>
      <c r="K56" s="19">
        <v>6.9316445205913624E-7</v>
      </c>
      <c r="L56" s="19">
        <v>6.638091321065076E-8</v>
      </c>
      <c r="M56" s="19">
        <v>0</v>
      </c>
      <c r="N56" s="19">
        <v>3.2541603189883972E-8</v>
      </c>
      <c r="O56" s="19">
        <v>2.708396174000427E-8</v>
      </c>
      <c r="P56" s="19">
        <v>2.0205066064704624E-8</v>
      </c>
      <c r="Q56" s="19">
        <v>1.6898123431019485E-4</v>
      </c>
      <c r="R56" s="19">
        <v>9.0171553779327951E-8</v>
      </c>
      <c r="S56" s="19">
        <v>1.9899701442227524E-7</v>
      </c>
      <c r="T56" s="19">
        <v>1.5555336574379908E-8</v>
      </c>
      <c r="U56" s="19">
        <v>3.4814100047242391E-8</v>
      </c>
      <c r="V56" s="19">
        <v>2.993333225731476E-8</v>
      </c>
      <c r="W56" s="19">
        <v>6.4045089231967722E-8</v>
      </c>
      <c r="X56" s="19">
        <v>1.3924950792443269E-7</v>
      </c>
      <c r="Y56" s="19">
        <v>2.6256355312170854E-8</v>
      </c>
      <c r="Z56" s="19">
        <v>2.1550947337800608E-7</v>
      </c>
      <c r="AA56" s="19">
        <v>1.5908563355537808E-8</v>
      </c>
      <c r="AB56" s="19">
        <v>3.1636260278133932E-9</v>
      </c>
      <c r="AC56" s="19">
        <v>0</v>
      </c>
      <c r="AD56" s="19">
        <v>2.0936190558984435E-9</v>
      </c>
      <c r="AE56" s="19">
        <v>0</v>
      </c>
      <c r="AF56" s="19">
        <v>1.0844789510855435E-9</v>
      </c>
      <c r="AG56" s="19">
        <v>4.7807700020996435E-9</v>
      </c>
      <c r="AH56" s="19">
        <v>0</v>
      </c>
      <c r="AI56" s="19">
        <v>1.5465581593154809E-10</v>
      </c>
      <c r="AJ56" s="19">
        <v>1.868317234254846E-8</v>
      </c>
      <c r="AK56" s="19">
        <v>4.3966042539977934E-7</v>
      </c>
      <c r="AL56" s="19">
        <v>7.6205941468288074E-7</v>
      </c>
      <c r="AM56" s="19">
        <v>4.86769158669631E-6</v>
      </c>
      <c r="AN56" s="19">
        <v>1.4915556789674156E-7</v>
      </c>
      <c r="AO56" s="19">
        <v>3.2229743851530657E-7</v>
      </c>
      <c r="AP56" s="19">
        <v>5.479097353600082E-8</v>
      </c>
      <c r="AQ56" s="20">
        <v>4.6420841499639209E-6</v>
      </c>
    </row>
    <row r="57" spans="1:43">
      <c r="A57" s="53" t="s">
        <v>81</v>
      </c>
      <c r="B57" s="53" t="s">
        <v>26</v>
      </c>
      <c r="C57" s="53" t="s">
        <v>120</v>
      </c>
      <c r="D57" s="43">
        <v>3.6466072197072208E-4</v>
      </c>
      <c r="E57" s="19">
        <v>1.5200524217107159E-7</v>
      </c>
      <c r="F57" s="19">
        <v>1.1473991617094725E-4</v>
      </c>
      <c r="G57" s="19">
        <v>8.2159653538838029E-4</v>
      </c>
      <c r="H57" s="19">
        <v>2.5194327463395894E-4</v>
      </c>
      <c r="I57" s="19">
        <v>1.1749485274776816E-3</v>
      </c>
      <c r="J57" s="19">
        <v>5.3620977269019932E-5</v>
      </c>
      <c r="K57" s="19">
        <v>1.3515105238184333E-3</v>
      </c>
      <c r="L57" s="19">
        <v>5.7280564215034246E-4</v>
      </c>
      <c r="M57" s="19">
        <v>1.6699655679985881E-4</v>
      </c>
      <c r="N57" s="19">
        <v>4.1623097786214203E-5</v>
      </c>
      <c r="O57" s="19">
        <v>3.4642373066162691E-5</v>
      </c>
      <c r="P57" s="19">
        <v>2.5843763069133274E-5</v>
      </c>
      <c r="Q57" s="19">
        <v>3.3905653253896162E-5</v>
      </c>
      <c r="R57" s="19">
        <v>1.9639220554381609E-3</v>
      </c>
      <c r="S57" s="19">
        <v>3.8888891140231863E-5</v>
      </c>
      <c r="T57" s="19">
        <v>6.7808810854330659E-5</v>
      </c>
      <c r="U57" s="19">
        <v>1.517616183264181E-4</v>
      </c>
      <c r="V57" s="19">
        <v>1.3048536493442953E-4</v>
      </c>
      <c r="W57" s="19">
        <v>2.7918533305637538E-4</v>
      </c>
      <c r="X57" s="19">
        <v>1.6335498366970569E-4</v>
      </c>
      <c r="Y57" s="19">
        <v>1.8469003748577961E-7</v>
      </c>
      <c r="Z57" s="19">
        <v>1.5159170061451732E-6</v>
      </c>
      <c r="AA57" s="19">
        <v>1.950651676452253E-5</v>
      </c>
      <c r="AB57" s="19">
        <v>3.8791263250459451E-6</v>
      </c>
      <c r="AC57" s="19">
        <v>0</v>
      </c>
      <c r="AD57" s="19">
        <v>2.5671215553302318E-6</v>
      </c>
      <c r="AE57" s="19">
        <v>0</v>
      </c>
      <c r="AF57" s="19">
        <v>1.3297496934683295E-6</v>
      </c>
      <c r="AG57" s="19">
        <v>5.8620107665774412E-6</v>
      </c>
      <c r="AH57" s="19">
        <v>0</v>
      </c>
      <c r="AI57" s="19">
        <v>1.8963348225042864E-7</v>
      </c>
      <c r="AJ57" s="19">
        <v>8.0692439041740727E-7</v>
      </c>
      <c r="AK57" s="19">
        <v>3.3722459920682013E-4</v>
      </c>
      <c r="AL57" s="19">
        <v>2.4288412532769144E-4</v>
      </c>
      <c r="AM57" s="19">
        <v>1.8742636893875897E-4</v>
      </c>
      <c r="AN57" s="19">
        <v>4.3160514906048775E-4</v>
      </c>
      <c r="AO57" s="19">
        <v>6.0371466679498553E-4</v>
      </c>
      <c r="AP57" s="19">
        <v>2.9366268427111208E-4</v>
      </c>
      <c r="AQ57" s="20">
        <v>2.7326710987836123E-3</v>
      </c>
    </row>
    <row r="58" spans="1:43">
      <c r="A58" s="53" t="s">
        <v>82</v>
      </c>
      <c r="B58" s="53" t="s">
        <v>27</v>
      </c>
      <c r="C58" s="53" t="s">
        <v>120</v>
      </c>
      <c r="D58" s="43">
        <v>7.5648039579391479E-2</v>
      </c>
      <c r="E58" s="19">
        <v>6.4825551817193627E-5</v>
      </c>
      <c r="F58" s="19">
        <v>1.2435245327651501E-2</v>
      </c>
      <c r="G58" s="19">
        <v>2.9435768723487854E-2</v>
      </c>
      <c r="H58" s="19">
        <v>0</v>
      </c>
      <c r="I58" s="19">
        <v>0</v>
      </c>
      <c r="J58" s="19">
        <v>0</v>
      </c>
      <c r="K58" s="19">
        <v>0</v>
      </c>
      <c r="L58" s="19">
        <v>0</v>
      </c>
      <c r="M58" s="19">
        <v>0</v>
      </c>
      <c r="N58" s="19">
        <v>0</v>
      </c>
      <c r="O58" s="19">
        <v>0</v>
      </c>
      <c r="P58" s="19">
        <v>0</v>
      </c>
      <c r="Q58" s="19">
        <v>0</v>
      </c>
      <c r="R58" s="19">
        <v>0</v>
      </c>
      <c r="S58" s="19">
        <v>4.6427387744188309E-2</v>
      </c>
      <c r="T58" s="19">
        <v>0</v>
      </c>
      <c r="U58" s="19">
        <v>0</v>
      </c>
      <c r="V58" s="19">
        <v>0</v>
      </c>
      <c r="W58" s="19">
        <v>0</v>
      </c>
      <c r="X58" s="19">
        <v>0</v>
      </c>
      <c r="Y58" s="19">
        <v>0</v>
      </c>
      <c r="Z58" s="19">
        <v>0</v>
      </c>
      <c r="AA58" s="19">
        <v>0</v>
      </c>
      <c r="AB58" s="19">
        <v>0</v>
      </c>
      <c r="AC58" s="19">
        <v>0</v>
      </c>
      <c r="AD58" s="19">
        <v>0</v>
      </c>
      <c r="AE58" s="19">
        <v>0</v>
      </c>
      <c r="AF58" s="19">
        <v>0</v>
      </c>
      <c r="AG58" s="19">
        <v>0</v>
      </c>
      <c r="AH58" s="19">
        <v>0</v>
      </c>
      <c r="AI58" s="19">
        <v>0</v>
      </c>
      <c r="AJ58" s="19">
        <v>0</v>
      </c>
      <c r="AK58" s="19">
        <v>0.102316714823246</v>
      </c>
      <c r="AL58" s="19">
        <v>0</v>
      </c>
      <c r="AM58" s="19">
        <v>4.3823461532592773</v>
      </c>
      <c r="AN58" s="19">
        <v>1.1197753483429551E-3</v>
      </c>
      <c r="AO58" s="19">
        <v>2.4989302619360387E-4</v>
      </c>
      <c r="AP58" s="19">
        <v>6.8766951560974121E-2</v>
      </c>
      <c r="AQ58" s="20">
        <v>1.6724573448300362E-2</v>
      </c>
    </row>
    <row r="59" spans="1:43">
      <c r="A59" s="53" t="s">
        <v>83</v>
      </c>
      <c r="B59" s="53" t="s">
        <v>28</v>
      </c>
      <c r="C59" s="53" t="s">
        <v>120</v>
      </c>
      <c r="D59" s="43">
        <v>1.1981992051005363E-2</v>
      </c>
      <c r="E59" s="19">
        <v>8.0207098562823376E-7</v>
      </c>
      <c r="F59" s="19">
        <v>3.1621349626220763E-4</v>
      </c>
      <c r="G59" s="19">
        <v>5.3438632749021053E-3</v>
      </c>
      <c r="H59" s="19">
        <v>2.5963281586882658E-5</v>
      </c>
      <c r="I59" s="19">
        <v>6.1330458265729249E-5</v>
      </c>
      <c r="J59" s="19">
        <v>2.1877327526453882E-5</v>
      </c>
      <c r="K59" s="19">
        <v>2.0701404719147831E-4</v>
      </c>
      <c r="L59" s="19">
        <v>1.1125345481559634E-3</v>
      </c>
      <c r="M59" s="19">
        <v>1.8203812942374498E-5</v>
      </c>
      <c r="N59" s="19">
        <v>2.0491085015237331E-3</v>
      </c>
      <c r="O59" s="19">
        <v>1.811953989090398E-4</v>
      </c>
      <c r="P59" s="19">
        <v>1.2722904793918133E-3</v>
      </c>
      <c r="Q59" s="19">
        <v>1.7738307360559702E-4</v>
      </c>
      <c r="R59" s="19">
        <v>3.5417680628597736E-3</v>
      </c>
      <c r="S59" s="19">
        <v>1.6540010983590037E-4</v>
      </c>
      <c r="T59" s="19">
        <v>5.5324065033346415E-4</v>
      </c>
      <c r="U59" s="19">
        <v>1.398434629663825E-3</v>
      </c>
      <c r="V59" s="19">
        <v>1.131094031734392E-4</v>
      </c>
      <c r="W59" s="19">
        <v>2.572603290900588E-3</v>
      </c>
      <c r="X59" s="19">
        <v>7.0438123657368124E-5</v>
      </c>
      <c r="Y59" s="19">
        <v>1.0415121778351022E-6</v>
      </c>
      <c r="Z59" s="19">
        <v>8.5486262833001092E-6</v>
      </c>
      <c r="AA59" s="19">
        <v>1.0198076051892713E-4</v>
      </c>
      <c r="AB59" s="19">
        <v>2.0280209355405532E-5</v>
      </c>
      <c r="AC59" s="19">
        <v>0</v>
      </c>
      <c r="AD59" s="19">
        <v>2.9722616091021337E-5</v>
      </c>
      <c r="AE59" s="19">
        <v>0</v>
      </c>
      <c r="AF59" s="19">
        <v>6.9519787757599261E-6</v>
      </c>
      <c r="AG59" s="19">
        <v>6.7871464125346392E-5</v>
      </c>
      <c r="AH59" s="19">
        <v>0</v>
      </c>
      <c r="AI59" s="19">
        <v>2.1956122964184033E-6</v>
      </c>
      <c r="AJ59" s="19">
        <v>4.2711990317911841E-6</v>
      </c>
      <c r="AK59" s="19">
        <v>3.5144915455020964E-4</v>
      </c>
      <c r="AL59" s="19">
        <v>1.3957957271486521E-3</v>
      </c>
      <c r="AM59" s="19">
        <v>3.5756612196564674E-3</v>
      </c>
      <c r="AN59" s="19">
        <v>1.9809194782283157E-5</v>
      </c>
      <c r="AO59" s="19">
        <v>8.4315552157931961E-6</v>
      </c>
      <c r="AP59" s="19">
        <v>1.1795660248026252E-4</v>
      </c>
      <c r="AQ59" s="20">
        <v>7.2861794615164399E-4</v>
      </c>
    </row>
    <row r="60" spans="1:43">
      <c r="A60" s="53" t="s">
        <v>84</v>
      </c>
      <c r="B60" s="53" t="s">
        <v>29</v>
      </c>
      <c r="C60" s="53" t="s">
        <v>120</v>
      </c>
      <c r="D60" s="43">
        <v>1.082496833987534E-3</v>
      </c>
      <c r="E60" s="19">
        <v>6.1082960201019887E-7</v>
      </c>
      <c r="F60" s="19">
        <v>2.4081731680780649E-4</v>
      </c>
      <c r="G60" s="19">
        <v>4.504113458096981E-4</v>
      </c>
      <c r="H60" s="19">
        <v>1.9772742234636098E-5</v>
      </c>
      <c r="I60" s="19">
        <v>4.6707165893167257E-5</v>
      </c>
      <c r="J60" s="19">
        <v>1.6661020708852448E-5</v>
      </c>
      <c r="K60" s="19">
        <v>5.174405305297114E-5</v>
      </c>
      <c r="L60" s="19">
        <v>5.5410004279110581E-5</v>
      </c>
      <c r="M60" s="19">
        <v>1.3863396816304885E-5</v>
      </c>
      <c r="N60" s="19">
        <v>2.4013235815800726E-5</v>
      </c>
      <c r="O60" s="19">
        <v>1.3799217413179576E-4</v>
      </c>
      <c r="P60" s="19">
        <v>1.490980685048271E-5</v>
      </c>
      <c r="Q60" s="19">
        <v>1.3508884876500815E-4</v>
      </c>
      <c r="R60" s="19">
        <v>4.1505518311168998E-5</v>
      </c>
      <c r="S60" s="19">
        <v>1.259630371350795E-4</v>
      </c>
      <c r="T60" s="19">
        <v>6.4833552642085124E-6</v>
      </c>
      <c r="U60" s="19">
        <v>2.9020545753155602E-6</v>
      </c>
      <c r="V60" s="19">
        <v>8.6140229541342705E-5</v>
      </c>
      <c r="W60" s="19">
        <v>5.33870888830279E-6</v>
      </c>
      <c r="X60" s="19">
        <v>5.3643252613255754E-5</v>
      </c>
      <c r="Y60" s="19">
        <v>7.9317987911053933E-7</v>
      </c>
      <c r="Z60" s="19">
        <v>6.5103399720101152E-6</v>
      </c>
      <c r="AA60" s="19">
        <v>7.7665041317231953E-5</v>
      </c>
      <c r="AB60" s="19">
        <v>1.5444709788425826E-5</v>
      </c>
      <c r="AC60" s="19">
        <v>0</v>
      </c>
      <c r="AD60" s="19">
        <v>1.4803407566432725E-6</v>
      </c>
      <c r="AE60" s="19">
        <v>0</v>
      </c>
      <c r="AF60" s="19">
        <v>5.2943878472433425E-6</v>
      </c>
      <c r="AG60" s="19">
        <v>3.3803516998887062E-6</v>
      </c>
      <c r="AH60" s="19">
        <v>0</v>
      </c>
      <c r="AI60" s="19">
        <v>1.0935290362112937E-7</v>
      </c>
      <c r="AJ60" s="19">
        <v>3.2527982511965092E-6</v>
      </c>
      <c r="AK60" s="19">
        <v>1.7503996787127107E-5</v>
      </c>
      <c r="AL60" s="19">
        <v>2.1390116671682335E-5</v>
      </c>
      <c r="AM60" s="19">
        <v>5.4795847972854972E-5</v>
      </c>
      <c r="AN60" s="19">
        <v>1.5086001440067776E-5</v>
      </c>
      <c r="AO60" s="19">
        <v>6.4211826611426659E-6</v>
      </c>
      <c r="AP60" s="19">
        <v>8.9831686636898667E-5</v>
      </c>
      <c r="AQ60" s="20">
        <v>5.3604150889441371E-4</v>
      </c>
    </row>
    <row r="61" spans="1:43">
      <c r="A61" s="53" t="s">
        <v>85</v>
      </c>
      <c r="B61" s="53" t="s">
        <v>30</v>
      </c>
      <c r="C61" s="53" t="s">
        <v>120</v>
      </c>
      <c r="D61" s="43">
        <v>1.942021306604147E-3</v>
      </c>
      <c r="E61" s="19">
        <v>3.1011306873551803E-6</v>
      </c>
      <c r="F61" s="19">
        <v>1.2226093094795942E-3</v>
      </c>
      <c r="G61" s="19">
        <v>8.3850236842408776E-4</v>
      </c>
      <c r="H61" s="19">
        <v>1.0038455366156995E-4</v>
      </c>
      <c r="I61" s="19">
        <v>2.3712834808975458E-4</v>
      </c>
      <c r="J61" s="19">
        <v>8.4586601587943733E-5</v>
      </c>
      <c r="K61" s="19">
        <v>3.0095677357167006E-4</v>
      </c>
      <c r="L61" s="19">
        <v>5.6734314421191812E-4</v>
      </c>
      <c r="M61" s="19">
        <v>7.0383299316745251E-5</v>
      </c>
      <c r="N61" s="19">
        <v>2.4587160442024469E-4</v>
      </c>
      <c r="O61" s="19">
        <v>7.0057471748441458E-4</v>
      </c>
      <c r="P61" s="19">
        <v>1.5266155241988599E-4</v>
      </c>
      <c r="Q61" s="19">
        <v>6.8583473330363631E-4</v>
      </c>
      <c r="R61" s="19">
        <v>4.2497509275563061E-4</v>
      </c>
      <c r="S61" s="19">
        <v>6.395037635229528E-4</v>
      </c>
      <c r="T61" s="19">
        <v>6.6383086959831417E-5</v>
      </c>
      <c r="U61" s="19">
        <v>2.9714146876358427E-5</v>
      </c>
      <c r="V61" s="19">
        <v>4.3732672929763794E-4</v>
      </c>
      <c r="W61" s="19">
        <v>5.4663058108417317E-5</v>
      </c>
      <c r="X61" s="19">
        <v>2.7234226581640542E-4</v>
      </c>
      <c r="Y61" s="19">
        <v>4.0269078454002738E-6</v>
      </c>
      <c r="Z61" s="19">
        <v>3.3052448998205364E-5</v>
      </c>
      <c r="AA61" s="19">
        <v>3.9429889875464141E-4</v>
      </c>
      <c r="AB61" s="19">
        <v>7.8411496360786259E-5</v>
      </c>
      <c r="AC61" s="19">
        <v>0</v>
      </c>
      <c r="AD61" s="19">
        <v>1.5157212146732491E-5</v>
      </c>
      <c r="AE61" s="19">
        <v>0</v>
      </c>
      <c r="AF61" s="19">
        <v>2.6879160941462032E-5</v>
      </c>
      <c r="AG61" s="19">
        <v>3.4611428418429568E-5</v>
      </c>
      <c r="AH61" s="19">
        <v>0</v>
      </c>
      <c r="AI61" s="19">
        <v>1.1196647164979368E-6</v>
      </c>
      <c r="AJ61" s="19">
        <v>1.6514184608240612E-5</v>
      </c>
      <c r="AK61" s="19">
        <v>1.792234688764438E-4</v>
      </c>
      <c r="AL61" s="19">
        <v>4.380269383545965E-4</v>
      </c>
      <c r="AM61" s="19">
        <v>1.1221097083762288E-3</v>
      </c>
      <c r="AN61" s="19">
        <v>7.6590367825701833E-5</v>
      </c>
      <c r="AO61" s="19">
        <v>3.2599804399069399E-5</v>
      </c>
      <c r="AP61" s="19">
        <v>4.5606796629726887E-4</v>
      </c>
      <c r="AQ61" s="20">
        <v>1.5322186984121799E-2</v>
      </c>
    </row>
    <row r="62" spans="1:43">
      <c r="A62" s="53" t="s">
        <v>86</v>
      </c>
      <c r="B62" s="53" t="s">
        <v>31</v>
      </c>
      <c r="C62" s="53" t="s">
        <v>120</v>
      </c>
      <c r="D62" s="43">
        <v>4.0599368512630463E-3</v>
      </c>
      <c r="E62" s="19">
        <v>2.1059931896161288E-5</v>
      </c>
      <c r="F62" s="19">
        <v>8.3028003573417664E-3</v>
      </c>
      <c r="G62" s="19">
        <v>1.2391930213198066E-3</v>
      </c>
      <c r="H62" s="19">
        <v>6.8171642487868667E-4</v>
      </c>
      <c r="I62" s="19">
        <v>1.6103503294289112E-3</v>
      </c>
      <c r="J62" s="19">
        <v>5.74431789573282E-4</v>
      </c>
      <c r="K62" s="19">
        <v>4.6685049310326576E-3</v>
      </c>
      <c r="L62" s="19">
        <v>2.3476779460906982E-2</v>
      </c>
      <c r="M62" s="19">
        <v>4.7797648585401475E-4</v>
      </c>
      <c r="N62" s="19">
        <v>7.2672992246225476E-4</v>
      </c>
      <c r="O62" s="19">
        <v>4.7576376236975193E-3</v>
      </c>
      <c r="P62" s="19">
        <v>4.5122625306248665E-4</v>
      </c>
      <c r="Q62" s="19">
        <v>4.6575376763939857E-3</v>
      </c>
      <c r="R62" s="19">
        <v>1.2561114272102714E-3</v>
      </c>
      <c r="S62" s="19">
        <v>4.3429015204310417E-3</v>
      </c>
      <c r="T62" s="19">
        <v>1.9621045794337988E-4</v>
      </c>
      <c r="U62" s="19">
        <v>1.7565395683050156E-4</v>
      </c>
      <c r="V62" s="19">
        <v>2.9699073638767004E-3</v>
      </c>
      <c r="W62" s="19">
        <v>3.2313840347342193E-4</v>
      </c>
      <c r="X62" s="19">
        <v>1.8494899850338697E-3</v>
      </c>
      <c r="Y62" s="19">
        <v>2.7346928618499078E-5</v>
      </c>
      <c r="Z62" s="19">
        <v>2.2446080402005464E-4</v>
      </c>
      <c r="AA62" s="19">
        <v>2.6777032762765884E-3</v>
      </c>
      <c r="AB62" s="19">
        <v>5.3249631309881806E-4</v>
      </c>
      <c r="AC62" s="19">
        <v>0</v>
      </c>
      <c r="AD62" s="19">
        <v>6.2720873393118382E-4</v>
      </c>
      <c r="AE62" s="19">
        <v>0</v>
      </c>
      <c r="AF62" s="19">
        <v>1.8253772577736527E-4</v>
      </c>
      <c r="AG62" s="19">
        <v>1.4322282513603568E-3</v>
      </c>
      <c r="AH62" s="19">
        <v>0</v>
      </c>
      <c r="AI62" s="19">
        <v>4.6331962948897853E-5</v>
      </c>
      <c r="AJ62" s="19">
        <v>1.1214863479835913E-4</v>
      </c>
      <c r="AK62" s="19">
        <v>7.4163046665489674E-3</v>
      </c>
      <c r="AL62" s="19">
        <v>1.553627010434866E-2</v>
      </c>
      <c r="AM62" s="19">
        <v>3.9799831807613373E-2</v>
      </c>
      <c r="AN62" s="19">
        <v>5.2012893138453364E-4</v>
      </c>
      <c r="AO62" s="19">
        <v>2.2138688655104488E-4</v>
      </c>
      <c r="AP62" s="19">
        <v>3.0971800442785025E-3</v>
      </c>
      <c r="AQ62" s="20">
        <v>1.4968311414122581E-2</v>
      </c>
    </row>
    <row r="63" spans="1:43">
      <c r="A63" s="53" t="s">
        <v>87</v>
      </c>
      <c r="B63" s="53" t="s">
        <v>32</v>
      </c>
      <c r="C63" s="53" t="s">
        <v>120</v>
      </c>
      <c r="D63" s="43">
        <v>8.0660647654440254E-6</v>
      </c>
      <c r="E63" s="19">
        <v>3.7290415200175175E-9</v>
      </c>
      <c r="F63" s="19">
        <v>1.4750922900930163E-6</v>
      </c>
      <c r="G63" s="19">
        <v>3.4655934086913476E-6</v>
      </c>
      <c r="H63" s="19">
        <v>1.198271490920888E-7</v>
      </c>
      <c r="I63" s="19">
        <v>2.7888771114703559E-7</v>
      </c>
      <c r="J63" s="19">
        <v>1.0028378483184497E-7</v>
      </c>
      <c r="K63" s="19">
        <v>5.7078977988567203E-7</v>
      </c>
      <c r="L63" s="19">
        <v>2.3544046143797459E-6</v>
      </c>
      <c r="M63" s="19">
        <v>8.4416825529842754E-8</v>
      </c>
      <c r="N63" s="19">
        <v>1.0211113021796336E-6</v>
      </c>
      <c r="O63" s="19">
        <v>8.4985782677904353E-7</v>
      </c>
      <c r="P63" s="19">
        <v>6.3400744920727448E-7</v>
      </c>
      <c r="Q63" s="19">
        <v>8.317843480654119E-7</v>
      </c>
      <c r="R63" s="19">
        <v>1.7531526737002423E-6</v>
      </c>
      <c r="S63" s="19">
        <v>7.737176588307193E-7</v>
      </c>
      <c r="T63" s="19">
        <v>2.7536060542843188E-7</v>
      </c>
      <c r="U63" s="19">
        <v>6.1627935110664112E-7</v>
      </c>
      <c r="V63" s="19">
        <v>5.2987996923548053E-7</v>
      </c>
      <c r="W63" s="19">
        <v>1.133726414082048E-6</v>
      </c>
      <c r="X63" s="19">
        <v>5.6222442071884871E-4</v>
      </c>
      <c r="Y63" s="19">
        <v>4.5308752305572852E-9</v>
      </c>
      <c r="Z63" s="19">
        <v>3.7188961243828089E-8</v>
      </c>
      <c r="AA63" s="19">
        <v>4.7854013018877595E-7</v>
      </c>
      <c r="AB63" s="19">
        <v>9.5163969149325567E-8</v>
      </c>
      <c r="AC63" s="19">
        <v>0</v>
      </c>
      <c r="AD63" s="19">
        <v>6.2977449033496669E-8</v>
      </c>
      <c r="AE63" s="19">
        <v>0</v>
      </c>
      <c r="AF63" s="19">
        <v>3.262184478103336E-8</v>
      </c>
      <c r="AG63" s="19">
        <v>1.438087338101468E-7</v>
      </c>
      <c r="AH63" s="19">
        <v>0</v>
      </c>
      <c r="AI63" s="19">
        <v>4.6521493324291896E-9</v>
      </c>
      <c r="AJ63" s="19">
        <v>3.6545716284308583E-6</v>
      </c>
      <c r="AK63" s="19">
        <v>7.3704501346583129E-7</v>
      </c>
      <c r="AL63" s="19">
        <v>5.0424477085471153E-3</v>
      </c>
      <c r="AM63" s="19">
        <v>4.5980036702530924E-6</v>
      </c>
      <c r="AN63" s="19">
        <v>8.8224524574798124E-8</v>
      </c>
      <c r="AO63" s="19">
        <v>3.1337261674480033E-8</v>
      </c>
      <c r="AP63" s="19">
        <v>5.5128094800238614E-7</v>
      </c>
      <c r="AQ63" s="20">
        <v>5.6069261518132407E-6</v>
      </c>
    </row>
    <row r="64" spans="1:43">
      <c r="A64" s="53" t="s">
        <v>88</v>
      </c>
      <c r="B64" s="53" t="s">
        <v>33</v>
      </c>
      <c r="C64" s="53" t="s">
        <v>120</v>
      </c>
      <c r="D64" s="43">
        <v>0</v>
      </c>
      <c r="E64" s="19">
        <v>0</v>
      </c>
      <c r="F64" s="19">
        <v>0</v>
      </c>
      <c r="G64" s="19">
        <v>0</v>
      </c>
      <c r="H64" s="19">
        <v>0</v>
      </c>
      <c r="I64" s="19">
        <v>0</v>
      </c>
      <c r="J64" s="19">
        <v>0</v>
      </c>
      <c r="K64" s="19">
        <v>0</v>
      </c>
      <c r="L64" s="19">
        <v>0</v>
      </c>
      <c r="M64" s="19">
        <v>0</v>
      </c>
      <c r="N64" s="19">
        <v>0</v>
      </c>
      <c r="O64" s="19">
        <v>0</v>
      </c>
      <c r="P64" s="19">
        <v>0</v>
      </c>
      <c r="Q64" s="19">
        <v>0</v>
      </c>
      <c r="R64" s="19">
        <v>0</v>
      </c>
      <c r="S64" s="19">
        <v>0</v>
      </c>
      <c r="T64" s="19">
        <v>0</v>
      </c>
      <c r="U64" s="19">
        <v>0</v>
      </c>
      <c r="V64" s="19">
        <v>0</v>
      </c>
      <c r="W64" s="19">
        <v>0</v>
      </c>
      <c r="X64" s="19">
        <v>0</v>
      </c>
      <c r="Y64" s="19">
        <v>0</v>
      </c>
      <c r="Z64" s="19">
        <v>0</v>
      </c>
      <c r="AA64" s="19">
        <v>0</v>
      </c>
      <c r="AB64" s="19">
        <v>0</v>
      </c>
      <c r="AC64" s="19">
        <v>0</v>
      </c>
      <c r="AD64" s="19">
        <v>0</v>
      </c>
      <c r="AE64" s="19">
        <v>0</v>
      </c>
      <c r="AF64" s="19">
        <v>0</v>
      </c>
      <c r="AG64" s="19">
        <v>0</v>
      </c>
      <c r="AH64" s="19">
        <v>0</v>
      </c>
      <c r="AI64" s="19">
        <v>0</v>
      </c>
      <c r="AJ64" s="19">
        <v>0</v>
      </c>
      <c r="AK64" s="19">
        <v>0</v>
      </c>
      <c r="AL64" s="19">
        <v>0</v>
      </c>
      <c r="AM64" s="19">
        <v>0</v>
      </c>
      <c r="AN64" s="19">
        <v>0</v>
      </c>
      <c r="AO64" s="19">
        <v>0</v>
      </c>
      <c r="AP64" s="19">
        <v>0</v>
      </c>
      <c r="AQ64" s="20">
        <v>0</v>
      </c>
    </row>
    <row r="65" spans="1:43">
      <c r="A65" s="53" t="s">
        <v>89</v>
      </c>
      <c r="B65" s="53" t="s">
        <v>34</v>
      </c>
      <c r="C65" s="53" t="s">
        <v>120</v>
      </c>
      <c r="D65" s="43">
        <v>0</v>
      </c>
      <c r="E65" s="19">
        <v>0</v>
      </c>
      <c r="F65" s="19">
        <v>0</v>
      </c>
      <c r="G65" s="19">
        <v>0</v>
      </c>
      <c r="H65" s="19">
        <v>0</v>
      </c>
      <c r="I65" s="19">
        <v>0</v>
      </c>
      <c r="J65" s="19">
        <v>0</v>
      </c>
      <c r="K65" s="19">
        <v>0</v>
      </c>
      <c r="L65" s="19">
        <v>0</v>
      </c>
      <c r="M65" s="19">
        <v>0</v>
      </c>
      <c r="N65" s="19">
        <v>0</v>
      </c>
      <c r="O65" s="19">
        <v>0</v>
      </c>
      <c r="P65" s="19">
        <v>0</v>
      </c>
      <c r="Q65" s="19">
        <v>0</v>
      </c>
      <c r="R65" s="19">
        <v>0</v>
      </c>
      <c r="S65" s="19">
        <v>0</v>
      </c>
      <c r="T65" s="19">
        <v>0</v>
      </c>
      <c r="U65" s="19">
        <v>0</v>
      </c>
      <c r="V65" s="19">
        <v>0</v>
      </c>
      <c r="W65" s="19">
        <v>0</v>
      </c>
      <c r="X65" s="19">
        <v>0</v>
      </c>
      <c r="Y65" s="19">
        <v>0</v>
      </c>
      <c r="Z65" s="19">
        <v>0</v>
      </c>
      <c r="AA65" s="19">
        <v>0</v>
      </c>
      <c r="AB65" s="19">
        <v>0</v>
      </c>
      <c r="AC65" s="19">
        <v>0</v>
      </c>
      <c r="AD65" s="19">
        <v>0</v>
      </c>
      <c r="AE65" s="19">
        <v>0</v>
      </c>
      <c r="AF65" s="19">
        <v>0</v>
      </c>
      <c r="AG65" s="19">
        <v>0</v>
      </c>
      <c r="AH65" s="19">
        <v>0</v>
      </c>
      <c r="AI65" s="19">
        <v>0</v>
      </c>
      <c r="AJ65" s="19">
        <v>0</v>
      </c>
      <c r="AK65" s="19">
        <v>0</v>
      </c>
      <c r="AL65" s="19">
        <v>0</v>
      </c>
      <c r="AM65" s="19">
        <v>0</v>
      </c>
      <c r="AN65" s="19">
        <v>0</v>
      </c>
      <c r="AO65" s="19">
        <v>0</v>
      </c>
      <c r="AP65" s="19">
        <v>0</v>
      </c>
      <c r="AQ65" s="20">
        <v>0</v>
      </c>
    </row>
    <row r="66" spans="1:43" ht="30">
      <c r="A66" s="53" t="s">
        <v>90</v>
      </c>
      <c r="B66" s="53" t="s">
        <v>35</v>
      </c>
      <c r="C66" s="53" t="s">
        <v>120</v>
      </c>
      <c r="D66" s="43">
        <v>9.8800308478530496E-5</v>
      </c>
      <c r="E66" s="19">
        <v>5.6409811577395885E-7</v>
      </c>
      <c r="F66" s="19">
        <v>1.3794661208521575E-4</v>
      </c>
      <c r="G66" s="19">
        <v>2.412398171145469E-4</v>
      </c>
      <c r="H66" s="19">
        <v>7.5254711191519164E-6</v>
      </c>
      <c r="I66" s="19">
        <v>2.5088747861445881E-5</v>
      </c>
      <c r="J66" s="19">
        <v>3.2672753150109202E-5</v>
      </c>
      <c r="K66" s="19">
        <v>1.4678512525279075E-4</v>
      </c>
      <c r="L66" s="19">
        <v>1.4090101103647612E-5</v>
      </c>
      <c r="M66" s="19">
        <v>0</v>
      </c>
      <c r="N66" s="19">
        <v>6.8910394475096837E-6</v>
      </c>
      <c r="O66" s="19">
        <v>5.7353240663360339E-6</v>
      </c>
      <c r="P66" s="19">
        <v>4.2786432459251955E-6</v>
      </c>
      <c r="Q66" s="19">
        <v>1.4896275388309732E-5</v>
      </c>
      <c r="R66" s="19">
        <v>1.9094810340902768E-5</v>
      </c>
      <c r="S66" s="19">
        <v>4.2152634705416858E-5</v>
      </c>
      <c r="T66" s="19">
        <v>3.3041987990145572E-6</v>
      </c>
      <c r="U66" s="19">
        <v>7.3950636760855559E-6</v>
      </c>
      <c r="V66" s="19">
        <v>6.3583115661458578E-6</v>
      </c>
      <c r="W66" s="19">
        <v>1.3604187188320793E-5</v>
      </c>
      <c r="X66" s="19">
        <v>2.9489165171980858E-5</v>
      </c>
      <c r="Y66" s="19">
        <v>5.5601167332497425E-6</v>
      </c>
      <c r="Z66" s="19">
        <v>4.5636872528120875E-5</v>
      </c>
      <c r="AA66" s="19">
        <v>3.4027423225779785E-6</v>
      </c>
      <c r="AB66" s="19">
        <v>6.7667986058950191E-7</v>
      </c>
      <c r="AC66" s="19">
        <v>0</v>
      </c>
      <c r="AD66" s="19">
        <v>4.4781199903809465E-7</v>
      </c>
      <c r="AE66" s="19">
        <v>0</v>
      </c>
      <c r="AF66" s="19">
        <v>2.3196326992547256E-7</v>
      </c>
      <c r="AG66" s="19">
        <v>1.022576839204703E-6</v>
      </c>
      <c r="AH66" s="19">
        <v>0</v>
      </c>
      <c r="AI66" s="19">
        <v>3.3079910366495824E-8</v>
      </c>
      <c r="AJ66" s="19">
        <v>4.8066253839351702E-6</v>
      </c>
      <c r="AK66" s="19">
        <v>9.3102884420659393E-5</v>
      </c>
      <c r="AL66" s="19">
        <v>1.6199206584133208E-4</v>
      </c>
      <c r="AM66" s="19">
        <v>0</v>
      </c>
      <c r="AN66" s="19">
        <v>0</v>
      </c>
      <c r="AO66" s="19">
        <v>0</v>
      </c>
      <c r="AP66" s="19">
        <v>0</v>
      </c>
      <c r="AQ66" s="20">
        <v>7.1397231658920646E-4</v>
      </c>
    </row>
    <row r="67" spans="1:43" ht="30">
      <c r="A67" s="53" t="s">
        <v>91</v>
      </c>
      <c r="B67" s="53" t="s">
        <v>36</v>
      </c>
      <c r="C67" s="53" t="s">
        <v>120</v>
      </c>
      <c r="D67" s="43">
        <v>7.4008997762575746E-4</v>
      </c>
      <c r="E67" s="19">
        <v>4.2255273910996038E-6</v>
      </c>
      <c r="F67" s="19">
        <v>6.6988816251978278E-4</v>
      </c>
      <c r="G67" s="19">
        <v>1.1758790351450443E-3</v>
      </c>
      <c r="H67" s="19">
        <v>2.8500269763753749E-5</v>
      </c>
      <c r="I67" s="19">
        <v>1.127827272284776E-4</v>
      </c>
      <c r="J67" s="19">
        <v>1.4422385720536113E-4</v>
      </c>
      <c r="K67" s="19">
        <v>7.0319388760253787E-4</v>
      </c>
      <c r="L67" s="19">
        <v>3.4799315471900627E-5</v>
      </c>
      <c r="M67" s="19">
        <v>0</v>
      </c>
      <c r="N67" s="19">
        <v>3.1982766813598573E-5</v>
      </c>
      <c r="O67" s="19">
        <v>2.6618849005899392E-5</v>
      </c>
      <c r="P67" s="19">
        <v>1.9858083760482259E-5</v>
      </c>
      <c r="Q67" s="19">
        <v>6.7457702243700624E-5</v>
      </c>
      <c r="R67" s="19">
        <v>9.1858106316067278E-5</v>
      </c>
      <c r="S67" s="19">
        <v>2.0228239009156823E-4</v>
      </c>
      <c r="T67" s="19">
        <v>1.5415724192280322E-5</v>
      </c>
      <c r="U67" s="19">
        <v>3.4501637856010348E-5</v>
      </c>
      <c r="V67" s="19">
        <v>2.9664677640539594E-5</v>
      </c>
      <c r="W67" s="19">
        <v>6.3470273744314909E-5</v>
      </c>
      <c r="X67" s="19">
        <v>1.4213680697139353E-4</v>
      </c>
      <c r="Y67" s="19">
        <v>2.6954179702443071E-5</v>
      </c>
      <c r="Z67" s="19">
        <v>2.2123717644717544E-4</v>
      </c>
      <c r="AA67" s="19">
        <v>1.6160323866643012E-5</v>
      </c>
      <c r="AB67" s="19">
        <v>3.2136920253833523E-6</v>
      </c>
      <c r="AC67" s="19">
        <v>0</v>
      </c>
      <c r="AD67" s="19">
        <v>2.1267517240630696E-6</v>
      </c>
      <c r="AE67" s="19">
        <v>0</v>
      </c>
      <c r="AF67" s="19">
        <v>1.1016413736797404E-6</v>
      </c>
      <c r="AG67" s="19">
        <v>4.8564279495622031E-6</v>
      </c>
      <c r="AH67" s="19">
        <v>0</v>
      </c>
      <c r="AI67" s="19">
        <v>1.5710331524587673E-7</v>
      </c>
      <c r="AJ67" s="19">
        <v>2.1896494217799045E-5</v>
      </c>
      <c r="AK67" s="19">
        <v>4.5275010052137077E-4</v>
      </c>
      <c r="AL67" s="19">
        <v>7.8110100002959371E-4</v>
      </c>
      <c r="AM67" s="19">
        <v>3.3655378501862288E-3</v>
      </c>
      <c r="AN67" s="19">
        <v>2.8120071874582209E-5</v>
      </c>
      <c r="AO67" s="19">
        <v>5.7041866239160299E-4</v>
      </c>
      <c r="AP67" s="19">
        <v>9.5472511020489037E-5</v>
      </c>
      <c r="AQ67" s="20">
        <v>4.0797456167638302E-3</v>
      </c>
    </row>
    <row r="68" spans="1:43">
      <c r="A68" s="53" t="s">
        <v>92</v>
      </c>
      <c r="B68" s="53" t="s">
        <v>37</v>
      </c>
      <c r="C68" s="53" t="s">
        <v>120</v>
      </c>
      <c r="D68" s="43">
        <v>0</v>
      </c>
      <c r="E68" s="19">
        <v>0</v>
      </c>
      <c r="F68" s="19">
        <v>1.8255368922837079E-4</v>
      </c>
      <c r="G68" s="19">
        <v>3.1147879781201482E-4</v>
      </c>
      <c r="H68" s="19">
        <v>2.4213713913923129E-5</v>
      </c>
      <c r="I68" s="19">
        <v>4.9241254600929096E-5</v>
      </c>
      <c r="J68" s="19">
        <v>6.8824905611108989E-5</v>
      </c>
      <c r="K68" s="19">
        <v>2.1128851221874356E-4</v>
      </c>
      <c r="L68" s="19">
        <v>7.8228236816357821E-5</v>
      </c>
      <c r="M68" s="19">
        <v>0</v>
      </c>
      <c r="N68" s="19">
        <v>1.1743839422706515E-5</v>
      </c>
      <c r="O68" s="19">
        <v>9.7742467914940789E-6</v>
      </c>
      <c r="P68" s="19">
        <v>7.2917441684694495E-6</v>
      </c>
      <c r="Q68" s="19">
        <v>2.8361777367535979E-5</v>
      </c>
      <c r="R68" s="19">
        <v>2.680921352293808E-5</v>
      </c>
      <c r="S68" s="19">
        <v>6.0065714933443815E-5</v>
      </c>
      <c r="T68" s="19">
        <v>5.4888901104277465E-6</v>
      </c>
      <c r="U68" s="19">
        <v>1.2284579497645609E-5</v>
      </c>
      <c r="V68" s="19">
        <v>1.0562341230979655E-5</v>
      </c>
      <c r="W68" s="19">
        <v>2.2599089788855053E-5</v>
      </c>
      <c r="X68" s="19">
        <v>4.0915179852163419E-5</v>
      </c>
      <c r="Y68" s="19">
        <v>7.4405111263331492E-6</v>
      </c>
      <c r="Z68" s="19">
        <v>6.1070961237419397E-5</v>
      </c>
      <c r="AA68" s="19">
        <v>5.1478450586728286E-6</v>
      </c>
      <c r="AB68" s="19">
        <v>1.0237163223791867E-6</v>
      </c>
      <c r="AC68" s="19">
        <v>0</v>
      </c>
      <c r="AD68" s="19">
        <v>6.7747322418654221E-7</v>
      </c>
      <c r="AE68" s="19">
        <v>0</v>
      </c>
      <c r="AF68" s="19">
        <v>3.5092605799036392E-7</v>
      </c>
      <c r="AG68" s="19">
        <v>1.547007173030579E-6</v>
      </c>
      <c r="AH68" s="19">
        <v>0</v>
      </c>
      <c r="AI68" s="19">
        <v>5.0045006361187916E-8</v>
      </c>
      <c r="AJ68" s="19">
        <v>8.9217246568296105E-6</v>
      </c>
      <c r="AK68" s="19">
        <v>1.2209372653160244E-4</v>
      </c>
      <c r="AL68" s="19">
        <v>2.2421844187192619E-4</v>
      </c>
      <c r="AM68" s="19">
        <v>1.5135331777855754E-3</v>
      </c>
      <c r="AN68" s="19">
        <v>4.8996793339028955E-5</v>
      </c>
      <c r="AO68" s="19">
        <v>8.8079512352123857E-5</v>
      </c>
      <c r="AP68" s="19">
        <v>1.8219814592157491E-5</v>
      </c>
      <c r="AQ68" s="20">
        <v>1.2989061651751399E-3</v>
      </c>
    </row>
    <row r="69" spans="1:43">
      <c r="A69" s="53" t="s">
        <v>93</v>
      </c>
      <c r="B69" s="53" t="s">
        <v>38</v>
      </c>
      <c r="C69" s="53" t="s">
        <v>120</v>
      </c>
      <c r="D69" s="43">
        <v>0</v>
      </c>
      <c r="E69" s="19">
        <v>0</v>
      </c>
      <c r="F69" s="19">
        <v>5.0463760271668434E-4</v>
      </c>
      <c r="G69" s="19">
        <v>8.8250573026016355E-4</v>
      </c>
      <c r="H69" s="19">
        <v>2.7529746148502454E-5</v>
      </c>
      <c r="I69" s="19">
        <v>9.1779889771714807E-5</v>
      </c>
      <c r="J69" s="19">
        <v>1.1952376371482387E-4</v>
      </c>
      <c r="K69" s="19">
        <v>5.3697061957791448E-4</v>
      </c>
      <c r="L69" s="19">
        <v>5.1544539019232616E-5</v>
      </c>
      <c r="M69" s="19">
        <v>0</v>
      </c>
      <c r="N69" s="19">
        <v>2.5208863007719629E-5</v>
      </c>
      <c r="O69" s="19">
        <v>2.0981013221899047E-5</v>
      </c>
      <c r="P69" s="19">
        <v>1.5652170986868441E-5</v>
      </c>
      <c r="Q69" s="19">
        <v>5.4493692005053163E-5</v>
      </c>
      <c r="R69" s="19">
        <v>6.9852801971137524E-5</v>
      </c>
      <c r="S69" s="19">
        <v>1.5420313866343349E-4</v>
      </c>
      <c r="T69" s="19">
        <v>1.2087450159015134E-5</v>
      </c>
      <c r="U69" s="19">
        <v>2.7052690711570904E-5</v>
      </c>
      <c r="V69" s="19">
        <v>2.3260032321559265E-5</v>
      </c>
      <c r="W69" s="19">
        <v>4.9766960728447884E-5</v>
      </c>
      <c r="X69" s="19">
        <v>1.0787753126351163E-4</v>
      </c>
      <c r="Y69" s="19">
        <v>2.0340068658697419E-5</v>
      </c>
      <c r="Z69" s="19">
        <v>1.6694921941962093E-4</v>
      </c>
      <c r="AA69" s="19">
        <v>1.2447942935978062E-5</v>
      </c>
      <c r="AB69" s="19">
        <v>2.4754363039392047E-6</v>
      </c>
      <c r="AC69" s="19">
        <v>0</v>
      </c>
      <c r="AD69" s="19">
        <v>1.6381899285988766E-6</v>
      </c>
      <c r="AE69" s="19">
        <v>0</v>
      </c>
      <c r="AF69" s="19">
        <v>8.4857009596817079E-7</v>
      </c>
      <c r="AG69" s="19">
        <v>3.7407994568638969E-6</v>
      </c>
      <c r="AH69" s="19">
        <v>0</v>
      </c>
      <c r="AI69" s="19">
        <v>1.2101322965918371E-7</v>
      </c>
      <c r="AJ69" s="19">
        <v>1.7583641238161363E-5</v>
      </c>
      <c r="AK69" s="19">
        <v>3.4058981691487134E-4</v>
      </c>
      <c r="AL69" s="19">
        <v>5.9260084526613355E-4</v>
      </c>
      <c r="AM69" s="19">
        <v>3.7708331365138292E-3</v>
      </c>
      <c r="AN69" s="19">
        <v>1.1554568482097238E-4</v>
      </c>
      <c r="AO69" s="19">
        <v>2.4967276840470731E-4</v>
      </c>
      <c r="AP69" s="19">
        <v>4.2578572902129963E-5</v>
      </c>
      <c r="AQ69" s="20">
        <v>3.5961929243057966E-3</v>
      </c>
    </row>
    <row r="70" spans="1:43">
      <c r="A70" s="53" t="s">
        <v>94</v>
      </c>
      <c r="B70" s="53" t="s">
        <v>39</v>
      </c>
      <c r="C70" s="53" t="s">
        <v>120</v>
      </c>
      <c r="D70" s="43">
        <v>0</v>
      </c>
      <c r="E70" s="19">
        <v>0</v>
      </c>
      <c r="F70" s="19">
        <v>2.4604696591268294E-5</v>
      </c>
      <c r="G70" s="19">
        <v>4.1981304093496874E-5</v>
      </c>
      <c r="H70" s="19">
        <v>3.2635391562507721E-6</v>
      </c>
      <c r="I70" s="19">
        <v>6.6367656472721137E-6</v>
      </c>
      <c r="J70" s="19">
        <v>9.2762620624853298E-6</v>
      </c>
      <c r="K70" s="19">
        <v>2.8477592422859743E-5</v>
      </c>
      <c r="L70" s="19">
        <v>1.0543649295868818E-5</v>
      </c>
      <c r="M70" s="19">
        <v>0</v>
      </c>
      <c r="N70" s="19">
        <v>1.582841832714621E-6</v>
      </c>
      <c r="O70" s="19">
        <v>1.3173789739084896E-6</v>
      </c>
      <c r="P70" s="19">
        <v>9.8278565019427333E-7</v>
      </c>
      <c r="Q70" s="19">
        <v>3.8226176002353895E-6</v>
      </c>
      <c r="R70" s="19">
        <v>3.6133621961198514E-6</v>
      </c>
      <c r="S70" s="19">
        <v>8.0956933743436821E-6</v>
      </c>
      <c r="T70" s="19">
        <v>7.3979589387818123E-7</v>
      </c>
      <c r="U70" s="19">
        <v>1.6557230537728174E-6</v>
      </c>
      <c r="V70" s="19">
        <v>1.4235986327548744E-6</v>
      </c>
      <c r="W70" s="19">
        <v>3.0459191293630283E-6</v>
      </c>
      <c r="X70" s="19">
        <v>5.5145728765637614E-6</v>
      </c>
      <c r="Y70" s="19">
        <v>1.0028365977632347E-6</v>
      </c>
      <c r="Z70" s="19">
        <v>8.2311808000667952E-6</v>
      </c>
      <c r="AA70" s="19">
        <v>6.9382963374664541E-7</v>
      </c>
      <c r="AB70" s="19">
        <v>1.3797711062579765E-7</v>
      </c>
      <c r="AC70" s="19">
        <v>0</v>
      </c>
      <c r="AD70" s="19">
        <v>9.1310248251375015E-8</v>
      </c>
      <c r="AE70" s="19">
        <v>0</v>
      </c>
      <c r="AF70" s="19">
        <v>4.7298030381170975E-8</v>
      </c>
      <c r="AG70" s="19">
        <v>2.0850656312632054E-7</v>
      </c>
      <c r="AH70" s="19">
        <v>0</v>
      </c>
      <c r="AI70" s="19">
        <v>6.7450960372639202E-9</v>
      </c>
      <c r="AJ70" s="19">
        <v>1.2024754596495768E-6</v>
      </c>
      <c r="AK70" s="19">
        <v>1.6455865988973528E-5</v>
      </c>
      <c r="AL70" s="19">
        <v>3.022029522981029E-5</v>
      </c>
      <c r="AM70" s="19">
        <v>2.0399493223521858E-4</v>
      </c>
      <c r="AN70" s="19">
        <v>3.0587087385356426E-3</v>
      </c>
      <c r="AO70" s="19">
        <v>1.1871410606545396E-5</v>
      </c>
      <c r="AP70" s="19">
        <v>2.4556775315431878E-6</v>
      </c>
      <c r="AQ70" s="20">
        <v>1.7506735457573086E-4</v>
      </c>
    </row>
    <row r="71" spans="1:43" ht="30">
      <c r="A71" s="53" t="s">
        <v>95</v>
      </c>
      <c r="B71" s="53" t="s">
        <v>40</v>
      </c>
      <c r="C71" s="53" t="s">
        <v>120</v>
      </c>
      <c r="D71" s="43">
        <v>0</v>
      </c>
      <c r="E71" s="19">
        <v>0</v>
      </c>
      <c r="F71" s="19">
        <v>2.8407463105395436E-4</v>
      </c>
      <c r="G71" s="19">
        <v>4.9678719369694591E-4</v>
      </c>
      <c r="H71" s="19">
        <v>1.5497265849262476E-5</v>
      </c>
      <c r="I71" s="19">
        <v>5.1665472710737959E-5</v>
      </c>
      <c r="J71" s="19">
        <v>6.7283275711815804E-5</v>
      </c>
      <c r="K71" s="19">
        <v>3.022758464794606E-4</v>
      </c>
      <c r="L71" s="19">
        <v>2.9015862310188822E-5</v>
      </c>
      <c r="M71" s="19">
        <v>0</v>
      </c>
      <c r="N71" s="19">
        <v>1.4190775800670963E-5</v>
      </c>
      <c r="O71" s="19">
        <v>1.1810800970124546E-5</v>
      </c>
      <c r="P71" s="19">
        <v>8.8110455180867575E-6</v>
      </c>
      <c r="Q71" s="19">
        <v>3.0676026653964072E-5</v>
      </c>
      <c r="R71" s="19">
        <v>3.9322101656580344E-5</v>
      </c>
      <c r="S71" s="19">
        <v>8.6805266619194299E-5</v>
      </c>
      <c r="T71" s="19">
        <v>6.8043636929360218E-6</v>
      </c>
      <c r="U71" s="19">
        <v>1.5228716620185878E-5</v>
      </c>
      <c r="V71" s="19">
        <v>1.3093725101498421E-5</v>
      </c>
      <c r="W71" s="19">
        <v>2.8015216230414808E-5</v>
      </c>
      <c r="X71" s="19">
        <v>6.0727288655471057E-5</v>
      </c>
      <c r="Y71" s="19">
        <v>1.1449995326984208E-5</v>
      </c>
      <c r="Z71" s="19">
        <v>9.3980394012760371E-5</v>
      </c>
      <c r="AA71" s="19">
        <v>7.0072956077638082E-6</v>
      </c>
      <c r="AB71" s="19">
        <v>1.3934924254499492E-6</v>
      </c>
      <c r="AC71" s="19">
        <v>0</v>
      </c>
      <c r="AD71" s="19">
        <v>9.221830055139435E-7</v>
      </c>
      <c r="AE71" s="19">
        <v>0</v>
      </c>
      <c r="AF71" s="19">
        <v>4.776838977704756E-7</v>
      </c>
      <c r="AG71" s="19">
        <v>2.1058008314867038E-6</v>
      </c>
      <c r="AH71" s="19">
        <v>0</v>
      </c>
      <c r="AI71" s="19">
        <v>6.8121742913263006E-8</v>
      </c>
      <c r="AJ71" s="19">
        <v>9.8983246061834507E-6</v>
      </c>
      <c r="AK71" s="19">
        <v>1.917275512823835E-4</v>
      </c>
      <c r="AL71" s="19">
        <v>3.3359159715473652E-4</v>
      </c>
      <c r="AM71" s="19">
        <v>2.1227076649665833E-3</v>
      </c>
      <c r="AN71" s="19">
        <v>6.5043903305195272E-5</v>
      </c>
      <c r="AO71" s="19">
        <v>1.4054778148420155E-4</v>
      </c>
      <c r="AP71" s="19">
        <v>2.396867421339266E-5</v>
      </c>
      <c r="AQ71" s="20">
        <v>4.2894375510513783E-3</v>
      </c>
    </row>
    <row r="72" spans="1:43">
      <c r="A72" s="53" t="s">
        <v>96</v>
      </c>
      <c r="B72" s="53" t="s">
        <v>41</v>
      </c>
      <c r="C72" s="53" t="s">
        <v>120</v>
      </c>
      <c r="D72" s="43">
        <v>3.2635845709592104E-3</v>
      </c>
      <c r="E72" s="19">
        <v>1.8633363652043045E-5</v>
      </c>
      <c r="F72" s="19">
        <v>4.5566707849502563E-3</v>
      </c>
      <c r="G72" s="19">
        <v>7.9686651006340981E-3</v>
      </c>
      <c r="H72" s="19">
        <v>2.4858239339664578E-4</v>
      </c>
      <c r="I72" s="19">
        <v>8.2873489009216428E-4</v>
      </c>
      <c r="J72" s="19">
        <v>1.0792508255690336E-3</v>
      </c>
      <c r="K72" s="19">
        <v>4.848625510931015E-3</v>
      </c>
      <c r="L72" s="19">
        <v>4.6542609925381839E-4</v>
      </c>
      <c r="M72" s="19">
        <v>0</v>
      </c>
      <c r="N72" s="19">
        <v>2.276257291669026E-4</v>
      </c>
      <c r="O72" s="19">
        <v>1.8944998737424612E-4</v>
      </c>
      <c r="P72" s="19">
        <v>1.4133271179161966E-4</v>
      </c>
      <c r="Q72" s="19">
        <v>4.9205572577193379E-4</v>
      </c>
      <c r="R72" s="19">
        <v>6.3074228819459677E-4</v>
      </c>
      <c r="S72" s="19">
        <v>1.392391393892467E-3</v>
      </c>
      <c r="T72" s="19">
        <v>1.0914473386947066E-4</v>
      </c>
      <c r="U72" s="19">
        <v>2.4427473545074463E-4</v>
      </c>
      <c r="V72" s="19">
        <v>2.1002859284635633E-4</v>
      </c>
      <c r="W72" s="19">
        <v>4.4937533675692976E-4</v>
      </c>
      <c r="X72" s="19">
        <v>9.7409001318737864E-4</v>
      </c>
      <c r="Y72" s="19">
        <v>1.8366251606494188E-4</v>
      </c>
      <c r="Z72" s="19">
        <v>1.5074831899255514E-3</v>
      </c>
      <c r="AA72" s="19">
        <v>1.1239982995903119E-4</v>
      </c>
      <c r="AB72" s="19">
        <v>2.2352178348228335E-5</v>
      </c>
      <c r="AC72" s="19">
        <v>0</v>
      </c>
      <c r="AD72" s="19">
        <v>1.4792185538681224E-5</v>
      </c>
      <c r="AE72" s="19">
        <v>0</v>
      </c>
      <c r="AF72" s="19">
        <v>7.6622418418992311E-6</v>
      </c>
      <c r="AG72" s="19">
        <v>3.3777891076169908E-5</v>
      </c>
      <c r="AH72" s="19">
        <v>0</v>
      </c>
      <c r="AI72" s="19">
        <v>1.0927001312666107E-6</v>
      </c>
      <c r="AJ72" s="19">
        <v>1.5877308032941073E-4</v>
      </c>
      <c r="AK72" s="19">
        <v>3.0753868632018566E-3</v>
      </c>
      <c r="AL72" s="19">
        <v>5.3509431891143322E-3</v>
      </c>
      <c r="AM72" s="19">
        <v>7.8820459544658661E-2</v>
      </c>
      <c r="AN72" s="19">
        <v>1.0433304123580456E-3</v>
      </c>
      <c r="AO72" s="19">
        <v>2.2544427774846554E-3</v>
      </c>
      <c r="AP72" s="19">
        <v>3.84467130061239E-4</v>
      </c>
      <c r="AQ72" s="20">
        <v>3.2472152262926102E-2</v>
      </c>
    </row>
    <row r="73" spans="1:43">
      <c r="A73" s="53" t="s">
        <v>97</v>
      </c>
      <c r="B73" s="53" t="s">
        <v>42</v>
      </c>
      <c r="C73" s="53" t="s">
        <v>120</v>
      </c>
      <c r="D73" s="43">
        <v>0</v>
      </c>
      <c r="E73" s="19">
        <v>0</v>
      </c>
      <c r="F73" s="19">
        <v>0</v>
      </c>
      <c r="G73" s="19">
        <v>0</v>
      </c>
      <c r="H73" s="19">
        <v>0</v>
      </c>
      <c r="I73" s="19">
        <v>0</v>
      </c>
      <c r="J73" s="19">
        <v>0</v>
      </c>
      <c r="K73" s="19">
        <v>0</v>
      </c>
      <c r="L73" s="19">
        <v>0</v>
      </c>
      <c r="M73" s="19">
        <v>0</v>
      </c>
      <c r="N73" s="19">
        <v>0</v>
      </c>
      <c r="O73" s="19">
        <v>0</v>
      </c>
      <c r="P73" s="19">
        <v>0</v>
      </c>
      <c r="Q73" s="19">
        <v>0</v>
      </c>
      <c r="R73" s="19">
        <v>0</v>
      </c>
      <c r="S73" s="19">
        <v>0</v>
      </c>
      <c r="T73" s="19">
        <v>0</v>
      </c>
      <c r="U73" s="19">
        <v>0</v>
      </c>
      <c r="V73" s="19">
        <v>0</v>
      </c>
      <c r="W73" s="19">
        <v>0</v>
      </c>
      <c r="X73" s="19">
        <v>0</v>
      </c>
      <c r="Y73" s="19">
        <v>0</v>
      </c>
      <c r="Z73" s="19">
        <v>0</v>
      </c>
      <c r="AA73" s="19">
        <v>0</v>
      </c>
      <c r="AB73" s="19">
        <v>0</v>
      </c>
      <c r="AC73" s="19">
        <v>0</v>
      </c>
      <c r="AD73" s="19">
        <v>0</v>
      </c>
      <c r="AE73" s="19">
        <v>0</v>
      </c>
      <c r="AF73" s="19">
        <v>0</v>
      </c>
      <c r="AG73" s="19">
        <v>0</v>
      </c>
      <c r="AH73" s="19">
        <v>0</v>
      </c>
      <c r="AI73" s="19">
        <v>0</v>
      </c>
      <c r="AJ73" s="19">
        <v>0</v>
      </c>
      <c r="AK73" s="19">
        <v>0</v>
      </c>
      <c r="AL73" s="19">
        <v>0</v>
      </c>
      <c r="AM73" s="19">
        <v>0</v>
      </c>
      <c r="AN73" s="19">
        <v>0</v>
      </c>
      <c r="AO73" s="19">
        <v>0</v>
      </c>
      <c r="AP73" s="19">
        <v>0</v>
      </c>
      <c r="AQ73" s="20">
        <v>0</v>
      </c>
    </row>
    <row r="74" spans="1:43">
      <c r="A74" s="53" t="s">
        <v>98</v>
      </c>
      <c r="B74" s="53" t="s">
        <v>43</v>
      </c>
      <c r="C74" s="53" t="s">
        <v>120</v>
      </c>
      <c r="D74" s="43">
        <v>0</v>
      </c>
      <c r="E74" s="19">
        <v>0</v>
      </c>
      <c r="F74" s="19">
        <v>0</v>
      </c>
      <c r="G74" s="19">
        <v>0</v>
      </c>
      <c r="H74" s="19">
        <v>0</v>
      </c>
      <c r="I74" s="19">
        <v>0</v>
      </c>
      <c r="J74" s="19">
        <v>0</v>
      </c>
      <c r="K74" s="19">
        <v>0</v>
      </c>
      <c r="L74" s="19">
        <v>0</v>
      </c>
      <c r="M74" s="19">
        <v>0</v>
      </c>
      <c r="N74" s="19">
        <v>0</v>
      </c>
      <c r="O74" s="19">
        <v>0</v>
      </c>
      <c r="P74" s="19">
        <v>0</v>
      </c>
      <c r="Q74" s="19">
        <v>0</v>
      </c>
      <c r="R74" s="19">
        <v>0</v>
      </c>
      <c r="S74" s="19">
        <v>0</v>
      </c>
      <c r="T74" s="19">
        <v>0</v>
      </c>
      <c r="U74" s="19">
        <v>0</v>
      </c>
      <c r="V74" s="19">
        <v>0</v>
      </c>
      <c r="W74" s="19">
        <v>0</v>
      </c>
      <c r="X74" s="19">
        <v>0</v>
      </c>
      <c r="Y74" s="19">
        <v>0</v>
      </c>
      <c r="Z74" s="19">
        <v>0</v>
      </c>
      <c r="AA74" s="19">
        <v>0</v>
      </c>
      <c r="AB74" s="19">
        <v>0</v>
      </c>
      <c r="AC74" s="19">
        <v>0</v>
      </c>
      <c r="AD74" s="19">
        <v>0</v>
      </c>
      <c r="AE74" s="19">
        <v>0</v>
      </c>
      <c r="AF74" s="19">
        <v>0</v>
      </c>
      <c r="AG74" s="19">
        <v>0</v>
      </c>
      <c r="AH74" s="19">
        <v>0</v>
      </c>
      <c r="AI74" s="19">
        <v>0</v>
      </c>
      <c r="AJ74" s="19">
        <v>0</v>
      </c>
      <c r="AK74" s="19">
        <v>0</v>
      </c>
      <c r="AL74" s="19">
        <v>0</v>
      </c>
      <c r="AM74" s="19">
        <v>1.8137571169063449E-4</v>
      </c>
      <c r="AN74" s="19">
        <v>0</v>
      </c>
      <c r="AO74" s="19">
        <v>0</v>
      </c>
      <c r="AP74" s="19">
        <v>0</v>
      </c>
      <c r="AQ74" s="20">
        <v>1.1194482067367062E-4</v>
      </c>
    </row>
    <row r="75" spans="1:43" ht="30">
      <c r="A75" s="53" t="s">
        <v>99</v>
      </c>
      <c r="B75" s="53" t="s">
        <v>44</v>
      </c>
      <c r="C75" s="53" t="s">
        <v>120</v>
      </c>
      <c r="D75" s="43">
        <v>0</v>
      </c>
      <c r="E75" s="19">
        <v>0</v>
      </c>
      <c r="F75" s="19">
        <v>0</v>
      </c>
      <c r="G75" s="19">
        <v>2.6340823387727141E-4</v>
      </c>
      <c r="H75" s="19">
        <v>0</v>
      </c>
      <c r="I75" s="19">
        <v>0</v>
      </c>
      <c r="J75" s="19">
        <v>4.0306473238160834E-5</v>
      </c>
      <c r="K75" s="19">
        <v>0</v>
      </c>
      <c r="L75" s="19">
        <v>4.025819362141192E-4</v>
      </c>
      <c r="M75" s="19">
        <v>0</v>
      </c>
      <c r="N75" s="19">
        <v>6.4147409284487367E-4</v>
      </c>
      <c r="O75" s="19">
        <v>5.3389067761600018E-4</v>
      </c>
      <c r="P75" s="19">
        <v>3.9829092565923929E-4</v>
      </c>
      <c r="Q75" s="19">
        <v>0</v>
      </c>
      <c r="R75" s="19">
        <v>0</v>
      </c>
      <c r="S75" s="19">
        <v>3.7813163362443447E-4</v>
      </c>
      <c r="T75" s="19">
        <v>1.9784607502515428E-5</v>
      </c>
      <c r="U75" s="19">
        <v>4.4279549911152571E-5</v>
      </c>
      <c r="V75" s="19">
        <v>3.8071771996328607E-5</v>
      </c>
      <c r="W75" s="19">
        <v>8.145802712533623E-5</v>
      </c>
      <c r="X75" s="19">
        <v>0</v>
      </c>
      <c r="Y75" s="19">
        <v>9.2249320005066693E-5</v>
      </c>
      <c r="Z75" s="19">
        <v>7.5717305298894644E-4</v>
      </c>
      <c r="AA75" s="19">
        <v>0</v>
      </c>
      <c r="AB75" s="19">
        <v>0</v>
      </c>
      <c r="AC75" s="19">
        <v>0</v>
      </c>
      <c r="AD75" s="19">
        <v>0</v>
      </c>
      <c r="AE75" s="19">
        <v>0</v>
      </c>
      <c r="AF75" s="19">
        <v>0</v>
      </c>
      <c r="AG75" s="19">
        <v>0</v>
      </c>
      <c r="AH75" s="19">
        <v>0</v>
      </c>
      <c r="AI75" s="19">
        <v>0</v>
      </c>
      <c r="AJ75" s="19">
        <v>1.0030925477622077E-4</v>
      </c>
      <c r="AK75" s="19">
        <v>0</v>
      </c>
      <c r="AL75" s="19">
        <v>0</v>
      </c>
      <c r="AM75" s="19">
        <v>4.853567952523008E-5</v>
      </c>
      <c r="AN75" s="19">
        <v>2.2958519402891397E-3</v>
      </c>
      <c r="AO75" s="19">
        <v>2.2011620458215475E-3</v>
      </c>
      <c r="AP75" s="19">
        <v>0</v>
      </c>
      <c r="AQ75" s="20">
        <v>1.3729671016335487E-2</v>
      </c>
    </row>
    <row r="76" spans="1:43">
      <c r="A76" s="53" t="s">
        <v>100</v>
      </c>
      <c r="B76" s="53" t="s">
        <v>45</v>
      </c>
      <c r="C76" s="53" t="s">
        <v>120</v>
      </c>
      <c r="D76" s="43">
        <v>0</v>
      </c>
      <c r="E76" s="19">
        <v>0</v>
      </c>
      <c r="F76" s="19">
        <v>0</v>
      </c>
      <c r="G76" s="19">
        <v>0</v>
      </c>
      <c r="H76" s="19">
        <v>0</v>
      </c>
      <c r="I76" s="19">
        <v>0</v>
      </c>
      <c r="J76" s="19">
        <v>0</v>
      </c>
      <c r="K76" s="19">
        <v>0</v>
      </c>
      <c r="L76" s="19">
        <v>0</v>
      </c>
      <c r="M76" s="19">
        <v>0</v>
      </c>
      <c r="N76" s="19">
        <v>0</v>
      </c>
      <c r="O76" s="19">
        <v>0</v>
      </c>
      <c r="P76" s="19">
        <v>0</v>
      </c>
      <c r="Q76" s="19">
        <v>0</v>
      </c>
      <c r="R76" s="19">
        <v>0</v>
      </c>
      <c r="S76" s="19">
        <v>0</v>
      </c>
      <c r="T76" s="19">
        <v>0</v>
      </c>
      <c r="U76" s="19">
        <v>0</v>
      </c>
      <c r="V76" s="19">
        <v>0</v>
      </c>
      <c r="W76" s="19">
        <v>0</v>
      </c>
      <c r="X76" s="19">
        <v>0</v>
      </c>
      <c r="Y76" s="19">
        <v>0</v>
      </c>
      <c r="Z76" s="19">
        <v>0</v>
      </c>
      <c r="AA76" s="19">
        <v>0</v>
      </c>
      <c r="AB76" s="19">
        <v>0</v>
      </c>
      <c r="AC76" s="19">
        <v>0</v>
      </c>
      <c r="AD76" s="19">
        <v>0</v>
      </c>
      <c r="AE76" s="19">
        <v>0</v>
      </c>
      <c r="AF76" s="19">
        <v>0</v>
      </c>
      <c r="AG76" s="19">
        <v>0</v>
      </c>
      <c r="AH76" s="19">
        <v>0</v>
      </c>
      <c r="AI76" s="19">
        <v>0</v>
      </c>
      <c r="AJ76" s="19">
        <v>0</v>
      </c>
      <c r="AK76" s="19">
        <v>0</v>
      </c>
      <c r="AL76" s="19">
        <v>0</v>
      </c>
      <c r="AM76" s="19">
        <v>0</v>
      </c>
      <c r="AN76" s="19">
        <v>0</v>
      </c>
      <c r="AO76" s="19">
        <v>0</v>
      </c>
      <c r="AP76" s="19">
        <v>0</v>
      </c>
      <c r="AQ76" s="20">
        <v>0</v>
      </c>
    </row>
    <row r="77" spans="1:43">
      <c r="A77" s="53" t="s">
        <v>101</v>
      </c>
      <c r="B77" s="53" t="s">
        <v>46</v>
      </c>
      <c r="C77" s="53" t="s">
        <v>120</v>
      </c>
      <c r="D77" s="43">
        <v>0</v>
      </c>
      <c r="E77" s="19">
        <v>0</v>
      </c>
      <c r="F77" s="19">
        <v>0</v>
      </c>
      <c r="G77" s="19">
        <v>0</v>
      </c>
      <c r="H77" s="19">
        <v>0</v>
      </c>
      <c r="I77" s="19">
        <v>0</v>
      </c>
      <c r="J77" s="19">
        <v>0</v>
      </c>
      <c r="K77" s="19">
        <v>0</v>
      </c>
      <c r="L77" s="19">
        <v>0</v>
      </c>
      <c r="M77" s="19">
        <v>0</v>
      </c>
      <c r="N77" s="19">
        <v>0</v>
      </c>
      <c r="O77" s="19">
        <v>0</v>
      </c>
      <c r="P77" s="19">
        <v>0</v>
      </c>
      <c r="Q77" s="19">
        <v>0</v>
      </c>
      <c r="R77" s="19">
        <v>0</v>
      </c>
      <c r="S77" s="19">
        <v>0</v>
      </c>
      <c r="T77" s="19">
        <v>0</v>
      </c>
      <c r="U77" s="19">
        <v>0</v>
      </c>
      <c r="V77" s="19">
        <v>0</v>
      </c>
      <c r="W77" s="19">
        <v>0</v>
      </c>
      <c r="X77" s="19">
        <v>0</v>
      </c>
      <c r="Y77" s="19">
        <v>0</v>
      </c>
      <c r="Z77" s="19">
        <v>0</v>
      </c>
      <c r="AA77" s="19">
        <v>0</v>
      </c>
      <c r="AB77" s="19">
        <v>0</v>
      </c>
      <c r="AC77" s="19">
        <v>0</v>
      </c>
      <c r="AD77" s="19">
        <v>0</v>
      </c>
      <c r="AE77" s="19">
        <v>0</v>
      </c>
      <c r="AF77" s="19">
        <v>0</v>
      </c>
      <c r="AG77" s="19">
        <v>0</v>
      </c>
      <c r="AH77" s="19">
        <v>0</v>
      </c>
      <c r="AI77" s="19">
        <v>0</v>
      </c>
      <c r="AJ77" s="19">
        <v>0</v>
      </c>
      <c r="AK77" s="19">
        <v>0</v>
      </c>
      <c r="AL77" s="19">
        <v>0</v>
      </c>
      <c r="AM77" s="19">
        <v>0</v>
      </c>
      <c r="AN77" s="19">
        <v>0</v>
      </c>
      <c r="AO77" s="19">
        <v>0</v>
      </c>
      <c r="AP77" s="19">
        <v>0</v>
      </c>
      <c r="AQ77" s="20">
        <v>0</v>
      </c>
    </row>
    <row r="78" spans="1:43">
      <c r="A78" s="53" t="s">
        <v>102</v>
      </c>
      <c r="B78" s="53" t="s">
        <v>47</v>
      </c>
      <c r="C78" s="53" t="s">
        <v>120</v>
      </c>
      <c r="D78" s="43">
        <v>4.5183751732110977E-2</v>
      </c>
      <c r="E78" s="19">
        <v>0</v>
      </c>
      <c r="F78" s="19">
        <v>1.661663293838501</v>
      </c>
      <c r="G78" s="19">
        <v>9.7500011324882507E-2</v>
      </c>
      <c r="H78" s="19">
        <v>0</v>
      </c>
      <c r="I78" s="19">
        <v>0</v>
      </c>
      <c r="J78" s="19">
        <v>0</v>
      </c>
      <c r="K78" s="19">
        <v>1.1807895265519619E-2</v>
      </c>
      <c r="L78" s="19">
        <v>8.8702179491519928E-3</v>
      </c>
      <c r="M78" s="19">
        <v>0</v>
      </c>
      <c r="N78" s="19">
        <v>7.5229018926620483E-2</v>
      </c>
      <c r="O78" s="19">
        <v>6.2612153589725494E-2</v>
      </c>
      <c r="P78" s="19">
        <v>4.6709660440683365E-2</v>
      </c>
      <c r="Q78" s="19">
        <v>0</v>
      </c>
      <c r="R78" s="19">
        <v>0</v>
      </c>
      <c r="S78" s="19">
        <v>0.15456895530223846</v>
      </c>
      <c r="T78" s="19">
        <v>0</v>
      </c>
      <c r="U78" s="19">
        <v>0</v>
      </c>
      <c r="V78" s="19">
        <v>0</v>
      </c>
      <c r="W78" s="19">
        <v>0</v>
      </c>
      <c r="X78" s="19">
        <v>0</v>
      </c>
      <c r="Y78" s="19">
        <v>4.2421929538249969E-3</v>
      </c>
      <c r="Z78" s="19">
        <v>3.481949120759964E-2</v>
      </c>
      <c r="AA78" s="19">
        <v>0.11589512228965759</v>
      </c>
      <c r="AB78" s="19">
        <v>2.3047260940074921E-2</v>
      </c>
      <c r="AC78" s="19">
        <v>0</v>
      </c>
      <c r="AD78" s="19">
        <v>1.525217667222023E-2</v>
      </c>
      <c r="AE78" s="19">
        <v>0</v>
      </c>
      <c r="AF78" s="19">
        <v>7.9005137085914612E-3</v>
      </c>
      <c r="AG78" s="19">
        <v>3.4828275442123413E-2</v>
      </c>
      <c r="AH78" s="19">
        <v>0</v>
      </c>
      <c r="AI78" s="19">
        <v>1.1266795918345451E-3</v>
      </c>
      <c r="AJ78" s="19">
        <v>0</v>
      </c>
      <c r="AK78" s="19">
        <v>2.6761274057207629E-5</v>
      </c>
      <c r="AL78" s="19">
        <v>0</v>
      </c>
      <c r="AM78" s="19">
        <v>0</v>
      </c>
      <c r="AN78" s="19">
        <v>4.5572132803499699E-3</v>
      </c>
      <c r="AO78" s="19">
        <v>1.0170037858188152E-3</v>
      </c>
      <c r="AP78" s="19">
        <v>2.4984716437757015E-3</v>
      </c>
      <c r="AQ78" s="20">
        <v>3.4185502529144287</v>
      </c>
    </row>
    <row r="79" spans="1:43">
      <c r="A79" s="53" t="s">
        <v>103</v>
      </c>
      <c r="B79" s="53" t="s">
        <v>48</v>
      </c>
      <c r="C79" s="53" t="s">
        <v>120</v>
      </c>
      <c r="D79" s="43">
        <v>0</v>
      </c>
      <c r="E79" s="19">
        <v>0</v>
      </c>
      <c r="F79" s="19">
        <v>3.5356424632482231E-4</v>
      </c>
      <c r="G79" s="19">
        <v>0</v>
      </c>
      <c r="H79" s="19">
        <v>0</v>
      </c>
      <c r="I79" s="19">
        <v>0</v>
      </c>
      <c r="J79" s="19">
        <v>0</v>
      </c>
      <c r="K79" s="19">
        <v>0</v>
      </c>
      <c r="L79" s="19">
        <v>0</v>
      </c>
      <c r="M79" s="19">
        <v>0</v>
      </c>
      <c r="N79" s="19">
        <v>0</v>
      </c>
      <c r="O79" s="19">
        <v>0</v>
      </c>
      <c r="P79" s="19">
        <v>0</v>
      </c>
      <c r="Q79" s="19">
        <v>0</v>
      </c>
      <c r="R79" s="19">
        <v>0</v>
      </c>
      <c r="S79" s="19">
        <v>0</v>
      </c>
      <c r="T79" s="19">
        <v>0</v>
      </c>
      <c r="U79" s="19">
        <v>0</v>
      </c>
      <c r="V79" s="19">
        <v>0</v>
      </c>
      <c r="W79" s="19">
        <v>0</v>
      </c>
      <c r="X79" s="19">
        <v>0</v>
      </c>
      <c r="Y79" s="19">
        <v>0</v>
      </c>
      <c r="Z79" s="19">
        <v>0</v>
      </c>
      <c r="AA79" s="19">
        <v>0</v>
      </c>
      <c r="AB79" s="19">
        <v>0</v>
      </c>
      <c r="AC79" s="19">
        <v>0</v>
      </c>
      <c r="AD79" s="19">
        <v>0</v>
      </c>
      <c r="AE79" s="19">
        <v>0</v>
      </c>
      <c r="AF79" s="19">
        <v>0</v>
      </c>
      <c r="AG79" s="19">
        <v>0</v>
      </c>
      <c r="AH79" s="19">
        <v>0</v>
      </c>
      <c r="AI79" s="19">
        <v>0</v>
      </c>
      <c r="AJ79" s="19">
        <v>0</v>
      </c>
      <c r="AK79" s="19">
        <v>0</v>
      </c>
      <c r="AL79" s="19">
        <v>0</v>
      </c>
      <c r="AM79" s="19">
        <v>0</v>
      </c>
      <c r="AN79" s="19">
        <v>0.12263462692499161</v>
      </c>
      <c r="AO79" s="19">
        <v>0</v>
      </c>
      <c r="AP79" s="19">
        <v>0.25571039319038391</v>
      </c>
      <c r="AQ79" s="20">
        <v>1.3019931502640247E-2</v>
      </c>
    </row>
    <row r="80" spans="1:43">
      <c r="A80" s="53" t="s">
        <v>104</v>
      </c>
      <c r="B80" s="53" t="s">
        <v>49</v>
      </c>
      <c r="C80" s="53" t="s">
        <v>120</v>
      </c>
      <c r="D80" s="43">
        <v>6.6968739032745361E-2</v>
      </c>
      <c r="E80" s="19">
        <v>4.014504884253256E-5</v>
      </c>
      <c r="F80" s="19">
        <v>8.4042675793170929E-2</v>
      </c>
      <c r="G80" s="19">
        <v>1.032548863440752E-2</v>
      </c>
      <c r="H80" s="19">
        <v>7.210136391222477E-5</v>
      </c>
      <c r="I80" s="19">
        <v>3.3957799314521253E-4</v>
      </c>
      <c r="J80" s="19">
        <v>1.4455699783866294E-5</v>
      </c>
      <c r="K80" s="19">
        <v>3.8276862353086472E-2</v>
      </c>
      <c r="L80" s="19">
        <v>1.3915872841607779E-4</v>
      </c>
      <c r="M80" s="19">
        <v>4.7731857193866745E-5</v>
      </c>
      <c r="N80" s="19">
        <v>0</v>
      </c>
      <c r="O80" s="19">
        <v>0</v>
      </c>
      <c r="P80" s="19">
        <v>0</v>
      </c>
      <c r="Q80" s="19">
        <v>0</v>
      </c>
      <c r="R80" s="19">
        <v>3.969285637140274E-2</v>
      </c>
      <c r="S80" s="19">
        <v>4.5662481337785721E-2</v>
      </c>
      <c r="T80" s="19">
        <v>1.316880714148283E-2</v>
      </c>
      <c r="U80" s="19">
        <v>2.9472855851054192E-2</v>
      </c>
      <c r="V80" s="19">
        <v>2.5340903550386429E-2</v>
      </c>
      <c r="W80" s="19">
        <v>5.4219171404838562E-2</v>
      </c>
      <c r="X80" s="19">
        <v>4.377443838166073E-5</v>
      </c>
      <c r="Y80" s="19">
        <v>5.7849870063364506E-4</v>
      </c>
      <c r="Z80" s="19">
        <v>4.7482587397098541E-3</v>
      </c>
      <c r="AA80" s="19">
        <v>0</v>
      </c>
      <c r="AB80" s="19">
        <v>0</v>
      </c>
      <c r="AC80" s="19">
        <v>0</v>
      </c>
      <c r="AD80" s="19">
        <v>0</v>
      </c>
      <c r="AE80" s="19">
        <v>0</v>
      </c>
      <c r="AF80" s="19">
        <v>0</v>
      </c>
      <c r="AG80" s="19">
        <v>0</v>
      </c>
      <c r="AH80" s="19">
        <v>0</v>
      </c>
      <c r="AI80" s="19">
        <v>0</v>
      </c>
      <c r="AJ80" s="19">
        <v>0</v>
      </c>
      <c r="AK80" s="19">
        <v>7.606099359691143E-3</v>
      </c>
      <c r="AL80" s="19">
        <v>4.9367150495527312E-5</v>
      </c>
      <c r="AM80" s="19">
        <v>0</v>
      </c>
      <c r="AN80" s="19">
        <v>1.7341483384370804E-2</v>
      </c>
      <c r="AO80" s="19">
        <v>1.30894935131073</v>
      </c>
      <c r="AP80" s="19">
        <v>0.36788955330848694</v>
      </c>
      <c r="AQ80" s="20">
        <v>0.31466609239578247</v>
      </c>
    </row>
    <row r="81" spans="1:43">
      <c r="A81" s="53" t="s">
        <v>105</v>
      </c>
      <c r="B81" s="53" t="s">
        <v>50</v>
      </c>
      <c r="C81" s="53" t="s">
        <v>120</v>
      </c>
      <c r="D81" s="43">
        <v>0</v>
      </c>
      <c r="E81" s="19">
        <v>0</v>
      </c>
      <c r="F81" s="19">
        <v>3.89925217628479</v>
      </c>
      <c r="G81" s="19">
        <v>0.33080786466598511</v>
      </c>
      <c r="H81" s="19">
        <v>0</v>
      </c>
      <c r="I81" s="19">
        <v>0</v>
      </c>
      <c r="J81" s="19">
        <v>0</v>
      </c>
      <c r="K81" s="19">
        <v>0</v>
      </c>
      <c r="L81" s="19">
        <v>0</v>
      </c>
      <c r="M81" s="19">
        <v>0</v>
      </c>
      <c r="N81" s="19">
        <v>0</v>
      </c>
      <c r="O81" s="19">
        <v>0</v>
      </c>
      <c r="P81" s="19">
        <v>0</v>
      </c>
      <c r="Q81" s="19">
        <v>0</v>
      </c>
      <c r="R81" s="19">
        <v>0</v>
      </c>
      <c r="S81" s="19">
        <v>0.32543432712554932</v>
      </c>
      <c r="T81" s="19">
        <v>0</v>
      </c>
      <c r="U81" s="19">
        <v>0</v>
      </c>
      <c r="V81" s="19">
        <v>0</v>
      </c>
      <c r="W81" s="19">
        <v>0</v>
      </c>
      <c r="X81" s="19">
        <v>0</v>
      </c>
      <c r="Y81" s="19">
        <v>0</v>
      </c>
      <c r="Z81" s="19">
        <v>0</v>
      </c>
      <c r="AA81" s="19">
        <v>0</v>
      </c>
      <c r="AB81" s="19">
        <v>0</v>
      </c>
      <c r="AC81" s="19">
        <v>0</v>
      </c>
      <c r="AD81" s="19">
        <v>0</v>
      </c>
      <c r="AE81" s="19">
        <v>0</v>
      </c>
      <c r="AF81" s="19">
        <v>0</v>
      </c>
      <c r="AG81" s="19">
        <v>0</v>
      </c>
      <c r="AH81" s="19">
        <v>0</v>
      </c>
      <c r="AI81" s="19">
        <v>0</v>
      </c>
      <c r="AJ81" s="19">
        <v>0</v>
      </c>
      <c r="AK81" s="19">
        <v>3.4573541488498449E-3</v>
      </c>
      <c r="AL81" s="19">
        <v>0</v>
      </c>
      <c r="AM81" s="19">
        <v>0</v>
      </c>
      <c r="AN81" s="19">
        <v>0.58875751495361328</v>
      </c>
      <c r="AO81" s="19">
        <v>0.13138920068740845</v>
      </c>
      <c r="AP81" s="19">
        <v>0.32278364896774292</v>
      </c>
      <c r="AQ81" s="20">
        <v>6.1345532536506653E-2</v>
      </c>
    </row>
    <row r="82" spans="1:43" ht="15.75" thickBot="1">
      <c r="A82" s="53" t="s">
        <v>106</v>
      </c>
      <c r="B82" s="53" t="s">
        <v>51</v>
      </c>
      <c r="C82" s="53" t="s">
        <v>120</v>
      </c>
      <c r="D82" s="45">
        <v>1.2216689065098763E-3</v>
      </c>
      <c r="E82" s="24">
        <v>0</v>
      </c>
      <c r="F82" s="24">
        <v>3.3006396144628525E-2</v>
      </c>
      <c r="G82" s="24">
        <v>1.576247438788414E-2</v>
      </c>
      <c r="H82" s="24">
        <v>5.026024766266346E-3</v>
      </c>
      <c r="I82" s="24">
        <v>2.3323236033320427E-2</v>
      </c>
      <c r="J82" s="24">
        <v>9.8444684408605099E-4</v>
      </c>
      <c r="K82" s="24">
        <v>2.6549499481916428E-2</v>
      </c>
      <c r="L82" s="24">
        <v>9.5754535868763924E-3</v>
      </c>
      <c r="M82" s="24">
        <v>3.2505847048014402E-3</v>
      </c>
      <c r="N82" s="24">
        <v>1.0587181895971298E-3</v>
      </c>
      <c r="O82" s="24">
        <v>8.8115758262574673E-4</v>
      </c>
      <c r="P82" s="24">
        <v>6.5735762473195791E-4</v>
      </c>
      <c r="Q82" s="24">
        <v>0</v>
      </c>
      <c r="R82" s="24">
        <v>3.7659849971532822E-2</v>
      </c>
      <c r="S82" s="24">
        <v>2.9802755452692509E-3</v>
      </c>
      <c r="T82" s="24">
        <v>1.1290981201454997E-3</v>
      </c>
      <c r="U82" s="24">
        <v>2.5270129553973675E-3</v>
      </c>
      <c r="V82" s="24">
        <v>2.1727383136749268E-3</v>
      </c>
      <c r="W82" s="24">
        <v>4.6487711369991302E-3</v>
      </c>
      <c r="X82" s="24">
        <v>2.981080673635006E-3</v>
      </c>
      <c r="Y82" s="24">
        <v>4.7041208745213225E-5</v>
      </c>
      <c r="Z82" s="24">
        <v>3.8610943011008203E-4</v>
      </c>
      <c r="AA82" s="24">
        <v>1.2851480860263109E-3</v>
      </c>
      <c r="AB82" s="24">
        <v>2.555685059633106E-4</v>
      </c>
      <c r="AC82" s="24">
        <v>0</v>
      </c>
      <c r="AD82" s="24">
        <v>1.6912969294935465E-4</v>
      </c>
      <c r="AE82" s="24">
        <v>0</v>
      </c>
      <c r="AF82" s="24">
        <v>8.7607913883402944E-5</v>
      </c>
      <c r="AG82" s="24">
        <v>3.8620689883828163E-4</v>
      </c>
      <c r="AH82" s="24">
        <v>0</v>
      </c>
      <c r="AI82" s="24">
        <v>1.2493625035858713E-5</v>
      </c>
      <c r="AJ82" s="24">
        <v>0</v>
      </c>
      <c r="AK82" s="24">
        <v>6.117246113717556E-3</v>
      </c>
      <c r="AL82" s="24">
        <v>3.361949697136879E-3</v>
      </c>
      <c r="AM82" s="24">
        <v>0</v>
      </c>
      <c r="AN82" s="24">
        <v>1.0580741800367832E-2</v>
      </c>
      <c r="AO82" s="24">
        <v>1.2436044402420521E-2</v>
      </c>
      <c r="AP82" s="24">
        <v>6.5270010381937027E-3</v>
      </c>
      <c r="AQ82" s="25">
        <v>1.6539387702941895</v>
      </c>
    </row>
    <row r="83" spans="1:43">
      <c r="A83" s="53" t="s">
        <v>67</v>
      </c>
      <c r="B83" s="53" t="s">
        <v>13</v>
      </c>
      <c r="C83" s="53" t="s">
        <v>121</v>
      </c>
      <c r="D83" s="39">
        <v>0</v>
      </c>
      <c r="E83" s="40">
        <v>0</v>
      </c>
      <c r="F83" s="40">
        <v>0</v>
      </c>
      <c r="G83" s="40">
        <v>0</v>
      </c>
      <c r="H83" s="40">
        <v>0</v>
      </c>
      <c r="I83" s="40">
        <v>0</v>
      </c>
      <c r="J83" s="40">
        <v>0</v>
      </c>
      <c r="K83" s="40">
        <v>0</v>
      </c>
      <c r="L83" s="40">
        <v>0</v>
      </c>
      <c r="M83" s="40">
        <v>0</v>
      </c>
      <c r="N83" s="40">
        <v>0</v>
      </c>
      <c r="O83" s="40">
        <v>0</v>
      </c>
      <c r="P83" s="40">
        <v>0</v>
      </c>
      <c r="Q83" s="40">
        <v>0</v>
      </c>
      <c r="R83" s="40">
        <v>0</v>
      </c>
      <c r="S83" s="40">
        <v>0</v>
      </c>
      <c r="T83" s="40">
        <v>0</v>
      </c>
      <c r="U83" s="40">
        <v>0</v>
      </c>
      <c r="V83" s="40">
        <v>0</v>
      </c>
      <c r="W83" s="40">
        <v>0</v>
      </c>
      <c r="X83" s="40">
        <v>0</v>
      </c>
      <c r="Y83" s="40">
        <v>0</v>
      </c>
      <c r="Z83" s="40">
        <v>0</v>
      </c>
      <c r="AA83" s="40">
        <v>0</v>
      </c>
      <c r="AB83" s="40">
        <v>0</v>
      </c>
      <c r="AC83" s="40">
        <v>0</v>
      </c>
      <c r="AD83" s="40">
        <v>0</v>
      </c>
      <c r="AE83" s="40">
        <v>0</v>
      </c>
      <c r="AF83" s="40">
        <v>0</v>
      </c>
      <c r="AG83" s="40">
        <v>0</v>
      </c>
      <c r="AH83" s="40">
        <v>0</v>
      </c>
      <c r="AI83" s="40">
        <v>0</v>
      </c>
      <c r="AJ83" s="40">
        <v>0</v>
      </c>
      <c r="AK83" s="40">
        <v>0</v>
      </c>
      <c r="AL83" s="40">
        <v>0</v>
      </c>
      <c r="AM83" s="40">
        <v>0</v>
      </c>
      <c r="AN83" s="40">
        <v>0</v>
      </c>
      <c r="AO83" s="40">
        <v>0</v>
      </c>
      <c r="AP83" s="40">
        <v>0</v>
      </c>
      <c r="AQ83" s="41">
        <v>0</v>
      </c>
    </row>
    <row r="84" spans="1:43">
      <c r="A84" s="53" t="s">
        <v>68</v>
      </c>
      <c r="B84" s="53" t="s">
        <v>14</v>
      </c>
      <c r="C84" s="53" t="s">
        <v>121</v>
      </c>
      <c r="D84" s="43">
        <v>0</v>
      </c>
      <c r="E84" s="19">
        <v>0</v>
      </c>
      <c r="F84" s="19">
        <v>0</v>
      </c>
      <c r="G84" s="19">
        <v>0</v>
      </c>
      <c r="H84" s="19">
        <v>0</v>
      </c>
      <c r="I84" s="19">
        <v>0</v>
      </c>
      <c r="J84" s="19">
        <v>0</v>
      </c>
      <c r="K84" s="19">
        <v>0</v>
      </c>
      <c r="L84" s="19">
        <v>0</v>
      </c>
      <c r="M84" s="19">
        <v>0</v>
      </c>
      <c r="N84" s="19">
        <v>0</v>
      </c>
      <c r="O84" s="19">
        <v>0</v>
      </c>
      <c r="P84" s="19">
        <v>0</v>
      </c>
      <c r="Q84" s="19">
        <v>0</v>
      </c>
      <c r="R84" s="19">
        <v>0</v>
      </c>
      <c r="S84" s="19">
        <v>0</v>
      </c>
      <c r="T84" s="19">
        <v>0</v>
      </c>
      <c r="U84" s="19">
        <v>0</v>
      </c>
      <c r="V84" s="19">
        <v>0</v>
      </c>
      <c r="W84" s="19">
        <v>0</v>
      </c>
      <c r="X84" s="19">
        <v>0</v>
      </c>
      <c r="Y84" s="19">
        <v>0</v>
      </c>
      <c r="Z84" s="19">
        <v>0</v>
      </c>
      <c r="AA84" s="19">
        <v>0</v>
      </c>
      <c r="AB84" s="19">
        <v>0</v>
      </c>
      <c r="AC84" s="19">
        <v>0</v>
      </c>
      <c r="AD84" s="19">
        <v>0</v>
      </c>
      <c r="AE84" s="19">
        <v>0</v>
      </c>
      <c r="AF84" s="19">
        <v>0</v>
      </c>
      <c r="AG84" s="19">
        <v>0</v>
      </c>
      <c r="AH84" s="19">
        <v>0</v>
      </c>
      <c r="AI84" s="19">
        <v>0</v>
      </c>
      <c r="AJ84" s="19">
        <v>0</v>
      </c>
      <c r="AK84" s="19">
        <v>0</v>
      </c>
      <c r="AL84" s="19">
        <v>0</v>
      </c>
      <c r="AM84" s="19">
        <v>0</v>
      </c>
      <c r="AN84" s="19">
        <v>0</v>
      </c>
      <c r="AO84" s="19">
        <v>0</v>
      </c>
      <c r="AP84" s="19">
        <v>0</v>
      </c>
      <c r="AQ84" s="20">
        <v>0</v>
      </c>
    </row>
    <row r="85" spans="1:43">
      <c r="A85" s="53" t="s">
        <v>69</v>
      </c>
      <c r="B85" s="53" t="s">
        <v>15</v>
      </c>
      <c r="C85" s="53" t="s">
        <v>121</v>
      </c>
      <c r="D85" s="43">
        <v>0</v>
      </c>
      <c r="E85" s="19">
        <v>0</v>
      </c>
      <c r="F85" s="19">
        <v>0</v>
      </c>
      <c r="G85" s="19">
        <v>0</v>
      </c>
      <c r="H85" s="19">
        <v>0</v>
      </c>
      <c r="I85" s="19">
        <v>0</v>
      </c>
      <c r="J85" s="19">
        <v>0</v>
      </c>
      <c r="K85" s="19">
        <v>0</v>
      </c>
      <c r="L85" s="19">
        <v>0</v>
      </c>
      <c r="M85" s="19">
        <v>0</v>
      </c>
      <c r="N85" s="19">
        <v>0</v>
      </c>
      <c r="O85" s="19">
        <v>0</v>
      </c>
      <c r="P85" s="19">
        <v>0</v>
      </c>
      <c r="Q85" s="19">
        <v>0</v>
      </c>
      <c r="R85" s="19">
        <v>0</v>
      </c>
      <c r="S85" s="19">
        <v>0</v>
      </c>
      <c r="T85" s="19">
        <v>0</v>
      </c>
      <c r="U85" s="19">
        <v>0</v>
      </c>
      <c r="V85" s="19">
        <v>0</v>
      </c>
      <c r="W85" s="19">
        <v>0</v>
      </c>
      <c r="X85" s="19">
        <v>0</v>
      </c>
      <c r="Y85" s="19">
        <v>0</v>
      </c>
      <c r="Z85" s="19">
        <v>0</v>
      </c>
      <c r="AA85" s="19">
        <v>0</v>
      </c>
      <c r="AB85" s="19">
        <v>0</v>
      </c>
      <c r="AC85" s="19">
        <v>0</v>
      </c>
      <c r="AD85" s="19">
        <v>0</v>
      </c>
      <c r="AE85" s="19">
        <v>0</v>
      </c>
      <c r="AF85" s="19">
        <v>0</v>
      </c>
      <c r="AG85" s="19">
        <v>0</v>
      </c>
      <c r="AH85" s="19">
        <v>0</v>
      </c>
      <c r="AI85" s="19">
        <v>0</v>
      </c>
      <c r="AJ85" s="19">
        <v>0</v>
      </c>
      <c r="AK85" s="19">
        <v>0</v>
      </c>
      <c r="AL85" s="19">
        <v>0</v>
      </c>
      <c r="AM85" s="19">
        <v>0</v>
      </c>
      <c r="AN85" s="19">
        <v>0</v>
      </c>
      <c r="AO85" s="19">
        <v>0</v>
      </c>
      <c r="AP85" s="19">
        <v>0</v>
      </c>
      <c r="AQ85" s="20">
        <v>0</v>
      </c>
    </row>
    <row r="86" spans="1:43">
      <c r="A86" s="53" t="s">
        <v>70</v>
      </c>
      <c r="B86" s="53" t="s">
        <v>16</v>
      </c>
      <c r="C86" s="53" t="s">
        <v>121</v>
      </c>
      <c r="D86" s="43">
        <v>0</v>
      </c>
      <c r="E86" s="19">
        <v>0</v>
      </c>
      <c r="F86" s="19">
        <v>0</v>
      </c>
      <c r="G86" s="19">
        <v>0</v>
      </c>
      <c r="H86" s="19">
        <v>0</v>
      </c>
      <c r="I86" s="19">
        <v>0</v>
      </c>
      <c r="J86" s="19">
        <v>0</v>
      </c>
      <c r="K86" s="19">
        <v>0</v>
      </c>
      <c r="L86" s="19">
        <v>0</v>
      </c>
      <c r="M86" s="19">
        <v>0</v>
      </c>
      <c r="N86" s="19">
        <v>0</v>
      </c>
      <c r="O86" s="19">
        <v>0</v>
      </c>
      <c r="P86" s="19">
        <v>0</v>
      </c>
      <c r="Q86" s="19">
        <v>0</v>
      </c>
      <c r="R86" s="19">
        <v>0</v>
      </c>
      <c r="S86" s="19">
        <v>0</v>
      </c>
      <c r="T86" s="19">
        <v>0</v>
      </c>
      <c r="U86" s="19">
        <v>0</v>
      </c>
      <c r="V86" s="19">
        <v>0</v>
      </c>
      <c r="W86" s="19">
        <v>0</v>
      </c>
      <c r="X86" s="19">
        <v>0</v>
      </c>
      <c r="Y86" s="19">
        <v>0</v>
      </c>
      <c r="Z86" s="19">
        <v>0</v>
      </c>
      <c r="AA86" s="19">
        <v>0</v>
      </c>
      <c r="AB86" s="19">
        <v>0</v>
      </c>
      <c r="AC86" s="19">
        <v>0</v>
      </c>
      <c r="AD86" s="19">
        <v>0</v>
      </c>
      <c r="AE86" s="19">
        <v>0</v>
      </c>
      <c r="AF86" s="19">
        <v>0</v>
      </c>
      <c r="AG86" s="19">
        <v>0</v>
      </c>
      <c r="AH86" s="19">
        <v>0</v>
      </c>
      <c r="AI86" s="19">
        <v>0</v>
      </c>
      <c r="AJ86" s="19">
        <v>0</v>
      </c>
      <c r="AK86" s="19">
        <v>0</v>
      </c>
      <c r="AL86" s="19">
        <v>0</v>
      </c>
      <c r="AM86" s="19">
        <v>0</v>
      </c>
      <c r="AN86" s="19">
        <v>0</v>
      </c>
      <c r="AO86" s="19">
        <v>0</v>
      </c>
      <c r="AP86" s="19">
        <v>0</v>
      </c>
      <c r="AQ86" s="20">
        <v>0</v>
      </c>
    </row>
    <row r="87" spans="1:43">
      <c r="A87" s="53" t="s">
        <v>71</v>
      </c>
      <c r="B87" s="53" t="s">
        <v>17</v>
      </c>
      <c r="C87" s="53" t="s">
        <v>121</v>
      </c>
      <c r="D87" s="43">
        <v>0</v>
      </c>
      <c r="E87" s="19">
        <v>0</v>
      </c>
      <c r="F87" s="19">
        <v>0</v>
      </c>
      <c r="G87" s="19">
        <v>0</v>
      </c>
      <c r="H87" s="19">
        <v>0</v>
      </c>
      <c r="I87" s="19">
        <v>0</v>
      </c>
      <c r="J87" s="19">
        <v>0</v>
      </c>
      <c r="K87" s="19">
        <v>0</v>
      </c>
      <c r="L87" s="19">
        <v>0</v>
      </c>
      <c r="M87" s="19">
        <v>0</v>
      </c>
      <c r="N87" s="19">
        <v>0</v>
      </c>
      <c r="O87" s="19">
        <v>0</v>
      </c>
      <c r="P87" s="19">
        <v>0</v>
      </c>
      <c r="Q87" s="19">
        <v>0</v>
      </c>
      <c r="R87" s="19">
        <v>0</v>
      </c>
      <c r="S87" s="19">
        <v>0</v>
      </c>
      <c r="T87" s="19">
        <v>0</v>
      </c>
      <c r="U87" s="19">
        <v>0</v>
      </c>
      <c r="V87" s="19">
        <v>0</v>
      </c>
      <c r="W87" s="19">
        <v>0</v>
      </c>
      <c r="X87" s="19">
        <v>0</v>
      </c>
      <c r="Y87" s="19">
        <v>0</v>
      </c>
      <c r="Z87" s="19">
        <v>0</v>
      </c>
      <c r="AA87" s="19">
        <v>0</v>
      </c>
      <c r="AB87" s="19">
        <v>0</v>
      </c>
      <c r="AC87" s="19">
        <v>0</v>
      </c>
      <c r="AD87" s="19">
        <v>0</v>
      </c>
      <c r="AE87" s="19">
        <v>0</v>
      </c>
      <c r="AF87" s="19">
        <v>0</v>
      </c>
      <c r="AG87" s="19">
        <v>0</v>
      </c>
      <c r="AH87" s="19">
        <v>0</v>
      </c>
      <c r="AI87" s="19">
        <v>0</v>
      </c>
      <c r="AJ87" s="19">
        <v>0</v>
      </c>
      <c r="AK87" s="19">
        <v>0</v>
      </c>
      <c r="AL87" s="19">
        <v>0</v>
      </c>
      <c r="AM87" s="19">
        <v>0</v>
      </c>
      <c r="AN87" s="19">
        <v>0</v>
      </c>
      <c r="AO87" s="19">
        <v>0</v>
      </c>
      <c r="AP87" s="19">
        <v>0</v>
      </c>
      <c r="AQ87" s="20">
        <v>0</v>
      </c>
    </row>
    <row r="88" spans="1:43">
      <c r="A88" s="53" t="s">
        <v>72</v>
      </c>
      <c r="B88" s="53" t="s">
        <v>18</v>
      </c>
      <c r="C88" s="53" t="s">
        <v>121</v>
      </c>
      <c r="D88" s="43">
        <v>0</v>
      </c>
      <c r="E88" s="19">
        <v>0</v>
      </c>
      <c r="F88" s="19">
        <v>0</v>
      </c>
      <c r="G88" s="19">
        <v>0</v>
      </c>
      <c r="H88" s="19">
        <v>0</v>
      </c>
      <c r="I88" s="19">
        <v>0</v>
      </c>
      <c r="J88" s="19">
        <v>0</v>
      </c>
      <c r="K88" s="19">
        <v>0</v>
      </c>
      <c r="L88" s="19">
        <v>0</v>
      </c>
      <c r="M88" s="19">
        <v>0</v>
      </c>
      <c r="N88" s="19">
        <v>0</v>
      </c>
      <c r="O88" s="19">
        <v>0</v>
      </c>
      <c r="P88" s="19">
        <v>0</v>
      </c>
      <c r="Q88" s="19">
        <v>0</v>
      </c>
      <c r="R88" s="19">
        <v>0</v>
      </c>
      <c r="S88" s="19">
        <v>0</v>
      </c>
      <c r="T88" s="19">
        <v>0</v>
      </c>
      <c r="U88" s="19">
        <v>0</v>
      </c>
      <c r="V88" s="19">
        <v>0</v>
      </c>
      <c r="W88" s="19">
        <v>0</v>
      </c>
      <c r="X88" s="19">
        <v>0</v>
      </c>
      <c r="Y88" s="19">
        <v>0</v>
      </c>
      <c r="Z88" s="19">
        <v>0</v>
      </c>
      <c r="AA88" s="19">
        <v>0</v>
      </c>
      <c r="AB88" s="19">
        <v>0</v>
      </c>
      <c r="AC88" s="19">
        <v>0</v>
      </c>
      <c r="AD88" s="19">
        <v>0</v>
      </c>
      <c r="AE88" s="19">
        <v>0</v>
      </c>
      <c r="AF88" s="19">
        <v>0</v>
      </c>
      <c r="AG88" s="19">
        <v>0</v>
      </c>
      <c r="AH88" s="19">
        <v>0</v>
      </c>
      <c r="AI88" s="19">
        <v>0</v>
      </c>
      <c r="AJ88" s="19">
        <v>0</v>
      </c>
      <c r="AK88" s="19">
        <v>0</v>
      </c>
      <c r="AL88" s="19">
        <v>0</v>
      </c>
      <c r="AM88" s="19">
        <v>0</v>
      </c>
      <c r="AN88" s="19">
        <v>0</v>
      </c>
      <c r="AO88" s="19">
        <v>0</v>
      </c>
      <c r="AP88" s="19">
        <v>0</v>
      </c>
      <c r="AQ88" s="20">
        <v>0</v>
      </c>
    </row>
    <row r="89" spans="1:43">
      <c r="A89" s="53" t="s">
        <v>73</v>
      </c>
      <c r="B89" s="53" t="s">
        <v>19</v>
      </c>
      <c r="C89" s="53" t="s">
        <v>121</v>
      </c>
      <c r="D89" s="43">
        <v>0</v>
      </c>
      <c r="E89" s="19">
        <v>0</v>
      </c>
      <c r="F89" s="19">
        <v>0</v>
      </c>
      <c r="G89" s="19">
        <v>0</v>
      </c>
      <c r="H89" s="19">
        <v>0</v>
      </c>
      <c r="I89" s="19">
        <v>0</v>
      </c>
      <c r="J89" s="19">
        <v>0</v>
      </c>
      <c r="K89" s="19">
        <v>0</v>
      </c>
      <c r="L89" s="19">
        <v>0</v>
      </c>
      <c r="M89" s="19">
        <v>0</v>
      </c>
      <c r="N89" s="19">
        <v>0</v>
      </c>
      <c r="O89" s="19">
        <v>0</v>
      </c>
      <c r="P89" s="19">
        <v>0</v>
      </c>
      <c r="Q89" s="19">
        <v>0</v>
      </c>
      <c r="R89" s="19">
        <v>0</v>
      </c>
      <c r="S89" s="19">
        <v>0</v>
      </c>
      <c r="T89" s="19">
        <v>0</v>
      </c>
      <c r="U89" s="19">
        <v>0</v>
      </c>
      <c r="V89" s="19">
        <v>0</v>
      </c>
      <c r="W89" s="19">
        <v>0</v>
      </c>
      <c r="X89" s="19">
        <v>0</v>
      </c>
      <c r="Y89" s="19">
        <v>0</v>
      </c>
      <c r="Z89" s="19">
        <v>0</v>
      </c>
      <c r="AA89" s="19">
        <v>0</v>
      </c>
      <c r="AB89" s="19">
        <v>0</v>
      </c>
      <c r="AC89" s="19">
        <v>0</v>
      </c>
      <c r="AD89" s="19">
        <v>0</v>
      </c>
      <c r="AE89" s="19">
        <v>0</v>
      </c>
      <c r="AF89" s="19">
        <v>0</v>
      </c>
      <c r="AG89" s="19">
        <v>0</v>
      </c>
      <c r="AH89" s="19">
        <v>0</v>
      </c>
      <c r="AI89" s="19">
        <v>0</v>
      </c>
      <c r="AJ89" s="19">
        <v>0</v>
      </c>
      <c r="AK89" s="19">
        <v>0</v>
      </c>
      <c r="AL89" s="19">
        <v>0</v>
      </c>
      <c r="AM89" s="19">
        <v>0</v>
      </c>
      <c r="AN89" s="19">
        <v>0</v>
      </c>
      <c r="AO89" s="19">
        <v>0</v>
      </c>
      <c r="AP89" s="19">
        <v>0</v>
      </c>
      <c r="AQ89" s="20">
        <v>0</v>
      </c>
    </row>
    <row r="90" spans="1:43">
      <c r="A90" s="53" t="s">
        <v>74</v>
      </c>
      <c r="B90" s="53" t="s">
        <v>20</v>
      </c>
      <c r="C90" s="53" t="s">
        <v>121</v>
      </c>
      <c r="D90" s="43">
        <v>0</v>
      </c>
      <c r="E90" s="19">
        <v>0</v>
      </c>
      <c r="F90" s="19">
        <v>0</v>
      </c>
      <c r="G90" s="19">
        <v>0</v>
      </c>
      <c r="H90" s="19">
        <v>0</v>
      </c>
      <c r="I90" s="19">
        <v>0</v>
      </c>
      <c r="J90" s="19">
        <v>0</v>
      </c>
      <c r="K90" s="19">
        <v>0</v>
      </c>
      <c r="L90" s="19">
        <v>0</v>
      </c>
      <c r="M90" s="19">
        <v>0</v>
      </c>
      <c r="N90" s="19">
        <v>0</v>
      </c>
      <c r="O90" s="19">
        <v>0</v>
      </c>
      <c r="P90" s="19">
        <v>0</v>
      </c>
      <c r="Q90" s="19">
        <v>0</v>
      </c>
      <c r="R90" s="19">
        <v>0</v>
      </c>
      <c r="S90" s="19">
        <v>0</v>
      </c>
      <c r="T90" s="19">
        <v>0</v>
      </c>
      <c r="U90" s="19">
        <v>0</v>
      </c>
      <c r="V90" s="19">
        <v>0</v>
      </c>
      <c r="W90" s="19">
        <v>0</v>
      </c>
      <c r="X90" s="19">
        <v>0</v>
      </c>
      <c r="Y90" s="19">
        <v>0</v>
      </c>
      <c r="Z90" s="19">
        <v>0</v>
      </c>
      <c r="AA90" s="19">
        <v>0</v>
      </c>
      <c r="AB90" s="19">
        <v>0</v>
      </c>
      <c r="AC90" s="19">
        <v>0</v>
      </c>
      <c r="AD90" s="19">
        <v>0</v>
      </c>
      <c r="AE90" s="19">
        <v>0</v>
      </c>
      <c r="AF90" s="19">
        <v>0</v>
      </c>
      <c r="AG90" s="19">
        <v>0</v>
      </c>
      <c r="AH90" s="19">
        <v>0</v>
      </c>
      <c r="AI90" s="19">
        <v>0</v>
      </c>
      <c r="AJ90" s="19">
        <v>0</v>
      </c>
      <c r="AK90" s="19">
        <v>0</v>
      </c>
      <c r="AL90" s="19">
        <v>0</v>
      </c>
      <c r="AM90" s="19">
        <v>0</v>
      </c>
      <c r="AN90" s="19">
        <v>0</v>
      </c>
      <c r="AO90" s="19">
        <v>0</v>
      </c>
      <c r="AP90" s="19">
        <v>0</v>
      </c>
      <c r="AQ90" s="20">
        <v>0</v>
      </c>
    </row>
    <row r="91" spans="1:43">
      <c r="A91" s="53" t="s">
        <v>75</v>
      </c>
      <c r="B91" s="53" t="s">
        <v>21</v>
      </c>
      <c r="C91" s="53" t="s">
        <v>121</v>
      </c>
      <c r="D91" s="43">
        <v>0</v>
      </c>
      <c r="E91" s="19">
        <v>0</v>
      </c>
      <c r="F91" s="19">
        <v>0</v>
      </c>
      <c r="G91" s="19">
        <v>0</v>
      </c>
      <c r="H91" s="19">
        <v>0</v>
      </c>
      <c r="I91" s="19">
        <v>0</v>
      </c>
      <c r="J91" s="19">
        <v>0</v>
      </c>
      <c r="K91" s="19">
        <v>0</v>
      </c>
      <c r="L91" s="19">
        <v>0</v>
      </c>
      <c r="M91" s="19">
        <v>0</v>
      </c>
      <c r="N91" s="19">
        <v>0</v>
      </c>
      <c r="O91" s="19">
        <v>0</v>
      </c>
      <c r="P91" s="19">
        <v>0</v>
      </c>
      <c r="Q91" s="19">
        <v>0</v>
      </c>
      <c r="R91" s="19">
        <v>0</v>
      </c>
      <c r="S91" s="19">
        <v>0</v>
      </c>
      <c r="T91" s="19">
        <v>0</v>
      </c>
      <c r="U91" s="19">
        <v>0</v>
      </c>
      <c r="V91" s="19">
        <v>0</v>
      </c>
      <c r="W91" s="19">
        <v>0</v>
      </c>
      <c r="X91" s="19">
        <v>0</v>
      </c>
      <c r="Y91" s="19">
        <v>0</v>
      </c>
      <c r="Z91" s="19">
        <v>0</v>
      </c>
      <c r="AA91" s="19">
        <v>0</v>
      </c>
      <c r="AB91" s="19">
        <v>0</v>
      </c>
      <c r="AC91" s="19">
        <v>0</v>
      </c>
      <c r="AD91" s="19">
        <v>0</v>
      </c>
      <c r="AE91" s="19">
        <v>0</v>
      </c>
      <c r="AF91" s="19">
        <v>0</v>
      </c>
      <c r="AG91" s="19">
        <v>0</v>
      </c>
      <c r="AH91" s="19">
        <v>0</v>
      </c>
      <c r="AI91" s="19">
        <v>0</v>
      </c>
      <c r="AJ91" s="19">
        <v>0</v>
      </c>
      <c r="AK91" s="19">
        <v>0</v>
      </c>
      <c r="AL91" s="19">
        <v>0</v>
      </c>
      <c r="AM91" s="19">
        <v>0</v>
      </c>
      <c r="AN91" s="19">
        <v>0</v>
      </c>
      <c r="AO91" s="19">
        <v>0</v>
      </c>
      <c r="AP91" s="19">
        <v>0</v>
      </c>
      <c r="AQ91" s="20">
        <v>0</v>
      </c>
    </row>
    <row r="92" spans="1:43">
      <c r="A92" s="53" t="s">
        <v>76</v>
      </c>
      <c r="B92" s="53" t="s">
        <v>22</v>
      </c>
      <c r="C92" s="53" t="s">
        <v>121</v>
      </c>
      <c r="D92" s="43">
        <v>0</v>
      </c>
      <c r="E92" s="19">
        <v>0</v>
      </c>
      <c r="F92" s="19">
        <v>0</v>
      </c>
      <c r="G92" s="19">
        <v>0</v>
      </c>
      <c r="H92" s="19">
        <v>0</v>
      </c>
      <c r="I92" s="19">
        <v>0</v>
      </c>
      <c r="J92" s="19">
        <v>0</v>
      </c>
      <c r="K92" s="19">
        <v>0</v>
      </c>
      <c r="L92" s="19">
        <v>0</v>
      </c>
      <c r="M92" s="19">
        <v>0</v>
      </c>
      <c r="N92" s="19">
        <v>0</v>
      </c>
      <c r="O92" s="19">
        <v>0</v>
      </c>
      <c r="P92" s="19">
        <v>0</v>
      </c>
      <c r="Q92" s="19">
        <v>0</v>
      </c>
      <c r="R92" s="19">
        <v>0</v>
      </c>
      <c r="S92" s="19">
        <v>0</v>
      </c>
      <c r="T92" s="19">
        <v>0</v>
      </c>
      <c r="U92" s="19">
        <v>0</v>
      </c>
      <c r="V92" s="19">
        <v>0</v>
      </c>
      <c r="W92" s="19">
        <v>0</v>
      </c>
      <c r="X92" s="19">
        <v>0</v>
      </c>
      <c r="Y92" s="19">
        <v>0</v>
      </c>
      <c r="Z92" s="19">
        <v>0</v>
      </c>
      <c r="AA92" s="19">
        <v>0</v>
      </c>
      <c r="AB92" s="19">
        <v>0</v>
      </c>
      <c r="AC92" s="19">
        <v>0</v>
      </c>
      <c r="AD92" s="19">
        <v>0</v>
      </c>
      <c r="AE92" s="19">
        <v>0</v>
      </c>
      <c r="AF92" s="19">
        <v>0</v>
      </c>
      <c r="AG92" s="19">
        <v>0</v>
      </c>
      <c r="AH92" s="19">
        <v>0</v>
      </c>
      <c r="AI92" s="19">
        <v>0</v>
      </c>
      <c r="AJ92" s="19">
        <v>0</v>
      </c>
      <c r="AK92" s="19">
        <v>0</v>
      </c>
      <c r="AL92" s="19">
        <v>0</v>
      </c>
      <c r="AM92" s="19">
        <v>0</v>
      </c>
      <c r="AN92" s="19">
        <v>0</v>
      </c>
      <c r="AO92" s="19">
        <v>0</v>
      </c>
      <c r="AP92" s="19">
        <v>0</v>
      </c>
      <c r="AQ92" s="20">
        <v>0</v>
      </c>
    </row>
    <row r="93" spans="1:43">
      <c r="A93" s="53" t="s">
        <v>77</v>
      </c>
      <c r="B93" s="53" t="s">
        <v>1</v>
      </c>
      <c r="C93" s="53" t="s">
        <v>121</v>
      </c>
      <c r="D93" s="43">
        <v>0</v>
      </c>
      <c r="E93" s="19">
        <v>0</v>
      </c>
      <c r="F93" s="19">
        <v>0</v>
      </c>
      <c r="G93" s="19">
        <v>0</v>
      </c>
      <c r="H93" s="19">
        <v>0</v>
      </c>
      <c r="I93" s="19">
        <v>0</v>
      </c>
      <c r="J93" s="19">
        <v>0</v>
      </c>
      <c r="K93" s="19">
        <v>0</v>
      </c>
      <c r="L93" s="19">
        <v>0</v>
      </c>
      <c r="M93" s="19">
        <v>0</v>
      </c>
      <c r="N93" s="19">
        <v>0</v>
      </c>
      <c r="O93" s="19">
        <v>0</v>
      </c>
      <c r="P93" s="19">
        <v>0</v>
      </c>
      <c r="Q93" s="19">
        <v>0</v>
      </c>
      <c r="R93" s="19">
        <v>0</v>
      </c>
      <c r="S93" s="19">
        <v>0</v>
      </c>
      <c r="T93" s="19">
        <v>0</v>
      </c>
      <c r="U93" s="19">
        <v>0</v>
      </c>
      <c r="V93" s="19">
        <v>0</v>
      </c>
      <c r="W93" s="19">
        <v>0</v>
      </c>
      <c r="X93" s="19">
        <v>0</v>
      </c>
      <c r="Y93" s="19">
        <v>0</v>
      </c>
      <c r="Z93" s="19">
        <v>0</v>
      </c>
      <c r="AA93" s="19">
        <v>0</v>
      </c>
      <c r="AB93" s="19">
        <v>0</v>
      </c>
      <c r="AC93" s="19">
        <v>0</v>
      </c>
      <c r="AD93" s="19">
        <v>0</v>
      </c>
      <c r="AE93" s="19">
        <v>0</v>
      </c>
      <c r="AF93" s="19">
        <v>0</v>
      </c>
      <c r="AG93" s="19">
        <v>0</v>
      </c>
      <c r="AH93" s="19">
        <v>0</v>
      </c>
      <c r="AI93" s="19">
        <v>0</v>
      </c>
      <c r="AJ93" s="19">
        <v>0</v>
      </c>
      <c r="AK93" s="19">
        <v>0</v>
      </c>
      <c r="AL93" s="19">
        <v>0</v>
      </c>
      <c r="AM93" s="19">
        <v>0</v>
      </c>
      <c r="AN93" s="19">
        <v>0</v>
      </c>
      <c r="AO93" s="19">
        <v>0</v>
      </c>
      <c r="AP93" s="19">
        <v>0</v>
      </c>
      <c r="AQ93" s="20">
        <v>0</v>
      </c>
    </row>
    <row r="94" spans="1:43">
      <c r="A94" s="53" t="s">
        <v>78</v>
      </c>
      <c r="B94" s="53" t="s">
        <v>23</v>
      </c>
      <c r="C94" s="53" t="s">
        <v>121</v>
      </c>
      <c r="D94" s="43">
        <v>0</v>
      </c>
      <c r="E94" s="19">
        <v>0</v>
      </c>
      <c r="F94" s="19">
        <v>0</v>
      </c>
      <c r="G94" s="19">
        <v>0</v>
      </c>
      <c r="H94" s="19">
        <v>0</v>
      </c>
      <c r="I94" s="19">
        <v>0</v>
      </c>
      <c r="J94" s="19">
        <v>0</v>
      </c>
      <c r="K94" s="19">
        <v>0</v>
      </c>
      <c r="L94" s="19">
        <v>0</v>
      </c>
      <c r="M94" s="19">
        <v>0</v>
      </c>
      <c r="N94" s="19">
        <v>0</v>
      </c>
      <c r="O94" s="19">
        <v>0</v>
      </c>
      <c r="P94" s="19">
        <v>0</v>
      </c>
      <c r="Q94" s="19">
        <v>0</v>
      </c>
      <c r="R94" s="19">
        <v>0</v>
      </c>
      <c r="S94" s="19">
        <v>0</v>
      </c>
      <c r="T94" s="19">
        <v>0</v>
      </c>
      <c r="U94" s="19">
        <v>0</v>
      </c>
      <c r="V94" s="19">
        <v>0</v>
      </c>
      <c r="W94" s="19">
        <v>0</v>
      </c>
      <c r="X94" s="19">
        <v>0</v>
      </c>
      <c r="Y94" s="19">
        <v>0</v>
      </c>
      <c r="Z94" s="19">
        <v>0</v>
      </c>
      <c r="AA94" s="19">
        <v>0</v>
      </c>
      <c r="AB94" s="19">
        <v>0</v>
      </c>
      <c r="AC94" s="19">
        <v>0</v>
      </c>
      <c r="AD94" s="19">
        <v>0</v>
      </c>
      <c r="AE94" s="19">
        <v>0</v>
      </c>
      <c r="AF94" s="19">
        <v>0</v>
      </c>
      <c r="AG94" s="19">
        <v>0</v>
      </c>
      <c r="AH94" s="19">
        <v>0</v>
      </c>
      <c r="AI94" s="19">
        <v>0</v>
      </c>
      <c r="AJ94" s="19">
        <v>0</v>
      </c>
      <c r="AK94" s="19">
        <v>0</v>
      </c>
      <c r="AL94" s="19">
        <v>0</v>
      </c>
      <c r="AM94" s="19">
        <v>0</v>
      </c>
      <c r="AN94" s="19">
        <v>0</v>
      </c>
      <c r="AO94" s="19">
        <v>0</v>
      </c>
      <c r="AP94" s="19">
        <v>0</v>
      </c>
      <c r="AQ94" s="20">
        <v>0</v>
      </c>
    </row>
    <row r="95" spans="1:43">
      <c r="A95" s="53" t="s">
        <v>79</v>
      </c>
      <c r="B95" s="53" t="s">
        <v>24</v>
      </c>
      <c r="C95" s="53" t="s">
        <v>121</v>
      </c>
      <c r="D95" s="43">
        <v>0</v>
      </c>
      <c r="E95" s="19">
        <v>0</v>
      </c>
      <c r="F95" s="19">
        <v>0</v>
      </c>
      <c r="G95" s="19">
        <v>0</v>
      </c>
      <c r="H95" s="19">
        <v>0</v>
      </c>
      <c r="I95" s="19">
        <v>0</v>
      </c>
      <c r="J95" s="19">
        <v>0</v>
      </c>
      <c r="K95" s="19">
        <v>0</v>
      </c>
      <c r="L95" s="19">
        <v>0</v>
      </c>
      <c r="M95" s="19">
        <v>0</v>
      </c>
      <c r="N95" s="19">
        <v>0</v>
      </c>
      <c r="O95" s="19">
        <v>0</v>
      </c>
      <c r="P95" s="19">
        <v>0</v>
      </c>
      <c r="Q95" s="19">
        <v>0</v>
      </c>
      <c r="R95" s="19">
        <v>0</v>
      </c>
      <c r="S95" s="19">
        <v>0</v>
      </c>
      <c r="T95" s="19">
        <v>0</v>
      </c>
      <c r="U95" s="19">
        <v>0</v>
      </c>
      <c r="V95" s="19">
        <v>0</v>
      </c>
      <c r="W95" s="19">
        <v>0</v>
      </c>
      <c r="X95" s="19">
        <v>0</v>
      </c>
      <c r="Y95" s="19">
        <v>0</v>
      </c>
      <c r="Z95" s="19">
        <v>0</v>
      </c>
      <c r="AA95" s="19">
        <v>0</v>
      </c>
      <c r="AB95" s="19">
        <v>0</v>
      </c>
      <c r="AC95" s="19">
        <v>0</v>
      </c>
      <c r="AD95" s="19">
        <v>0</v>
      </c>
      <c r="AE95" s="19">
        <v>0</v>
      </c>
      <c r="AF95" s="19">
        <v>0</v>
      </c>
      <c r="AG95" s="19">
        <v>0</v>
      </c>
      <c r="AH95" s="19">
        <v>0</v>
      </c>
      <c r="AI95" s="19">
        <v>0</v>
      </c>
      <c r="AJ95" s="19">
        <v>0</v>
      </c>
      <c r="AK95" s="19">
        <v>0</v>
      </c>
      <c r="AL95" s="19">
        <v>0</v>
      </c>
      <c r="AM95" s="19">
        <v>0</v>
      </c>
      <c r="AN95" s="19">
        <v>0</v>
      </c>
      <c r="AO95" s="19">
        <v>0</v>
      </c>
      <c r="AP95" s="19">
        <v>0</v>
      </c>
      <c r="AQ95" s="20">
        <v>0</v>
      </c>
    </row>
    <row r="96" spans="1:43">
      <c r="A96" s="53" t="s">
        <v>80</v>
      </c>
      <c r="B96" s="53" t="s">
        <v>25</v>
      </c>
      <c r="C96" s="53" t="s">
        <v>121</v>
      </c>
      <c r="D96" s="43">
        <v>0</v>
      </c>
      <c r="E96" s="19">
        <v>0</v>
      </c>
      <c r="F96" s="19">
        <v>0</v>
      </c>
      <c r="G96" s="19">
        <v>0</v>
      </c>
      <c r="H96" s="19">
        <v>0</v>
      </c>
      <c r="I96" s="19">
        <v>0</v>
      </c>
      <c r="J96" s="19">
        <v>0</v>
      </c>
      <c r="K96" s="19">
        <v>0</v>
      </c>
      <c r="L96" s="19">
        <v>0</v>
      </c>
      <c r="M96" s="19">
        <v>0</v>
      </c>
      <c r="N96" s="19">
        <v>0</v>
      </c>
      <c r="O96" s="19">
        <v>0</v>
      </c>
      <c r="P96" s="19">
        <v>0</v>
      </c>
      <c r="Q96" s="19">
        <v>0</v>
      </c>
      <c r="R96" s="19">
        <v>0</v>
      </c>
      <c r="S96" s="19">
        <v>0</v>
      </c>
      <c r="T96" s="19">
        <v>0</v>
      </c>
      <c r="U96" s="19">
        <v>0</v>
      </c>
      <c r="V96" s="19">
        <v>0</v>
      </c>
      <c r="W96" s="19">
        <v>0</v>
      </c>
      <c r="X96" s="19">
        <v>0</v>
      </c>
      <c r="Y96" s="19">
        <v>0</v>
      </c>
      <c r="Z96" s="19">
        <v>0</v>
      </c>
      <c r="AA96" s="19">
        <v>0</v>
      </c>
      <c r="AB96" s="19">
        <v>0</v>
      </c>
      <c r="AC96" s="19">
        <v>0</v>
      </c>
      <c r="AD96" s="19">
        <v>0</v>
      </c>
      <c r="AE96" s="19">
        <v>0</v>
      </c>
      <c r="AF96" s="19">
        <v>0</v>
      </c>
      <c r="AG96" s="19">
        <v>0</v>
      </c>
      <c r="AH96" s="19">
        <v>0</v>
      </c>
      <c r="AI96" s="19">
        <v>0</v>
      </c>
      <c r="AJ96" s="19">
        <v>0</v>
      </c>
      <c r="AK96" s="19">
        <v>0</v>
      </c>
      <c r="AL96" s="19">
        <v>0</v>
      </c>
      <c r="AM96" s="19">
        <v>0</v>
      </c>
      <c r="AN96" s="19">
        <v>0</v>
      </c>
      <c r="AO96" s="19">
        <v>0</v>
      </c>
      <c r="AP96" s="19">
        <v>0</v>
      </c>
      <c r="AQ96" s="20">
        <v>0</v>
      </c>
    </row>
    <row r="97" spans="1:43">
      <c r="A97" s="53" t="s">
        <v>81</v>
      </c>
      <c r="B97" s="53" t="s">
        <v>26</v>
      </c>
      <c r="C97" s="53" t="s">
        <v>121</v>
      </c>
      <c r="D97" s="43">
        <v>3.4793666259247402E-7</v>
      </c>
      <c r="E97" s="19">
        <v>1.4503398482190732E-10</v>
      </c>
      <c r="F97" s="19">
        <v>1.0947771755809299E-7</v>
      </c>
      <c r="G97" s="19">
        <v>7.8391650504272548E-7</v>
      </c>
      <c r="H97" s="19">
        <v>2.4038865831244038E-7</v>
      </c>
      <c r="I97" s="19">
        <v>1.1210630646019126E-6</v>
      </c>
      <c r="J97" s="19">
        <v>5.116181256425989E-8</v>
      </c>
      <c r="K97" s="19">
        <v>1.2895275176560972E-6</v>
      </c>
      <c r="L97" s="19">
        <v>5.4653560255246703E-7</v>
      </c>
      <c r="M97" s="19">
        <v>1.5933777319787623E-7</v>
      </c>
      <c r="N97" s="19">
        <v>3.9714180388727982E-8</v>
      </c>
      <c r="O97" s="19">
        <v>3.3053606074417985E-8</v>
      </c>
      <c r="P97" s="19">
        <v>2.465851700605981E-8</v>
      </c>
      <c r="Q97" s="19">
        <v>3.2350673251357875E-8</v>
      </c>
      <c r="R97" s="19">
        <v>1.8738527387540671E-6</v>
      </c>
      <c r="S97" s="19">
        <v>3.7105369443679592E-8</v>
      </c>
      <c r="T97" s="19">
        <v>6.4698966184550954E-8</v>
      </c>
      <c r="U97" s="19">
        <v>1.4480153254226025E-7</v>
      </c>
      <c r="V97" s="19">
        <v>1.245010565753546E-7</v>
      </c>
      <c r="W97" s="19">
        <v>2.6638133476808434E-7</v>
      </c>
      <c r="X97" s="19">
        <v>1.5586320500915463E-7</v>
      </c>
      <c r="Y97" s="19">
        <v>1.7621978876114497E-10</v>
      </c>
      <c r="Z97" s="19">
        <v>1.446394004567253E-9</v>
      </c>
      <c r="AA97" s="19">
        <v>1.86119084588654E-8</v>
      </c>
      <c r="AB97" s="19">
        <v>3.7012217735110653E-9</v>
      </c>
      <c r="AC97" s="19">
        <v>0</v>
      </c>
      <c r="AD97" s="19">
        <v>2.4493882477827356E-9</v>
      </c>
      <c r="AE97" s="19">
        <v>0</v>
      </c>
      <c r="AF97" s="19">
        <v>1.2687647599207708E-9</v>
      </c>
      <c r="AG97" s="19">
        <v>5.5931672626741147E-9</v>
      </c>
      <c r="AH97" s="19">
        <v>0</v>
      </c>
      <c r="AI97" s="19">
        <v>1.8093651577011372E-10</v>
      </c>
      <c r="AJ97" s="19">
        <v>7.6991724107244863E-10</v>
      </c>
      <c r="AK97" s="19">
        <v>3.2175881869989098E-7</v>
      </c>
      <c r="AL97" s="19">
        <v>2.3174497698619234E-7</v>
      </c>
      <c r="AM97" s="19">
        <v>1.7883063208046224E-7</v>
      </c>
      <c r="AN97" s="19">
        <v>4.118108734019188E-7</v>
      </c>
      <c r="AO97" s="19">
        <v>5.7602710512583144E-7</v>
      </c>
      <c r="AP97" s="19">
        <v>2.8019474029861158E-7</v>
      </c>
      <c r="AQ97" s="20">
        <v>2.6073453227581922E-6</v>
      </c>
    </row>
    <row r="98" spans="1:43">
      <c r="A98" s="53" t="s">
        <v>82</v>
      </c>
      <c r="B98" s="53" t="s">
        <v>27</v>
      </c>
      <c r="C98" s="53" t="s">
        <v>121</v>
      </c>
      <c r="D98" s="43">
        <v>0</v>
      </c>
      <c r="E98" s="19">
        <v>0</v>
      </c>
      <c r="F98" s="19">
        <v>0</v>
      </c>
      <c r="G98" s="19">
        <v>0</v>
      </c>
      <c r="H98" s="19">
        <v>0</v>
      </c>
      <c r="I98" s="19">
        <v>0</v>
      </c>
      <c r="J98" s="19">
        <v>0</v>
      </c>
      <c r="K98" s="19">
        <v>0</v>
      </c>
      <c r="L98" s="19">
        <v>0</v>
      </c>
      <c r="M98" s="19">
        <v>0</v>
      </c>
      <c r="N98" s="19">
        <v>0</v>
      </c>
      <c r="O98" s="19">
        <v>0</v>
      </c>
      <c r="P98" s="19">
        <v>0</v>
      </c>
      <c r="Q98" s="19">
        <v>0</v>
      </c>
      <c r="R98" s="19">
        <v>0</v>
      </c>
      <c r="S98" s="19">
        <v>0</v>
      </c>
      <c r="T98" s="19">
        <v>0</v>
      </c>
      <c r="U98" s="19">
        <v>0</v>
      </c>
      <c r="V98" s="19">
        <v>0</v>
      </c>
      <c r="W98" s="19">
        <v>0</v>
      </c>
      <c r="X98" s="19">
        <v>0</v>
      </c>
      <c r="Y98" s="19">
        <v>0</v>
      </c>
      <c r="Z98" s="19">
        <v>0</v>
      </c>
      <c r="AA98" s="19">
        <v>0</v>
      </c>
      <c r="AB98" s="19">
        <v>0</v>
      </c>
      <c r="AC98" s="19">
        <v>0</v>
      </c>
      <c r="AD98" s="19">
        <v>0</v>
      </c>
      <c r="AE98" s="19">
        <v>0</v>
      </c>
      <c r="AF98" s="19">
        <v>0</v>
      </c>
      <c r="AG98" s="19">
        <v>0</v>
      </c>
      <c r="AH98" s="19">
        <v>0</v>
      </c>
      <c r="AI98" s="19">
        <v>0</v>
      </c>
      <c r="AJ98" s="19">
        <v>0</v>
      </c>
      <c r="AK98" s="19">
        <v>0</v>
      </c>
      <c r="AL98" s="19">
        <v>0</v>
      </c>
      <c r="AM98" s="19">
        <v>0</v>
      </c>
      <c r="AN98" s="19">
        <v>0</v>
      </c>
      <c r="AO98" s="19">
        <v>0</v>
      </c>
      <c r="AP98" s="19">
        <v>0</v>
      </c>
      <c r="AQ98" s="20">
        <v>0</v>
      </c>
    </row>
    <row r="99" spans="1:43">
      <c r="A99" s="53" t="s">
        <v>83</v>
      </c>
      <c r="B99" s="53" t="s">
        <v>28</v>
      </c>
      <c r="C99" s="53" t="s">
        <v>121</v>
      </c>
      <c r="D99" s="43">
        <v>0</v>
      </c>
      <c r="E99" s="19">
        <v>0</v>
      </c>
      <c r="F99" s="19">
        <v>0</v>
      </c>
      <c r="G99" s="19">
        <v>0</v>
      </c>
      <c r="H99" s="19">
        <v>0</v>
      </c>
      <c r="I99" s="19">
        <v>0</v>
      </c>
      <c r="J99" s="19">
        <v>0</v>
      </c>
      <c r="K99" s="19">
        <v>0</v>
      </c>
      <c r="L99" s="19">
        <v>0</v>
      </c>
      <c r="M99" s="19">
        <v>0</v>
      </c>
      <c r="N99" s="19">
        <v>0</v>
      </c>
      <c r="O99" s="19">
        <v>0</v>
      </c>
      <c r="P99" s="19">
        <v>0</v>
      </c>
      <c r="Q99" s="19">
        <v>0</v>
      </c>
      <c r="R99" s="19">
        <v>0</v>
      </c>
      <c r="S99" s="19">
        <v>0</v>
      </c>
      <c r="T99" s="19">
        <v>0</v>
      </c>
      <c r="U99" s="19">
        <v>0</v>
      </c>
      <c r="V99" s="19">
        <v>0</v>
      </c>
      <c r="W99" s="19">
        <v>0</v>
      </c>
      <c r="X99" s="19">
        <v>0</v>
      </c>
      <c r="Y99" s="19">
        <v>0</v>
      </c>
      <c r="Z99" s="19">
        <v>0</v>
      </c>
      <c r="AA99" s="19">
        <v>0</v>
      </c>
      <c r="AB99" s="19">
        <v>0</v>
      </c>
      <c r="AC99" s="19">
        <v>0</v>
      </c>
      <c r="AD99" s="19">
        <v>0</v>
      </c>
      <c r="AE99" s="19">
        <v>0</v>
      </c>
      <c r="AF99" s="19">
        <v>0</v>
      </c>
      <c r="AG99" s="19">
        <v>0</v>
      </c>
      <c r="AH99" s="19">
        <v>0</v>
      </c>
      <c r="AI99" s="19">
        <v>0</v>
      </c>
      <c r="AJ99" s="19">
        <v>0</v>
      </c>
      <c r="AK99" s="19">
        <v>0</v>
      </c>
      <c r="AL99" s="19">
        <v>0</v>
      </c>
      <c r="AM99" s="19">
        <v>0</v>
      </c>
      <c r="AN99" s="19">
        <v>0</v>
      </c>
      <c r="AO99" s="19">
        <v>0</v>
      </c>
      <c r="AP99" s="19">
        <v>0</v>
      </c>
      <c r="AQ99" s="20">
        <v>0</v>
      </c>
    </row>
    <row r="100" spans="1:43">
      <c r="A100" s="53" t="s">
        <v>84</v>
      </c>
      <c r="B100" s="53" t="s">
        <v>29</v>
      </c>
      <c r="C100" s="53" t="s">
        <v>121</v>
      </c>
      <c r="D100" s="43">
        <v>0</v>
      </c>
      <c r="E100" s="19">
        <v>0</v>
      </c>
      <c r="F100" s="19">
        <v>0</v>
      </c>
      <c r="G100" s="19">
        <v>0</v>
      </c>
      <c r="H100" s="19">
        <v>0</v>
      </c>
      <c r="I100" s="19">
        <v>0</v>
      </c>
      <c r="J100" s="19">
        <v>0</v>
      </c>
      <c r="K100" s="19">
        <v>0</v>
      </c>
      <c r="L100" s="19">
        <v>0</v>
      </c>
      <c r="M100" s="19">
        <v>0</v>
      </c>
      <c r="N100" s="19">
        <v>0</v>
      </c>
      <c r="O100" s="19">
        <v>0</v>
      </c>
      <c r="P100" s="19">
        <v>0</v>
      </c>
      <c r="Q100" s="19">
        <v>0</v>
      </c>
      <c r="R100" s="19">
        <v>0</v>
      </c>
      <c r="S100" s="19">
        <v>0</v>
      </c>
      <c r="T100" s="19">
        <v>0</v>
      </c>
      <c r="U100" s="19">
        <v>0</v>
      </c>
      <c r="V100" s="19">
        <v>0</v>
      </c>
      <c r="W100" s="19">
        <v>0</v>
      </c>
      <c r="X100" s="19">
        <v>0</v>
      </c>
      <c r="Y100" s="19">
        <v>0</v>
      </c>
      <c r="Z100" s="19">
        <v>0</v>
      </c>
      <c r="AA100" s="19">
        <v>0</v>
      </c>
      <c r="AB100" s="19">
        <v>0</v>
      </c>
      <c r="AC100" s="19">
        <v>0</v>
      </c>
      <c r="AD100" s="19">
        <v>0</v>
      </c>
      <c r="AE100" s="19">
        <v>0</v>
      </c>
      <c r="AF100" s="19">
        <v>0</v>
      </c>
      <c r="AG100" s="19">
        <v>0</v>
      </c>
      <c r="AH100" s="19">
        <v>0</v>
      </c>
      <c r="AI100" s="19">
        <v>0</v>
      </c>
      <c r="AJ100" s="19">
        <v>0</v>
      </c>
      <c r="AK100" s="19">
        <v>0</v>
      </c>
      <c r="AL100" s="19">
        <v>0</v>
      </c>
      <c r="AM100" s="19">
        <v>0</v>
      </c>
      <c r="AN100" s="19">
        <v>0</v>
      </c>
      <c r="AO100" s="19">
        <v>0</v>
      </c>
      <c r="AP100" s="19">
        <v>0</v>
      </c>
      <c r="AQ100" s="20">
        <v>0</v>
      </c>
    </row>
    <row r="101" spans="1:43">
      <c r="A101" s="53" t="s">
        <v>85</v>
      </c>
      <c r="B101" s="53" t="s">
        <v>30</v>
      </c>
      <c r="C101" s="53" t="s">
        <v>121</v>
      </c>
      <c r="D101" s="43">
        <v>0</v>
      </c>
      <c r="E101" s="19">
        <v>0</v>
      </c>
      <c r="F101" s="19">
        <v>0</v>
      </c>
      <c r="G101" s="19">
        <v>0</v>
      </c>
      <c r="H101" s="19">
        <v>0</v>
      </c>
      <c r="I101" s="19">
        <v>0</v>
      </c>
      <c r="J101" s="19">
        <v>0</v>
      </c>
      <c r="K101" s="19">
        <v>0</v>
      </c>
      <c r="L101" s="19">
        <v>0</v>
      </c>
      <c r="M101" s="19">
        <v>0</v>
      </c>
      <c r="N101" s="19">
        <v>0</v>
      </c>
      <c r="O101" s="19">
        <v>0</v>
      </c>
      <c r="P101" s="19">
        <v>0</v>
      </c>
      <c r="Q101" s="19">
        <v>0</v>
      </c>
      <c r="R101" s="19">
        <v>0</v>
      </c>
      <c r="S101" s="19">
        <v>0</v>
      </c>
      <c r="T101" s="19">
        <v>0</v>
      </c>
      <c r="U101" s="19">
        <v>0</v>
      </c>
      <c r="V101" s="19">
        <v>0</v>
      </c>
      <c r="W101" s="19">
        <v>0</v>
      </c>
      <c r="X101" s="19">
        <v>0</v>
      </c>
      <c r="Y101" s="19">
        <v>0</v>
      </c>
      <c r="Z101" s="19">
        <v>0</v>
      </c>
      <c r="AA101" s="19">
        <v>0</v>
      </c>
      <c r="AB101" s="19">
        <v>0</v>
      </c>
      <c r="AC101" s="19">
        <v>0</v>
      </c>
      <c r="AD101" s="19">
        <v>0</v>
      </c>
      <c r="AE101" s="19">
        <v>0</v>
      </c>
      <c r="AF101" s="19">
        <v>0</v>
      </c>
      <c r="AG101" s="19">
        <v>0</v>
      </c>
      <c r="AH101" s="19">
        <v>0</v>
      </c>
      <c r="AI101" s="19">
        <v>0</v>
      </c>
      <c r="AJ101" s="19">
        <v>0</v>
      </c>
      <c r="AK101" s="19">
        <v>0</v>
      </c>
      <c r="AL101" s="19">
        <v>0</v>
      </c>
      <c r="AM101" s="19">
        <v>0</v>
      </c>
      <c r="AN101" s="19">
        <v>0</v>
      </c>
      <c r="AO101" s="19">
        <v>0</v>
      </c>
      <c r="AP101" s="19">
        <v>0</v>
      </c>
      <c r="AQ101" s="20">
        <v>0</v>
      </c>
    </row>
    <row r="102" spans="1:43">
      <c r="A102" s="53" t="s">
        <v>86</v>
      </c>
      <c r="B102" s="53" t="s">
        <v>31</v>
      </c>
      <c r="C102" s="53" t="s">
        <v>121</v>
      </c>
      <c r="D102" s="43">
        <v>3.7897677975706756E-4</v>
      </c>
      <c r="E102" s="19">
        <v>1.9658496057672892E-6</v>
      </c>
      <c r="F102" s="19">
        <v>7.7502895146608353E-4</v>
      </c>
      <c r="G102" s="19">
        <v>1.1567307956283912E-4</v>
      </c>
      <c r="H102" s="19">
        <v>6.363515421980992E-5</v>
      </c>
      <c r="I102" s="19">
        <v>1.5031894145067781E-4</v>
      </c>
      <c r="J102" s="19">
        <v>5.3620617109118029E-5</v>
      </c>
      <c r="K102" s="19">
        <v>4.3578387703746557E-4</v>
      </c>
      <c r="L102" s="19">
        <v>2.1914516109973192E-3</v>
      </c>
      <c r="M102" s="19">
        <v>4.4616950617637485E-5</v>
      </c>
      <c r="N102" s="19">
        <v>6.7836961534339935E-5</v>
      </c>
      <c r="O102" s="19">
        <v>4.4410402188077569E-4</v>
      </c>
      <c r="P102" s="19">
        <v>4.2119932913919911E-5</v>
      </c>
      <c r="Q102" s="19">
        <v>4.3476012069731951E-4</v>
      </c>
      <c r="R102" s="19">
        <v>1.1725234071491286E-4</v>
      </c>
      <c r="S102" s="19">
        <v>4.0539028123021126E-4</v>
      </c>
      <c r="T102" s="19">
        <v>1.8315360648557544E-5</v>
      </c>
      <c r="U102" s="19">
        <v>1.6396505088778213E-5</v>
      </c>
      <c r="V102" s="19">
        <v>2.7722746017388999E-4</v>
      </c>
      <c r="W102" s="19">
        <v>3.0163511837599799E-5</v>
      </c>
      <c r="X102" s="19">
        <v>1.7264155030716211E-4</v>
      </c>
      <c r="Y102" s="19">
        <v>2.5527124307700433E-6</v>
      </c>
      <c r="Z102" s="19">
        <v>2.0952404156560078E-5</v>
      </c>
      <c r="AA102" s="19">
        <v>2.4995152489282191E-4</v>
      </c>
      <c r="AB102" s="19">
        <v>4.9706130084814504E-5</v>
      </c>
      <c r="AC102" s="19">
        <v>0</v>
      </c>
      <c r="AD102" s="19">
        <v>5.8547106164041907E-5</v>
      </c>
      <c r="AE102" s="19">
        <v>0</v>
      </c>
      <c r="AF102" s="19">
        <v>1.7039072190527804E-5</v>
      </c>
      <c r="AG102" s="19">
        <v>1.336920540779829E-4</v>
      </c>
      <c r="AH102" s="19">
        <v>0</v>
      </c>
      <c r="AI102" s="19">
        <v>4.3248796828265768E-6</v>
      </c>
      <c r="AJ102" s="19">
        <v>1.0468568689248059E-5</v>
      </c>
      <c r="AK102" s="19">
        <v>6.9227861240506172E-4</v>
      </c>
      <c r="AL102" s="19">
        <v>1.4502407284453511E-3</v>
      </c>
      <c r="AM102" s="19">
        <v>3.7151349242776632E-3</v>
      </c>
      <c r="AN102" s="19">
        <v>4.8551690269960091E-5</v>
      </c>
      <c r="AO102" s="19">
        <v>2.0665467673097737E-5</v>
      </c>
      <c r="AP102" s="19">
        <v>2.8910778928548098E-4</v>
      </c>
      <c r="AQ102" s="20">
        <v>1.3972243759781122E-3</v>
      </c>
    </row>
    <row r="103" spans="1:43">
      <c r="A103" s="53" t="s">
        <v>87</v>
      </c>
      <c r="B103" s="53" t="s">
        <v>32</v>
      </c>
      <c r="C103" s="53" t="s">
        <v>121</v>
      </c>
      <c r="D103" s="43">
        <v>0</v>
      </c>
      <c r="E103" s="19">
        <v>0</v>
      </c>
      <c r="F103" s="19">
        <v>0</v>
      </c>
      <c r="G103" s="19">
        <v>0</v>
      </c>
      <c r="H103" s="19">
        <v>0</v>
      </c>
      <c r="I103" s="19">
        <v>0</v>
      </c>
      <c r="J103" s="19">
        <v>0</v>
      </c>
      <c r="K103" s="19">
        <v>0</v>
      </c>
      <c r="L103" s="19">
        <v>0</v>
      </c>
      <c r="M103" s="19">
        <v>0</v>
      </c>
      <c r="N103" s="19">
        <v>0</v>
      </c>
      <c r="O103" s="19">
        <v>0</v>
      </c>
      <c r="P103" s="19">
        <v>0</v>
      </c>
      <c r="Q103" s="19">
        <v>0</v>
      </c>
      <c r="R103" s="19">
        <v>0</v>
      </c>
      <c r="S103" s="19">
        <v>0</v>
      </c>
      <c r="T103" s="19">
        <v>0</v>
      </c>
      <c r="U103" s="19">
        <v>0</v>
      </c>
      <c r="V103" s="19">
        <v>0</v>
      </c>
      <c r="W103" s="19">
        <v>0</v>
      </c>
      <c r="X103" s="19">
        <v>0</v>
      </c>
      <c r="Y103" s="19">
        <v>0</v>
      </c>
      <c r="Z103" s="19">
        <v>0</v>
      </c>
      <c r="AA103" s="19">
        <v>0</v>
      </c>
      <c r="AB103" s="19">
        <v>0</v>
      </c>
      <c r="AC103" s="19">
        <v>0</v>
      </c>
      <c r="AD103" s="19">
        <v>0</v>
      </c>
      <c r="AE103" s="19">
        <v>0</v>
      </c>
      <c r="AF103" s="19">
        <v>0</v>
      </c>
      <c r="AG103" s="19">
        <v>0</v>
      </c>
      <c r="AH103" s="19">
        <v>0</v>
      </c>
      <c r="AI103" s="19">
        <v>0</v>
      </c>
      <c r="AJ103" s="19">
        <v>0</v>
      </c>
      <c r="AK103" s="19">
        <v>0</v>
      </c>
      <c r="AL103" s="19">
        <v>0</v>
      </c>
      <c r="AM103" s="19">
        <v>0</v>
      </c>
      <c r="AN103" s="19">
        <v>0</v>
      </c>
      <c r="AO103" s="19">
        <v>0</v>
      </c>
      <c r="AP103" s="19">
        <v>0</v>
      </c>
      <c r="AQ103" s="20">
        <v>0</v>
      </c>
    </row>
    <row r="104" spans="1:43">
      <c r="A104" s="53" t="s">
        <v>88</v>
      </c>
      <c r="B104" s="53" t="s">
        <v>33</v>
      </c>
      <c r="C104" s="53" t="s">
        <v>121</v>
      </c>
      <c r="D104" s="43">
        <v>0</v>
      </c>
      <c r="E104" s="19">
        <v>0</v>
      </c>
      <c r="F104" s="19">
        <v>0</v>
      </c>
      <c r="G104" s="19">
        <v>0</v>
      </c>
      <c r="H104" s="19">
        <v>0</v>
      </c>
      <c r="I104" s="19">
        <v>0</v>
      </c>
      <c r="J104" s="19">
        <v>0</v>
      </c>
      <c r="K104" s="19">
        <v>0</v>
      </c>
      <c r="L104" s="19">
        <v>0</v>
      </c>
      <c r="M104" s="19">
        <v>0</v>
      </c>
      <c r="N104" s="19">
        <v>0</v>
      </c>
      <c r="O104" s="19">
        <v>0</v>
      </c>
      <c r="P104" s="19">
        <v>0</v>
      </c>
      <c r="Q104" s="19">
        <v>0</v>
      </c>
      <c r="R104" s="19">
        <v>0</v>
      </c>
      <c r="S104" s="19">
        <v>0</v>
      </c>
      <c r="T104" s="19">
        <v>0</v>
      </c>
      <c r="U104" s="19">
        <v>0</v>
      </c>
      <c r="V104" s="19">
        <v>0</v>
      </c>
      <c r="W104" s="19">
        <v>0</v>
      </c>
      <c r="X104" s="19">
        <v>0</v>
      </c>
      <c r="Y104" s="19">
        <v>0</v>
      </c>
      <c r="Z104" s="19">
        <v>0</v>
      </c>
      <c r="AA104" s="19">
        <v>0</v>
      </c>
      <c r="AB104" s="19">
        <v>0</v>
      </c>
      <c r="AC104" s="19">
        <v>0</v>
      </c>
      <c r="AD104" s="19">
        <v>0</v>
      </c>
      <c r="AE104" s="19">
        <v>0</v>
      </c>
      <c r="AF104" s="19">
        <v>0</v>
      </c>
      <c r="AG104" s="19">
        <v>0</v>
      </c>
      <c r="AH104" s="19">
        <v>0</v>
      </c>
      <c r="AI104" s="19">
        <v>0</v>
      </c>
      <c r="AJ104" s="19">
        <v>0</v>
      </c>
      <c r="AK104" s="19">
        <v>0</v>
      </c>
      <c r="AL104" s="19">
        <v>0</v>
      </c>
      <c r="AM104" s="19">
        <v>0</v>
      </c>
      <c r="AN104" s="19">
        <v>0</v>
      </c>
      <c r="AO104" s="19">
        <v>0</v>
      </c>
      <c r="AP104" s="19">
        <v>0</v>
      </c>
      <c r="AQ104" s="20">
        <v>0</v>
      </c>
    </row>
    <row r="105" spans="1:43">
      <c r="A105" s="53" t="s">
        <v>89</v>
      </c>
      <c r="B105" s="53" t="s">
        <v>34</v>
      </c>
      <c r="C105" s="53" t="s">
        <v>121</v>
      </c>
      <c r="D105" s="43">
        <v>0</v>
      </c>
      <c r="E105" s="19">
        <v>0</v>
      </c>
      <c r="F105" s="19">
        <v>0</v>
      </c>
      <c r="G105" s="19">
        <v>0</v>
      </c>
      <c r="H105" s="19">
        <v>0</v>
      </c>
      <c r="I105" s="19">
        <v>0</v>
      </c>
      <c r="J105" s="19">
        <v>0</v>
      </c>
      <c r="K105" s="19">
        <v>0</v>
      </c>
      <c r="L105" s="19">
        <v>0</v>
      </c>
      <c r="M105" s="19">
        <v>0</v>
      </c>
      <c r="N105" s="19">
        <v>0</v>
      </c>
      <c r="O105" s="19">
        <v>0</v>
      </c>
      <c r="P105" s="19">
        <v>0</v>
      </c>
      <c r="Q105" s="19">
        <v>0</v>
      </c>
      <c r="R105" s="19">
        <v>0</v>
      </c>
      <c r="S105" s="19">
        <v>0</v>
      </c>
      <c r="T105" s="19">
        <v>0</v>
      </c>
      <c r="U105" s="19">
        <v>0</v>
      </c>
      <c r="V105" s="19">
        <v>0</v>
      </c>
      <c r="W105" s="19">
        <v>0</v>
      </c>
      <c r="X105" s="19">
        <v>0</v>
      </c>
      <c r="Y105" s="19">
        <v>0</v>
      </c>
      <c r="Z105" s="19">
        <v>0</v>
      </c>
      <c r="AA105" s="19">
        <v>0</v>
      </c>
      <c r="AB105" s="19">
        <v>0</v>
      </c>
      <c r="AC105" s="19">
        <v>0</v>
      </c>
      <c r="AD105" s="19">
        <v>0</v>
      </c>
      <c r="AE105" s="19">
        <v>0</v>
      </c>
      <c r="AF105" s="19">
        <v>0</v>
      </c>
      <c r="AG105" s="19">
        <v>0</v>
      </c>
      <c r="AH105" s="19">
        <v>0</v>
      </c>
      <c r="AI105" s="19">
        <v>0</v>
      </c>
      <c r="AJ105" s="19">
        <v>0</v>
      </c>
      <c r="AK105" s="19">
        <v>0</v>
      </c>
      <c r="AL105" s="19">
        <v>0</v>
      </c>
      <c r="AM105" s="19">
        <v>0</v>
      </c>
      <c r="AN105" s="19">
        <v>0</v>
      </c>
      <c r="AO105" s="19">
        <v>0</v>
      </c>
      <c r="AP105" s="19">
        <v>0</v>
      </c>
      <c r="AQ105" s="20">
        <v>0</v>
      </c>
    </row>
    <row r="106" spans="1:43" ht="30">
      <c r="A106" s="53" t="s">
        <v>90</v>
      </c>
      <c r="B106" s="53" t="s">
        <v>35</v>
      </c>
      <c r="C106" s="53" t="s">
        <v>121</v>
      </c>
      <c r="D106" s="43">
        <v>6.7466942709870636E-5</v>
      </c>
      <c r="E106" s="19">
        <v>3.8520099110428418E-7</v>
      </c>
      <c r="F106" s="19">
        <v>9.4198461738415062E-5</v>
      </c>
      <c r="G106" s="19">
        <v>1.647334429435432E-4</v>
      </c>
      <c r="H106" s="19">
        <v>5.1388560677878559E-6</v>
      </c>
      <c r="I106" s="19">
        <v>1.7132146240328439E-5</v>
      </c>
      <c r="J106" s="19">
        <v>2.2310972781269811E-5</v>
      </c>
      <c r="K106" s="19">
        <v>1.0023394133895636E-4</v>
      </c>
      <c r="L106" s="19">
        <v>9.6215908342855982E-6</v>
      </c>
      <c r="M106" s="19">
        <v>0</v>
      </c>
      <c r="N106" s="19">
        <v>4.7056269067979883E-6</v>
      </c>
      <c r="O106" s="19">
        <v>3.9164333429653198E-6</v>
      </c>
      <c r="P106" s="19">
        <v>2.9217217161203735E-6</v>
      </c>
      <c r="Q106" s="19">
        <v>1.0172096153837629E-5</v>
      </c>
      <c r="R106" s="19">
        <v>1.3039114492130466E-5</v>
      </c>
      <c r="S106" s="19">
        <v>2.8784421374439262E-5</v>
      </c>
      <c r="T106" s="19">
        <v>2.2563108359463513E-6</v>
      </c>
      <c r="U106" s="19">
        <v>5.0498056225478649E-6</v>
      </c>
      <c r="V106" s="19">
        <v>4.3418476707302034E-6</v>
      </c>
      <c r="W106" s="19">
        <v>9.2897780632483773E-6</v>
      </c>
      <c r="X106" s="19">
        <v>2.0137022147537209E-5</v>
      </c>
      <c r="Y106" s="19">
        <v>3.7967906791891437E-6</v>
      </c>
      <c r="Z106" s="19">
        <v>3.1163672247203067E-5</v>
      </c>
      <c r="AA106" s="19">
        <v>2.3236023025674513E-6</v>
      </c>
      <c r="AB106" s="19">
        <v>4.6207875925574626E-7</v>
      </c>
      <c r="AC106" s="19">
        <v>0</v>
      </c>
      <c r="AD106" s="19">
        <v>3.0579369081351615E-7</v>
      </c>
      <c r="AE106" s="19">
        <v>0</v>
      </c>
      <c r="AF106" s="19">
        <v>1.583988336051334E-7</v>
      </c>
      <c r="AG106" s="19">
        <v>6.9827854076720541E-7</v>
      </c>
      <c r="AH106" s="19">
        <v>0</v>
      </c>
      <c r="AI106" s="19">
        <v>2.2589004444739658E-8</v>
      </c>
      <c r="AJ106" s="19">
        <v>3.2822604225657415E-6</v>
      </c>
      <c r="AK106" s="19">
        <v>6.3576393586117774E-5</v>
      </c>
      <c r="AL106" s="19">
        <v>1.1061818076996133E-4</v>
      </c>
      <c r="AM106" s="19">
        <v>0</v>
      </c>
      <c r="AN106" s="19">
        <v>0</v>
      </c>
      <c r="AO106" s="19">
        <v>0</v>
      </c>
      <c r="AP106" s="19">
        <v>0</v>
      </c>
      <c r="AQ106" s="20">
        <v>4.8754437011666596E-4</v>
      </c>
    </row>
    <row r="107" spans="1:43" ht="30">
      <c r="A107" s="53" t="s">
        <v>91</v>
      </c>
      <c r="B107" s="53" t="s">
        <v>36</v>
      </c>
      <c r="C107" s="53" t="s">
        <v>121</v>
      </c>
      <c r="D107" s="43">
        <v>4.0660074773768429E-6</v>
      </c>
      <c r="E107" s="19">
        <v>2.3214779432123578E-8</v>
      </c>
      <c r="F107" s="19">
        <v>3.6803232887905324E-6</v>
      </c>
      <c r="G107" s="19">
        <v>6.4602054408169352E-6</v>
      </c>
      <c r="H107" s="19">
        <v>1.565786789115009E-7</v>
      </c>
      <c r="I107" s="19">
        <v>6.1962117570146802E-7</v>
      </c>
      <c r="J107" s="19">
        <v>7.9235678640543483E-7</v>
      </c>
      <c r="K107" s="19">
        <v>3.8633024814771488E-6</v>
      </c>
      <c r="L107" s="19">
        <v>1.9118523653105512E-7</v>
      </c>
      <c r="M107" s="19">
        <v>0</v>
      </c>
      <c r="N107" s="19">
        <v>1.7571130683791125E-7</v>
      </c>
      <c r="O107" s="19">
        <v>1.4624227162585157E-7</v>
      </c>
      <c r="P107" s="19">
        <v>1.0909906222877908E-7</v>
      </c>
      <c r="Q107" s="19">
        <v>3.7060837598801299E-7</v>
      </c>
      <c r="R107" s="19">
        <v>5.0466263701309799E-7</v>
      </c>
      <c r="S107" s="19">
        <v>1.111326696445758E-6</v>
      </c>
      <c r="T107" s="19">
        <v>8.4693020596660062E-8</v>
      </c>
      <c r="U107" s="19">
        <v>1.8954982294872025E-7</v>
      </c>
      <c r="V107" s="19">
        <v>1.6297586569180567E-7</v>
      </c>
      <c r="W107" s="19">
        <v>3.4870168974521221E-7</v>
      </c>
      <c r="X107" s="19">
        <v>7.8089061616992694E-7</v>
      </c>
      <c r="Y107" s="19">
        <v>1.4808456683113036E-7</v>
      </c>
      <c r="Z107" s="19">
        <v>1.2154630439908942E-6</v>
      </c>
      <c r="AA107" s="19">
        <v>8.8783799867542257E-8</v>
      </c>
      <c r="AB107" s="19">
        <v>1.7655821693551843E-8</v>
      </c>
      <c r="AC107" s="19">
        <v>0</v>
      </c>
      <c r="AD107" s="19">
        <v>1.1684239353826342E-8</v>
      </c>
      <c r="AE107" s="19">
        <v>0</v>
      </c>
      <c r="AF107" s="19">
        <v>6.052347956142512E-9</v>
      </c>
      <c r="AG107" s="19">
        <v>2.6680908149501192E-8</v>
      </c>
      <c r="AH107" s="19">
        <v>0</v>
      </c>
      <c r="AI107" s="19">
        <v>8.6311574554187587E-10</v>
      </c>
      <c r="AJ107" s="19">
        <v>1.2029795470880345E-7</v>
      </c>
      <c r="AK107" s="19">
        <v>2.4873804704839131E-6</v>
      </c>
      <c r="AL107" s="19">
        <v>4.2913193283311557E-6</v>
      </c>
      <c r="AM107" s="19">
        <v>1.8490052752895281E-5</v>
      </c>
      <c r="AN107" s="19">
        <v>1.5448989643118693E-7</v>
      </c>
      <c r="AO107" s="19">
        <v>3.1338440749095753E-6</v>
      </c>
      <c r="AP107" s="19">
        <v>5.2451991905400064E-7</v>
      </c>
      <c r="AQ107" s="20">
        <v>2.2413865735870786E-5</v>
      </c>
    </row>
    <row r="108" spans="1:43">
      <c r="A108" s="53" t="s">
        <v>92</v>
      </c>
      <c r="B108" s="53" t="s">
        <v>37</v>
      </c>
      <c r="C108" s="53" t="s">
        <v>121</v>
      </c>
      <c r="D108" s="43">
        <v>0</v>
      </c>
      <c r="E108" s="19">
        <v>0</v>
      </c>
      <c r="F108" s="19">
        <v>0</v>
      </c>
      <c r="G108" s="19">
        <v>0</v>
      </c>
      <c r="H108" s="19">
        <v>0</v>
      </c>
      <c r="I108" s="19">
        <v>0</v>
      </c>
      <c r="J108" s="19">
        <v>0</v>
      </c>
      <c r="K108" s="19">
        <v>0</v>
      </c>
      <c r="L108" s="19">
        <v>0</v>
      </c>
      <c r="M108" s="19">
        <v>0</v>
      </c>
      <c r="N108" s="19">
        <v>0</v>
      </c>
      <c r="O108" s="19">
        <v>0</v>
      </c>
      <c r="P108" s="19">
        <v>0</v>
      </c>
      <c r="Q108" s="19">
        <v>0</v>
      </c>
      <c r="R108" s="19">
        <v>0</v>
      </c>
      <c r="S108" s="19">
        <v>0</v>
      </c>
      <c r="T108" s="19">
        <v>0</v>
      </c>
      <c r="U108" s="19">
        <v>0</v>
      </c>
      <c r="V108" s="19">
        <v>0</v>
      </c>
      <c r="W108" s="19">
        <v>0</v>
      </c>
      <c r="X108" s="19">
        <v>0</v>
      </c>
      <c r="Y108" s="19">
        <v>0</v>
      </c>
      <c r="Z108" s="19">
        <v>0</v>
      </c>
      <c r="AA108" s="19">
        <v>0</v>
      </c>
      <c r="AB108" s="19">
        <v>0</v>
      </c>
      <c r="AC108" s="19">
        <v>0</v>
      </c>
      <c r="AD108" s="19">
        <v>0</v>
      </c>
      <c r="AE108" s="19">
        <v>0</v>
      </c>
      <c r="AF108" s="19">
        <v>0</v>
      </c>
      <c r="AG108" s="19">
        <v>0</v>
      </c>
      <c r="AH108" s="19">
        <v>0</v>
      </c>
      <c r="AI108" s="19">
        <v>0</v>
      </c>
      <c r="AJ108" s="19">
        <v>0</v>
      </c>
      <c r="AK108" s="19">
        <v>0</v>
      </c>
      <c r="AL108" s="19">
        <v>0</v>
      </c>
      <c r="AM108" s="19">
        <v>0</v>
      </c>
      <c r="AN108" s="19">
        <v>0</v>
      </c>
      <c r="AO108" s="19">
        <v>0</v>
      </c>
      <c r="AP108" s="19">
        <v>0</v>
      </c>
      <c r="AQ108" s="20">
        <v>0</v>
      </c>
    </row>
    <row r="109" spans="1:43">
      <c r="A109" s="53" t="s">
        <v>93</v>
      </c>
      <c r="B109" s="53" t="s">
        <v>38</v>
      </c>
      <c r="C109" s="53" t="s">
        <v>121</v>
      </c>
      <c r="D109" s="43">
        <v>0</v>
      </c>
      <c r="E109" s="19">
        <v>0</v>
      </c>
      <c r="F109" s="19">
        <v>0</v>
      </c>
      <c r="G109" s="19">
        <v>0</v>
      </c>
      <c r="H109" s="19">
        <v>0</v>
      </c>
      <c r="I109" s="19">
        <v>0</v>
      </c>
      <c r="J109" s="19">
        <v>0</v>
      </c>
      <c r="K109" s="19">
        <v>0</v>
      </c>
      <c r="L109" s="19">
        <v>0</v>
      </c>
      <c r="M109" s="19">
        <v>0</v>
      </c>
      <c r="N109" s="19">
        <v>0</v>
      </c>
      <c r="O109" s="19">
        <v>0</v>
      </c>
      <c r="P109" s="19">
        <v>0</v>
      </c>
      <c r="Q109" s="19">
        <v>0</v>
      </c>
      <c r="R109" s="19">
        <v>0</v>
      </c>
      <c r="S109" s="19">
        <v>0</v>
      </c>
      <c r="T109" s="19">
        <v>0</v>
      </c>
      <c r="U109" s="19">
        <v>0</v>
      </c>
      <c r="V109" s="19">
        <v>0</v>
      </c>
      <c r="W109" s="19">
        <v>0</v>
      </c>
      <c r="X109" s="19">
        <v>0</v>
      </c>
      <c r="Y109" s="19">
        <v>0</v>
      </c>
      <c r="Z109" s="19">
        <v>0</v>
      </c>
      <c r="AA109" s="19">
        <v>0</v>
      </c>
      <c r="AB109" s="19">
        <v>0</v>
      </c>
      <c r="AC109" s="19">
        <v>0</v>
      </c>
      <c r="AD109" s="19">
        <v>0</v>
      </c>
      <c r="AE109" s="19">
        <v>0</v>
      </c>
      <c r="AF109" s="19">
        <v>0</v>
      </c>
      <c r="AG109" s="19">
        <v>0</v>
      </c>
      <c r="AH109" s="19">
        <v>0</v>
      </c>
      <c r="AI109" s="19">
        <v>0</v>
      </c>
      <c r="AJ109" s="19">
        <v>0</v>
      </c>
      <c r="AK109" s="19">
        <v>0</v>
      </c>
      <c r="AL109" s="19">
        <v>0</v>
      </c>
      <c r="AM109" s="19">
        <v>0</v>
      </c>
      <c r="AN109" s="19">
        <v>0</v>
      </c>
      <c r="AO109" s="19">
        <v>0</v>
      </c>
      <c r="AP109" s="19">
        <v>0</v>
      </c>
      <c r="AQ109" s="20">
        <v>0</v>
      </c>
    </row>
    <row r="110" spans="1:43">
      <c r="A110" s="53" t="s">
        <v>94</v>
      </c>
      <c r="B110" s="53" t="s">
        <v>39</v>
      </c>
      <c r="C110" s="53" t="s">
        <v>121</v>
      </c>
      <c r="D110" s="43">
        <v>0</v>
      </c>
      <c r="E110" s="19">
        <v>0</v>
      </c>
      <c r="F110" s="19">
        <v>1.6802937707893761E-8</v>
      </c>
      <c r="G110" s="19">
        <v>2.866969595061164E-8</v>
      </c>
      <c r="H110" s="19">
        <v>2.2287225398542887E-9</v>
      </c>
      <c r="I110" s="19">
        <v>4.5323522712692466E-9</v>
      </c>
      <c r="J110" s="19">
        <v>6.3349063772477621E-9</v>
      </c>
      <c r="K110" s="19">
        <v>1.9447799814997779E-8</v>
      </c>
      <c r="L110" s="19">
        <v>7.200424700926078E-9</v>
      </c>
      <c r="M110" s="19">
        <v>0</v>
      </c>
      <c r="N110" s="19">
        <v>1.0809476647111183E-9</v>
      </c>
      <c r="O110" s="19">
        <v>8.9965895844201782E-10</v>
      </c>
      <c r="P110" s="19">
        <v>6.7115990542987447E-10</v>
      </c>
      <c r="Q110" s="19">
        <v>2.6105260175768308E-9</v>
      </c>
      <c r="R110" s="19">
        <v>2.4676223286945742E-9</v>
      </c>
      <c r="S110" s="19">
        <v>5.5286770717088984E-9</v>
      </c>
      <c r="T110" s="19">
        <v>5.0521831163052866E-10</v>
      </c>
      <c r="U110" s="19">
        <v>1.1307195180165763E-9</v>
      </c>
      <c r="V110" s="19">
        <v>9.7219809980231275E-10</v>
      </c>
      <c r="W110" s="19">
        <v>2.0801063094211258E-9</v>
      </c>
      <c r="X110" s="19">
        <v>3.7659892981878329E-9</v>
      </c>
      <c r="Y110" s="19">
        <v>6.8485300763754253E-10</v>
      </c>
      <c r="Z110" s="19">
        <v>5.6212039467595787E-9</v>
      </c>
      <c r="AA110" s="19">
        <v>4.7382725520961344E-10</v>
      </c>
      <c r="AB110" s="19">
        <v>9.4226751401471631E-11</v>
      </c>
      <c r="AC110" s="19">
        <v>0</v>
      </c>
      <c r="AD110" s="19">
        <v>6.2357216612518584E-11</v>
      </c>
      <c r="AE110" s="19">
        <v>0</v>
      </c>
      <c r="AF110" s="19">
        <v>3.230057193936986E-11</v>
      </c>
      <c r="AG110" s="19">
        <v>1.4239243117941669E-10</v>
      </c>
      <c r="AH110" s="19">
        <v>0</v>
      </c>
      <c r="AI110" s="19">
        <v>4.6063331100854032E-12</v>
      </c>
      <c r="AJ110" s="19">
        <v>8.2118950528453638E-10</v>
      </c>
      <c r="AK110" s="19">
        <v>1.1237971442312755E-8</v>
      </c>
      <c r="AL110" s="19">
        <v>2.0637918041188641E-8</v>
      </c>
      <c r="AM110" s="19">
        <v>1.3931136777500797E-7</v>
      </c>
      <c r="AN110" s="19">
        <v>2.0888405742880423E-6</v>
      </c>
      <c r="AO110" s="19">
        <v>8.107174487292923E-9</v>
      </c>
      <c r="AP110" s="19">
        <v>1.6770210775618466E-9</v>
      </c>
      <c r="AQ110" s="20">
        <v>1.1955626177950762E-7</v>
      </c>
    </row>
    <row r="111" spans="1:43" ht="30">
      <c r="A111" s="53" t="s">
        <v>95</v>
      </c>
      <c r="B111" s="53" t="s">
        <v>40</v>
      </c>
      <c r="C111" s="53" t="s">
        <v>121</v>
      </c>
      <c r="D111" s="43">
        <v>0</v>
      </c>
      <c r="E111" s="19">
        <v>0</v>
      </c>
      <c r="F111" s="19">
        <v>5.1802902589770383E-7</v>
      </c>
      <c r="G111" s="19">
        <v>9.0592453716453747E-7</v>
      </c>
      <c r="H111" s="19">
        <v>2.8260298989835064E-8</v>
      </c>
      <c r="I111" s="19">
        <v>9.4215437229649979E-8</v>
      </c>
      <c r="J111" s="19">
        <v>1.2269553906207875E-7</v>
      </c>
      <c r="K111" s="19">
        <v>5.5122012554420508E-7</v>
      </c>
      <c r="L111" s="19">
        <v>5.2912358938783655E-8</v>
      </c>
      <c r="M111" s="19">
        <v>0</v>
      </c>
      <c r="N111" s="19">
        <v>2.5877826104192536E-8</v>
      </c>
      <c r="O111" s="19">
        <v>2.153778311253518E-8</v>
      </c>
      <c r="P111" s="19">
        <v>1.6067527752738897E-8</v>
      </c>
      <c r="Q111" s="19">
        <v>5.5939775478464071E-8</v>
      </c>
      <c r="R111" s="19">
        <v>7.1706473647736857E-8</v>
      </c>
      <c r="S111" s="19">
        <v>1.5829519384169544E-7</v>
      </c>
      <c r="T111" s="19">
        <v>1.2408211347292308E-8</v>
      </c>
      <c r="U111" s="19">
        <v>2.7770580501851327E-8</v>
      </c>
      <c r="V111" s="19">
        <v>2.3877280597162098E-8</v>
      </c>
      <c r="W111" s="19">
        <v>5.1087614139078141E-8</v>
      </c>
      <c r="X111" s="19">
        <v>1.1074025962898304E-7</v>
      </c>
      <c r="Y111" s="19">
        <v>2.0879829421005525E-8</v>
      </c>
      <c r="Z111" s="19">
        <v>1.7137951147105923E-7</v>
      </c>
      <c r="AA111" s="19">
        <v>1.2778270885860366E-8</v>
      </c>
      <c r="AB111" s="19">
        <v>2.5411264203967221E-9</v>
      </c>
      <c r="AC111" s="19">
        <v>0</v>
      </c>
      <c r="AD111" s="19">
        <v>1.6816622538939896E-9</v>
      </c>
      <c r="AE111" s="19">
        <v>0</v>
      </c>
      <c r="AF111" s="19">
        <v>8.7108847912631404E-10</v>
      </c>
      <c r="AG111" s="19">
        <v>3.8400682633721317E-9</v>
      </c>
      <c r="AH111" s="19">
        <v>0</v>
      </c>
      <c r="AI111" s="19">
        <v>1.2422454731542132E-10</v>
      </c>
      <c r="AJ111" s="19">
        <v>1.8050254624313311E-8</v>
      </c>
      <c r="AK111" s="19">
        <v>3.4962795325554907E-7</v>
      </c>
      <c r="AL111" s="19">
        <v>6.0832650206066319E-7</v>
      </c>
      <c r="AM111" s="19">
        <v>3.8708990359737072E-6</v>
      </c>
      <c r="AN111" s="19">
        <v>1.1861190074569095E-7</v>
      </c>
      <c r="AO111" s="19">
        <v>2.5629825017858821E-7</v>
      </c>
      <c r="AP111" s="19">
        <v>4.3708475061521312E-8</v>
      </c>
      <c r="AQ111" s="20">
        <v>7.8220755312941037E-6</v>
      </c>
    </row>
    <row r="112" spans="1:43">
      <c r="A112" s="53" t="s">
        <v>96</v>
      </c>
      <c r="B112" s="53" t="s">
        <v>41</v>
      </c>
      <c r="C112" s="53" t="s">
        <v>121</v>
      </c>
      <c r="D112" s="43">
        <v>1.0955308425764088E-5</v>
      </c>
      <c r="E112" s="19">
        <v>6.2549091239816335E-8</v>
      </c>
      <c r="F112" s="19">
        <v>1.5295981938834302E-5</v>
      </c>
      <c r="G112" s="19">
        <v>2.6749477910925634E-5</v>
      </c>
      <c r="H112" s="19">
        <v>8.3444950860211975E-7</v>
      </c>
      <c r="I112" s="19">
        <v>2.7819244223792339E-6</v>
      </c>
      <c r="J112" s="19">
        <v>3.622864596763975E-6</v>
      </c>
      <c r="K112" s="19">
        <v>1.6276026144623756E-5</v>
      </c>
      <c r="L112" s="19">
        <v>1.5623576246071025E-6</v>
      </c>
      <c r="M112" s="19">
        <v>0</v>
      </c>
      <c r="N112" s="19">
        <v>7.6410151450545527E-7</v>
      </c>
      <c r="O112" s="19">
        <v>6.35951948879665E-7</v>
      </c>
      <c r="P112" s="19">
        <v>4.7443026574001124E-7</v>
      </c>
      <c r="Q112" s="19">
        <v>1.6517487892997451E-6</v>
      </c>
      <c r="R112" s="19">
        <v>2.1172963897697628E-6</v>
      </c>
      <c r="S112" s="19">
        <v>4.6740251491428353E-6</v>
      </c>
      <c r="T112" s="19">
        <v>3.6638061828853097E-7</v>
      </c>
      <c r="U112" s="19">
        <v>8.1998945233863196E-7</v>
      </c>
      <c r="V112" s="19">
        <v>7.0503091365026194E-7</v>
      </c>
      <c r="W112" s="19">
        <v>1.5084779079188593E-6</v>
      </c>
      <c r="X112" s="19">
        <v>3.2698574159439886E-6</v>
      </c>
      <c r="Y112" s="19">
        <v>6.1652440308535006E-7</v>
      </c>
      <c r="Z112" s="19">
        <v>5.0603689487616066E-6</v>
      </c>
      <c r="AA112" s="19">
        <v>3.7730745816588751E-7</v>
      </c>
      <c r="AB112" s="19">
        <v>7.5032524193829886E-8</v>
      </c>
      <c r="AC112" s="19">
        <v>0</v>
      </c>
      <c r="AD112" s="19">
        <v>4.9654897082973548E-8</v>
      </c>
      <c r="AE112" s="19">
        <v>0</v>
      </c>
      <c r="AF112" s="19">
        <v>2.5720863661149451E-8</v>
      </c>
      <c r="AG112" s="19">
        <v>1.1338673289174039E-7</v>
      </c>
      <c r="AH112" s="19">
        <v>0</v>
      </c>
      <c r="AI112" s="19">
        <v>3.6680114501308481E-9</v>
      </c>
      <c r="AJ112" s="19">
        <v>5.329746954885195E-7</v>
      </c>
      <c r="AK112" s="19">
        <v>1.0323559763492085E-5</v>
      </c>
      <c r="AL112" s="19">
        <v>1.7962222045753151E-5</v>
      </c>
      <c r="AM112" s="19">
        <v>2.6458711363375187E-4</v>
      </c>
      <c r="AN112" s="19">
        <v>3.5022856081923237E-6</v>
      </c>
      <c r="AO112" s="19">
        <v>7.5677876338886563E-6</v>
      </c>
      <c r="AP112" s="19">
        <v>1.2905919675176847E-6</v>
      </c>
      <c r="AQ112" s="20">
        <v>1.0900358756771311E-4</v>
      </c>
    </row>
    <row r="113" spans="1:43">
      <c r="A113" s="53" t="s">
        <v>97</v>
      </c>
      <c r="B113" s="53" t="s">
        <v>42</v>
      </c>
      <c r="C113" s="53" t="s">
        <v>121</v>
      </c>
      <c r="D113" s="43">
        <v>0</v>
      </c>
      <c r="E113" s="19">
        <v>0</v>
      </c>
      <c r="F113" s="19">
        <v>0</v>
      </c>
      <c r="G113" s="19">
        <v>0</v>
      </c>
      <c r="H113" s="19">
        <v>0</v>
      </c>
      <c r="I113" s="19">
        <v>0</v>
      </c>
      <c r="J113" s="19">
        <v>0</v>
      </c>
      <c r="K113" s="19">
        <v>0</v>
      </c>
      <c r="L113" s="19">
        <v>0</v>
      </c>
      <c r="M113" s="19">
        <v>0</v>
      </c>
      <c r="N113" s="19">
        <v>0</v>
      </c>
      <c r="O113" s="19">
        <v>0</v>
      </c>
      <c r="P113" s="19">
        <v>0</v>
      </c>
      <c r="Q113" s="19">
        <v>0</v>
      </c>
      <c r="R113" s="19">
        <v>0</v>
      </c>
      <c r="S113" s="19">
        <v>0</v>
      </c>
      <c r="T113" s="19">
        <v>0</v>
      </c>
      <c r="U113" s="19">
        <v>0</v>
      </c>
      <c r="V113" s="19">
        <v>0</v>
      </c>
      <c r="W113" s="19">
        <v>0</v>
      </c>
      <c r="X113" s="19">
        <v>0</v>
      </c>
      <c r="Y113" s="19">
        <v>0</v>
      </c>
      <c r="Z113" s="19">
        <v>0</v>
      </c>
      <c r="AA113" s="19">
        <v>0</v>
      </c>
      <c r="AB113" s="19">
        <v>0</v>
      </c>
      <c r="AC113" s="19">
        <v>0</v>
      </c>
      <c r="AD113" s="19">
        <v>0</v>
      </c>
      <c r="AE113" s="19">
        <v>0</v>
      </c>
      <c r="AF113" s="19">
        <v>0</v>
      </c>
      <c r="AG113" s="19">
        <v>0</v>
      </c>
      <c r="AH113" s="19">
        <v>0</v>
      </c>
      <c r="AI113" s="19">
        <v>0</v>
      </c>
      <c r="AJ113" s="19">
        <v>0</v>
      </c>
      <c r="AK113" s="19">
        <v>0</v>
      </c>
      <c r="AL113" s="19">
        <v>0</v>
      </c>
      <c r="AM113" s="19">
        <v>0</v>
      </c>
      <c r="AN113" s="19">
        <v>0</v>
      </c>
      <c r="AO113" s="19">
        <v>0</v>
      </c>
      <c r="AP113" s="19">
        <v>0</v>
      </c>
      <c r="AQ113" s="20">
        <v>0</v>
      </c>
    </row>
    <row r="114" spans="1:43">
      <c r="A114" s="53" t="s">
        <v>98</v>
      </c>
      <c r="B114" s="53" t="s">
        <v>43</v>
      </c>
      <c r="C114" s="53" t="s">
        <v>121</v>
      </c>
      <c r="D114" s="43">
        <v>0</v>
      </c>
      <c r="E114" s="19">
        <v>0</v>
      </c>
      <c r="F114" s="19">
        <v>0</v>
      </c>
      <c r="G114" s="19">
        <v>0</v>
      </c>
      <c r="H114" s="19">
        <v>0</v>
      </c>
      <c r="I114" s="19">
        <v>0</v>
      </c>
      <c r="J114" s="19">
        <v>0</v>
      </c>
      <c r="K114" s="19">
        <v>0</v>
      </c>
      <c r="L114" s="19">
        <v>0</v>
      </c>
      <c r="M114" s="19">
        <v>0</v>
      </c>
      <c r="N114" s="19">
        <v>0</v>
      </c>
      <c r="O114" s="19">
        <v>0</v>
      </c>
      <c r="P114" s="19">
        <v>0</v>
      </c>
      <c r="Q114" s="19">
        <v>0</v>
      </c>
      <c r="R114" s="19">
        <v>0</v>
      </c>
      <c r="S114" s="19">
        <v>0</v>
      </c>
      <c r="T114" s="19">
        <v>0</v>
      </c>
      <c r="U114" s="19">
        <v>0</v>
      </c>
      <c r="V114" s="19">
        <v>0</v>
      </c>
      <c r="W114" s="19">
        <v>0</v>
      </c>
      <c r="X114" s="19">
        <v>0</v>
      </c>
      <c r="Y114" s="19">
        <v>0</v>
      </c>
      <c r="Z114" s="19">
        <v>0</v>
      </c>
      <c r="AA114" s="19">
        <v>0</v>
      </c>
      <c r="AB114" s="19">
        <v>0</v>
      </c>
      <c r="AC114" s="19">
        <v>0</v>
      </c>
      <c r="AD114" s="19">
        <v>0</v>
      </c>
      <c r="AE114" s="19">
        <v>0</v>
      </c>
      <c r="AF114" s="19">
        <v>0</v>
      </c>
      <c r="AG114" s="19">
        <v>0</v>
      </c>
      <c r="AH114" s="19">
        <v>0</v>
      </c>
      <c r="AI114" s="19">
        <v>0</v>
      </c>
      <c r="AJ114" s="19">
        <v>0</v>
      </c>
      <c r="AK114" s="19">
        <v>0</v>
      </c>
      <c r="AL114" s="19">
        <v>0</v>
      </c>
      <c r="AM114" s="19">
        <v>0</v>
      </c>
      <c r="AN114" s="19">
        <v>0</v>
      </c>
      <c r="AO114" s="19">
        <v>0</v>
      </c>
      <c r="AP114" s="19">
        <v>0</v>
      </c>
      <c r="AQ114" s="20">
        <v>0</v>
      </c>
    </row>
    <row r="115" spans="1:43" ht="30">
      <c r="A115" s="53" t="s">
        <v>99</v>
      </c>
      <c r="B115" s="53" t="s">
        <v>44</v>
      </c>
      <c r="C115" s="53" t="s">
        <v>121</v>
      </c>
      <c r="D115" s="43">
        <v>0</v>
      </c>
      <c r="E115" s="19">
        <v>0</v>
      </c>
      <c r="F115" s="19">
        <v>0</v>
      </c>
      <c r="G115" s="19">
        <v>0</v>
      </c>
      <c r="H115" s="19">
        <v>0</v>
      </c>
      <c r="I115" s="19">
        <v>0</v>
      </c>
      <c r="J115" s="19">
        <v>0</v>
      </c>
      <c r="K115" s="19">
        <v>0</v>
      </c>
      <c r="L115" s="19">
        <v>0</v>
      </c>
      <c r="M115" s="19">
        <v>0</v>
      </c>
      <c r="N115" s="19">
        <v>0</v>
      </c>
      <c r="O115" s="19">
        <v>0</v>
      </c>
      <c r="P115" s="19">
        <v>0</v>
      </c>
      <c r="Q115" s="19">
        <v>0</v>
      </c>
      <c r="R115" s="19">
        <v>0</v>
      </c>
      <c r="S115" s="19">
        <v>0</v>
      </c>
      <c r="T115" s="19">
        <v>0</v>
      </c>
      <c r="U115" s="19">
        <v>0</v>
      </c>
      <c r="V115" s="19">
        <v>0</v>
      </c>
      <c r="W115" s="19">
        <v>0</v>
      </c>
      <c r="X115" s="19">
        <v>0</v>
      </c>
      <c r="Y115" s="19">
        <v>0</v>
      </c>
      <c r="Z115" s="19">
        <v>0</v>
      </c>
      <c r="AA115" s="19">
        <v>0</v>
      </c>
      <c r="AB115" s="19">
        <v>0</v>
      </c>
      <c r="AC115" s="19">
        <v>0</v>
      </c>
      <c r="AD115" s="19">
        <v>0</v>
      </c>
      <c r="AE115" s="19">
        <v>0</v>
      </c>
      <c r="AF115" s="19">
        <v>0</v>
      </c>
      <c r="AG115" s="19">
        <v>0</v>
      </c>
      <c r="AH115" s="19">
        <v>0</v>
      </c>
      <c r="AI115" s="19">
        <v>0</v>
      </c>
      <c r="AJ115" s="19">
        <v>0</v>
      </c>
      <c r="AK115" s="19">
        <v>0</v>
      </c>
      <c r="AL115" s="19">
        <v>0</v>
      </c>
      <c r="AM115" s="19">
        <v>0</v>
      </c>
      <c r="AN115" s="19">
        <v>0</v>
      </c>
      <c r="AO115" s="19">
        <v>0</v>
      </c>
      <c r="AP115" s="19">
        <v>0</v>
      </c>
      <c r="AQ115" s="20">
        <v>0</v>
      </c>
    </row>
    <row r="116" spans="1:43">
      <c r="A116" s="53" t="s">
        <v>100</v>
      </c>
      <c r="B116" s="53" t="s">
        <v>45</v>
      </c>
      <c r="C116" s="53" t="s">
        <v>121</v>
      </c>
      <c r="D116" s="43">
        <v>0</v>
      </c>
      <c r="E116" s="19">
        <v>0</v>
      </c>
      <c r="F116" s="19">
        <v>0</v>
      </c>
      <c r="G116" s="19">
        <v>0</v>
      </c>
      <c r="H116" s="19">
        <v>0</v>
      </c>
      <c r="I116" s="19">
        <v>0</v>
      </c>
      <c r="J116" s="19">
        <v>0</v>
      </c>
      <c r="K116" s="19">
        <v>0</v>
      </c>
      <c r="L116" s="19">
        <v>0</v>
      </c>
      <c r="M116" s="19">
        <v>0</v>
      </c>
      <c r="N116" s="19">
        <v>0</v>
      </c>
      <c r="O116" s="19">
        <v>0</v>
      </c>
      <c r="P116" s="19">
        <v>0</v>
      </c>
      <c r="Q116" s="19">
        <v>0</v>
      </c>
      <c r="R116" s="19">
        <v>0</v>
      </c>
      <c r="S116" s="19">
        <v>0</v>
      </c>
      <c r="T116" s="19">
        <v>0</v>
      </c>
      <c r="U116" s="19">
        <v>0</v>
      </c>
      <c r="V116" s="19">
        <v>0</v>
      </c>
      <c r="W116" s="19">
        <v>0</v>
      </c>
      <c r="X116" s="19">
        <v>0</v>
      </c>
      <c r="Y116" s="19">
        <v>0</v>
      </c>
      <c r="Z116" s="19">
        <v>0</v>
      </c>
      <c r="AA116" s="19">
        <v>0</v>
      </c>
      <c r="AB116" s="19">
        <v>0</v>
      </c>
      <c r="AC116" s="19">
        <v>0</v>
      </c>
      <c r="AD116" s="19">
        <v>0</v>
      </c>
      <c r="AE116" s="19">
        <v>0</v>
      </c>
      <c r="AF116" s="19">
        <v>0</v>
      </c>
      <c r="AG116" s="19">
        <v>0</v>
      </c>
      <c r="AH116" s="19">
        <v>0</v>
      </c>
      <c r="AI116" s="19">
        <v>0</v>
      </c>
      <c r="AJ116" s="19">
        <v>0</v>
      </c>
      <c r="AK116" s="19">
        <v>0</v>
      </c>
      <c r="AL116" s="19">
        <v>0</v>
      </c>
      <c r="AM116" s="19">
        <v>0</v>
      </c>
      <c r="AN116" s="19">
        <v>0</v>
      </c>
      <c r="AO116" s="19">
        <v>0</v>
      </c>
      <c r="AP116" s="19">
        <v>0</v>
      </c>
      <c r="AQ116" s="20">
        <v>0</v>
      </c>
    </row>
    <row r="117" spans="1:43">
      <c r="A117" s="53" t="s">
        <v>101</v>
      </c>
      <c r="B117" s="53" t="s">
        <v>46</v>
      </c>
      <c r="C117" s="53" t="s">
        <v>121</v>
      </c>
      <c r="D117" s="43">
        <v>0</v>
      </c>
      <c r="E117" s="19">
        <v>0</v>
      </c>
      <c r="F117" s="19">
        <v>0</v>
      </c>
      <c r="G117" s="19">
        <v>0</v>
      </c>
      <c r="H117" s="19">
        <v>0</v>
      </c>
      <c r="I117" s="19">
        <v>0</v>
      </c>
      <c r="J117" s="19">
        <v>0</v>
      </c>
      <c r="K117" s="19">
        <v>0</v>
      </c>
      <c r="L117" s="19">
        <v>0</v>
      </c>
      <c r="M117" s="19">
        <v>0</v>
      </c>
      <c r="N117" s="19">
        <v>0</v>
      </c>
      <c r="O117" s="19">
        <v>0</v>
      </c>
      <c r="P117" s="19">
        <v>0</v>
      </c>
      <c r="Q117" s="19">
        <v>0</v>
      </c>
      <c r="R117" s="19">
        <v>0</v>
      </c>
      <c r="S117" s="19">
        <v>0</v>
      </c>
      <c r="T117" s="19">
        <v>0</v>
      </c>
      <c r="U117" s="19">
        <v>0</v>
      </c>
      <c r="V117" s="19">
        <v>0</v>
      </c>
      <c r="W117" s="19">
        <v>0</v>
      </c>
      <c r="X117" s="19">
        <v>0</v>
      </c>
      <c r="Y117" s="19">
        <v>0</v>
      </c>
      <c r="Z117" s="19">
        <v>0</v>
      </c>
      <c r="AA117" s="19">
        <v>0</v>
      </c>
      <c r="AB117" s="19">
        <v>0</v>
      </c>
      <c r="AC117" s="19">
        <v>0</v>
      </c>
      <c r="AD117" s="19">
        <v>0</v>
      </c>
      <c r="AE117" s="19">
        <v>0</v>
      </c>
      <c r="AF117" s="19">
        <v>0</v>
      </c>
      <c r="AG117" s="19">
        <v>0</v>
      </c>
      <c r="AH117" s="19">
        <v>0</v>
      </c>
      <c r="AI117" s="19">
        <v>0</v>
      </c>
      <c r="AJ117" s="19">
        <v>0</v>
      </c>
      <c r="AK117" s="19">
        <v>0</v>
      </c>
      <c r="AL117" s="19">
        <v>0</v>
      </c>
      <c r="AM117" s="19">
        <v>0</v>
      </c>
      <c r="AN117" s="19">
        <v>0</v>
      </c>
      <c r="AO117" s="19">
        <v>0</v>
      </c>
      <c r="AP117" s="19">
        <v>0</v>
      </c>
      <c r="AQ117" s="20">
        <v>0</v>
      </c>
    </row>
    <row r="118" spans="1:43">
      <c r="A118" s="53" t="s">
        <v>102</v>
      </c>
      <c r="B118" s="53" t="s">
        <v>47</v>
      </c>
      <c r="C118" s="53" t="s">
        <v>121</v>
      </c>
      <c r="D118" s="43">
        <v>4.5183751732110977E-2</v>
      </c>
      <c r="E118" s="19">
        <v>0</v>
      </c>
      <c r="F118" s="19">
        <v>1.661663293838501</v>
      </c>
      <c r="G118" s="19">
        <v>9.7500011324882507E-2</v>
      </c>
      <c r="H118" s="19">
        <v>0</v>
      </c>
      <c r="I118" s="19">
        <v>0</v>
      </c>
      <c r="J118" s="19">
        <v>0</v>
      </c>
      <c r="K118" s="19">
        <v>1.1807895265519619E-2</v>
      </c>
      <c r="L118" s="19">
        <v>8.8702179491519928E-3</v>
      </c>
      <c r="M118" s="19">
        <v>0</v>
      </c>
      <c r="N118" s="19">
        <v>7.5229018926620483E-2</v>
      </c>
      <c r="O118" s="19">
        <v>6.2612153589725494E-2</v>
      </c>
      <c r="P118" s="19">
        <v>4.6709660440683365E-2</v>
      </c>
      <c r="Q118" s="19">
        <v>0</v>
      </c>
      <c r="R118" s="19">
        <v>0</v>
      </c>
      <c r="S118" s="19">
        <v>0.15456895530223846</v>
      </c>
      <c r="T118" s="19">
        <v>0</v>
      </c>
      <c r="U118" s="19">
        <v>0</v>
      </c>
      <c r="V118" s="19">
        <v>0</v>
      </c>
      <c r="W118" s="19">
        <v>0</v>
      </c>
      <c r="X118" s="19">
        <v>0</v>
      </c>
      <c r="Y118" s="19">
        <v>4.2421929538249969E-3</v>
      </c>
      <c r="Z118" s="19">
        <v>3.481949120759964E-2</v>
      </c>
      <c r="AA118" s="19">
        <v>0.11589512228965759</v>
      </c>
      <c r="AB118" s="19">
        <v>2.3047260940074921E-2</v>
      </c>
      <c r="AC118" s="19">
        <v>0</v>
      </c>
      <c r="AD118" s="19">
        <v>1.525217667222023E-2</v>
      </c>
      <c r="AE118" s="19">
        <v>0</v>
      </c>
      <c r="AF118" s="19">
        <v>7.9005137085914612E-3</v>
      </c>
      <c r="AG118" s="19">
        <v>3.4828275442123413E-2</v>
      </c>
      <c r="AH118" s="19">
        <v>0</v>
      </c>
      <c r="AI118" s="19">
        <v>1.1266795918345451E-3</v>
      </c>
      <c r="AJ118" s="19">
        <v>0</v>
      </c>
      <c r="AK118" s="19">
        <v>2.6761274057207629E-5</v>
      </c>
      <c r="AL118" s="19">
        <v>0</v>
      </c>
      <c r="AM118" s="19">
        <v>0</v>
      </c>
      <c r="AN118" s="19">
        <v>4.5572132803499699E-3</v>
      </c>
      <c r="AO118" s="19">
        <v>1.0170037858188152E-3</v>
      </c>
      <c r="AP118" s="19">
        <v>2.4984716437757015E-3</v>
      </c>
      <c r="AQ118" s="20">
        <v>3.4185502529144287</v>
      </c>
    </row>
    <row r="119" spans="1:43">
      <c r="A119" s="53" t="s">
        <v>103</v>
      </c>
      <c r="B119" s="53" t="s">
        <v>48</v>
      </c>
      <c r="C119" s="53" t="s">
        <v>121</v>
      </c>
      <c r="D119" s="43">
        <v>0</v>
      </c>
      <c r="E119" s="19">
        <v>0</v>
      </c>
      <c r="F119" s="19">
        <v>3.5356424632482231E-4</v>
      </c>
      <c r="G119" s="19">
        <v>0</v>
      </c>
      <c r="H119" s="19">
        <v>0</v>
      </c>
      <c r="I119" s="19">
        <v>0</v>
      </c>
      <c r="J119" s="19">
        <v>0</v>
      </c>
      <c r="K119" s="19">
        <v>0</v>
      </c>
      <c r="L119" s="19">
        <v>0</v>
      </c>
      <c r="M119" s="19">
        <v>0</v>
      </c>
      <c r="N119" s="19">
        <v>0</v>
      </c>
      <c r="O119" s="19">
        <v>0</v>
      </c>
      <c r="P119" s="19">
        <v>0</v>
      </c>
      <c r="Q119" s="19">
        <v>0</v>
      </c>
      <c r="R119" s="19">
        <v>0</v>
      </c>
      <c r="S119" s="19">
        <v>0</v>
      </c>
      <c r="T119" s="19">
        <v>0</v>
      </c>
      <c r="U119" s="19">
        <v>0</v>
      </c>
      <c r="V119" s="19">
        <v>0</v>
      </c>
      <c r="W119" s="19">
        <v>0</v>
      </c>
      <c r="X119" s="19">
        <v>0</v>
      </c>
      <c r="Y119" s="19">
        <v>0</v>
      </c>
      <c r="Z119" s="19">
        <v>0</v>
      </c>
      <c r="AA119" s="19">
        <v>0</v>
      </c>
      <c r="AB119" s="19">
        <v>0</v>
      </c>
      <c r="AC119" s="19">
        <v>0</v>
      </c>
      <c r="AD119" s="19">
        <v>0</v>
      </c>
      <c r="AE119" s="19">
        <v>0</v>
      </c>
      <c r="AF119" s="19">
        <v>0</v>
      </c>
      <c r="AG119" s="19">
        <v>0</v>
      </c>
      <c r="AH119" s="19">
        <v>0</v>
      </c>
      <c r="AI119" s="19">
        <v>0</v>
      </c>
      <c r="AJ119" s="19">
        <v>0</v>
      </c>
      <c r="AK119" s="19">
        <v>0</v>
      </c>
      <c r="AL119" s="19">
        <v>0</v>
      </c>
      <c r="AM119" s="19">
        <v>0</v>
      </c>
      <c r="AN119" s="19">
        <v>0.12263462692499161</v>
      </c>
      <c r="AO119" s="19">
        <v>0</v>
      </c>
      <c r="AP119" s="19">
        <v>0.25571039319038391</v>
      </c>
      <c r="AQ119" s="20">
        <v>1.3019931502640247E-2</v>
      </c>
    </row>
    <row r="120" spans="1:43">
      <c r="A120" s="53" t="s">
        <v>104</v>
      </c>
      <c r="B120" s="53" t="s">
        <v>49</v>
      </c>
      <c r="C120" s="53" t="s">
        <v>121</v>
      </c>
      <c r="D120" s="43">
        <v>6.6968739032745361E-2</v>
      </c>
      <c r="E120" s="19">
        <v>4.014504884253256E-5</v>
      </c>
      <c r="F120" s="19">
        <v>8.4042675793170929E-2</v>
      </c>
      <c r="G120" s="19">
        <v>1.032548863440752E-2</v>
      </c>
      <c r="H120" s="19">
        <v>7.210136391222477E-5</v>
      </c>
      <c r="I120" s="19">
        <v>3.3957799314521253E-4</v>
      </c>
      <c r="J120" s="19">
        <v>1.4455699783866294E-5</v>
      </c>
      <c r="K120" s="19">
        <v>3.8276862353086472E-2</v>
      </c>
      <c r="L120" s="19">
        <v>1.3915872841607779E-4</v>
      </c>
      <c r="M120" s="19">
        <v>4.7731857193866745E-5</v>
      </c>
      <c r="N120" s="19">
        <v>0</v>
      </c>
      <c r="O120" s="19">
        <v>0</v>
      </c>
      <c r="P120" s="19">
        <v>0</v>
      </c>
      <c r="Q120" s="19">
        <v>0</v>
      </c>
      <c r="R120" s="19">
        <v>3.969285637140274E-2</v>
      </c>
      <c r="S120" s="19">
        <v>4.5662481337785721E-2</v>
      </c>
      <c r="T120" s="19">
        <v>1.316880714148283E-2</v>
      </c>
      <c r="U120" s="19">
        <v>2.9472855851054192E-2</v>
      </c>
      <c r="V120" s="19">
        <v>2.5340903550386429E-2</v>
      </c>
      <c r="W120" s="19">
        <v>5.4219171404838562E-2</v>
      </c>
      <c r="X120" s="19">
        <v>4.377443838166073E-5</v>
      </c>
      <c r="Y120" s="19">
        <v>5.7849870063364506E-4</v>
      </c>
      <c r="Z120" s="19">
        <v>4.7482587397098541E-3</v>
      </c>
      <c r="AA120" s="19">
        <v>0</v>
      </c>
      <c r="AB120" s="19">
        <v>0</v>
      </c>
      <c r="AC120" s="19">
        <v>0</v>
      </c>
      <c r="AD120" s="19">
        <v>0</v>
      </c>
      <c r="AE120" s="19">
        <v>0</v>
      </c>
      <c r="AF120" s="19">
        <v>0</v>
      </c>
      <c r="AG120" s="19">
        <v>0</v>
      </c>
      <c r="AH120" s="19">
        <v>0</v>
      </c>
      <c r="AI120" s="19">
        <v>0</v>
      </c>
      <c r="AJ120" s="19">
        <v>0</v>
      </c>
      <c r="AK120" s="19">
        <v>7.606099359691143E-3</v>
      </c>
      <c r="AL120" s="19">
        <v>4.9367150495527312E-5</v>
      </c>
      <c r="AM120" s="19">
        <v>0</v>
      </c>
      <c r="AN120" s="19">
        <v>1.7341483384370804E-2</v>
      </c>
      <c r="AO120" s="19">
        <v>1.30894935131073</v>
      </c>
      <c r="AP120" s="19">
        <v>0.36788955330848694</v>
      </c>
      <c r="AQ120" s="20">
        <v>0.31466609239578247</v>
      </c>
    </row>
    <row r="121" spans="1:43">
      <c r="A121" s="53" t="s">
        <v>105</v>
      </c>
      <c r="B121" s="53" t="s">
        <v>50</v>
      </c>
      <c r="C121" s="53" t="s">
        <v>121</v>
      </c>
      <c r="D121" s="43">
        <v>0</v>
      </c>
      <c r="E121" s="19">
        <v>0</v>
      </c>
      <c r="F121" s="19">
        <v>3.89925217628479</v>
      </c>
      <c r="G121" s="19">
        <v>0.33080786466598511</v>
      </c>
      <c r="H121" s="19">
        <v>0</v>
      </c>
      <c r="I121" s="19">
        <v>0</v>
      </c>
      <c r="J121" s="19">
        <v>0</v>
      </c>
      <c r="K121" s="19">
        <v>0</v>
      </c>
      <c r="L121" s="19">
        <v>0</v>
      </c>
      <c r="M121" s="19">
        <v>0</v>
      </c>
      <c r="N121" s="19">
        <v>0</v>
      </c>
      <c r="O121" s="19">
        <v>0</v>
      </c>
      <c r="P121" s="19">
        <v>0</v>
      </c>
      <c r="Q121" s="19">
        <v>0</v>
      </c>
      <c r="R121" s="19">
        <v>0</v>
      </c>
      <c r="S121" s="19">
        <v>0.32543432712554932</v>
      </c>
      <c r="T121" s="19">
        <v>0</v>
      </c>
      <c r="U121" s="19">
        <v>0</v>
      </c>
      <c r="V121" s="19">
        <v>0</v>
      </c>
      <c r="W121" s="19">
        <v>0</v>
      </c>
      <c r="X121" s="19">
        <v>0</v>
      </c>
      <c r="Y121" s="19">
        <v>0</v>
      </c>
      <c r="Z121" s="19">
        <v>0</v>
      </c>
      <c r="AA121" s="19">
        <v>0</v>
      </c>
      <c r="AB121" s="19">
        <v>0</v>
      </c>
      <c r="AC121" s="19">
        <v>0</v>
      </c>
      <c r="AD121" s="19">
        <v>0</v>
      </c>
      <c r="AE121" s="19">
        <v>0</v>
      </c>
      <c r="AF121" s="19">
        <v>0</v>
      </c>
      <c r="AG121" s="19">
        <v>0</v>
      </c>
      <c r="AH121" s="19">
        <v>0</v>
      </c>
      <c r="AI121" s="19">
        <v>0</v>
      </c>
      <c r="AJ121" s="19">
        <v>0</v>
      </c>
      <c r="AK121" s="19">
        <v>3.4573541488498449E-3</v>
      </c>
      <c r="AL121" s="19">
        <v>0</v>
      </c>
      <c r="AM121" s="19">
        <v>0</v>
      </c>
      <c r="AN121" s="19">
        <v>0.58875751495361328</v>
      </c>
      <c r="AO121" s="19">
        <v>0.13138920068740845</v>
      </c>
      <c r="AP121" s="19">
        <v>0.32278364896774292</v>
      </c>
      <c r="AQ121" s="20">
        <v>6.1345532536506653E-2</v>
      </c>
    </row>
    <row r="122" spans="1:43" ht="15.75" thickBot="1">
      <c r="A122" s="53" t="s">
        <v>106</v>
      </c>
      <c r="B122" s="53" t="s">
        <v>51</v>
      </c>
      <c r="C122" s="53" t="s">
        <v>121</v>
      </c>
      <c r="D122" s="45">
        <v>1.2216689065098763E-3</v>
      </c>
      <c r="E122" s="24">
        <v>0</v>
      </c>
      <c r="F122" s="24">
        <v>3.3006396144628525E-2</v>
      </c>
      <c r="G122" s="24">
        <v>1.576247438788414E-2</v>
      </c>
      <c r="H122" s="24">
        <v>5.026024766266346E-3</v>
      </c>
      <c r="I122" s="24">
        <v>2.3323236033320427E-2</v>
      </c>
      <c r="J122" s="24">
        <v>9.8444684408605099E-4</v>
      </c>
      <c r="K122" s="24">
        <v>2.6549499481916428E-2</v>
      </c>
      <c r="L122" s="24">
        <v>9.5754535868763924E-3</v>
      </c>
      <c r="M122" s="24">
        <v>3.2505847048014402E-3</v>
      </c>
      <c r="N122" s="24">
        <v>1.0587181895971298E-3</v>
      </c>
      <c r="O122" s="24">
        <v>8.8115758262574673E-4</v>
      </c>
      <c r="P122" s="24">
        <v>6.5735762473195791E-4</v>
      </c>
      <c r="Q122" s="24">
        <v>0</v>
      </c>
      <c r="R122" s="24">
        <v>3.7659849971532822E-2</v>
      </c>
      <c r="S122" s="24">
        <v>2.9802755452692509E-3</v>
      </c>
      <c r="T122" s="24">
        <v>1.1290981201454997E-3</v>
      </c>
      <c r="U122" s="24">
        <v>2.5270129553973675E-3</v>
      </c>
      <c r="V122" s="24">
        <v>2.1727383136749268E-3</v>
      </c>
      <c r="W122" s="24">
        <v>4.6487711369991302E-3</v>
      </c>
      <c r="X122" s="24">
        <v>2.981080673635006E-3</v>
      </c>
      <c r="Y122" s="24">
        <v>4.7041208745213225E-5</v>
      </c>
      <c r="Z122" s="24">
        <v>3.8610943011008203E-4</v>
      </c>
      <c r="AA122" s="24">
        <v>1.2851480860263109E-3</v>
      </c>
      <c r="AB122" s="24">
        <v>2.555685059633106E-4</v>
      </c>
      <c r="AC122" s="24">
        <v>0</v>
      </c>
      <c r="AD122" s="24">
        <v>1.6912969294935465E-4</v>
      </c>
      <c r="AE122" s="24">
        <v>0</v>
      </c>
      <c r="AF122" s="24">
        <v>8.7607913883402944E-5</v>
      </c>
      <c r="AG122" s="24">
        <v>3.8620689883828163E-4</v>
      </c>
      <c r="AH122" s="24">
        <v>0</v>
      </c>
      <c r="AI122" s="24">
        <v>1.2493625035858713E-5</v>
      </c>
      <c r="AJ122" s="24">
        <v>0</v>
      </c>
      <c r="AK122" s="24">
        <v>6.117246113717556E-3</v>
      </c>
      <c r="AL122" s="24">
        <v>3.361949697136879E-3</v>
      </c>
      <c r="AM122" s="24">
        <v>0</v>
      </c>
      <c r="AN122" s="24">
        <v>1.0580741800367832E-2</v>
      </c>
      <c r="AO122" s="24">
        <v>1.2436044402420521E-2</v>
      </c>
      <c r="AP122" s="24">
        <v>6.5270010381937027E-3</v>
      </c>
      <c r="AQ122" s="25">
        <v>1.6539387702941895</v>
      </c>
    </row>
    <row r="123" spans="1:43">
      <c r="A123" s="53" t="s">
        <v>67</v>
      </c>
      <c r="B123" s="53" t="s">
        <v>13</v>
      </c>
      <c r="C123" s="53" t="s">
        <v>122</v>
      </c>
      <c r="D123" s="39">
        <v>0</v>
      </c>
      <c r="E123" s="40">
        <v>0</v>
      </c>
      <c r="F123" s="40">
        <v>0</v>
      </c>
      <c r="G123" s="40">
        <v>0</v>
      </c>
      <c r="H123" s="40">
        <v>0</v>
      </c>
      <c r="I123" s="40">
        <v>0</v>
      </c>
      <c r="J123" s="40">
        <v>0</v>
      </c>
      <c r="K123" s="40">
        <v>0</v>
      </c>
      <c r="L123" s="40">
        <v>0</v>
      </c>
      <c r="M123" s="40">
        <v>0</v>
      </c>
      <c r="N123" s="40">
        <v>0</v>
      </c>
      <c r="O123" s="40">
        <v>0</v>
      </c>
      <c r="P123" s="40">
        <v>0</v>
      </c>
      <c r="Q123" s="40">
        <v>0</v>
      </c>
      <c r="R123" s="40">
        <v>0</v>
      </c>
      <c r="S123" s="40">
        <v>0</v>
      </c>
      <c r="T123" s="40">
        <v>0</v>
      </c>
      <c r="U123" s="40">
        <v>0</v>
      </c>
      <c r="V123" s="40">
        <v>0</v>
      </c>
      <c r="W123" s="40">
        <v>0</v>
      </c>
      <c r="X123" s="40">
        <v>0</v>
      </c>
      <c r="Y123" s="40">
        <v>0</v>
      </c>
      <c r="Z123" s="40">
        <v>0</v>
      </c>
      <c r="AA123" s="40">
        <v>0</v>
      </c>
      <c r="AB123" s="40">
        <v>0</v>
      </c>
      <c r="AC123" s="40">
        <v>0</v>
      </c>
      <c r="AD123" s="40">
        <v>0</v>
      </c>
      <c r="AE123" s="40">
        <v>0</v>
      </c>
      <c r="AF123" s="40">
        <v>0</v>
      </c>
      <c r="AG123" s="40">
        <v>0</v>
      </c>
      <c r="AH123" s="40">
        <v>0</v>
      </c>
      <c r="AI123" s="40">
        <v>0</v>
      </c>
      <c r="AJ123" s="40">
        <v>0</v>
      </c>
      <c r="AK123" s="40">
        <v>0</v>
      </c>
      <c r="AL123" s="40">
        <v>0</v>
      </c>
      <c r="AM123" s="40">
        <v>0</v>
      </c>
      <c r="AN123" s="40">
        <v>0</v>
      </c>
      <c r="AO123" s="40">
        <v>0</v>
      </c>
      <c r="AP123" s="40">
        <v>0</v>
      </c>
      <c r="AQ123" s="41">
        <v>0</v>
      </c>
    </row>
    <row r="124" spans="1:43">
      <c r="A124" s="53" t="s">
        <v>68</v>
      </c>
      <c r="B124" s="53" t="s">
        <v>14</v>
      </c>
      <c r="C124" s="53" t="s">
        <v>122</v>
      </c>
      <c r="D124" s="43">
        <v>0</v>
      </c>
      <c r="E124" s="19">
        <v>0</v>
      </c>
      <c r="F124" s="19">
        <v>0</v>
      </c>
      <c r="G124" s="19">
        <v>0</v>
      </c>
      <c r="H124" s="19">
        <v>0</v>
      </c>
      <c r="I124" s="19">
        <v>0</v>
      </c>
      <c r="J124" s="19">
        <v>0</v>
      </c>
      <c r="K124" s="19">
        <v>0</v>
      </c>
      <c r="L124" s="19">
        <v>0</v>
      </c>
      <c r="M124" s="19">
        <v>0</v>
      </c>
      <c r="N124" s="19">
        <v>0</v>
      </c>
      <c r="O124" s="19">
        <v>0</v>
      </c>
      <c r="P124" s="19">
        <v>0</v>
      </c>
      <c r="Q124" s="19">
        <v>0</v>
      </c>
      <c r="R124" s="19">
        <v>0</v>
      </c>
      <c r="S124" s="19">
        <v>0</v>
      </c>
      <c r="T124" s="19">
        <v>0</v>
      </c>
      <c r="U124" s="19">
        <v>0</v>
      </c>
      <c r="V124" s="19">
        <v>0</v>
      </c>
      <c r="W124" s="19">
        <v>0</v>
      </c>
      <c r="X124" s="19">
        <v>0</v>
      </c>
      <c r="Y124" s="19">
        <v>0</v>
      </c>
      <c r="Z124" s="19">
        <v>0</v>
      </c>
      <c r="AA124" s="19">
        <v>0</v>
      </c>
      <c r="AB124" s="19">
        <v>0</v>
      </c>
      <c r="AC124" s="19">
        <v>0</v>
      </c>
      <c r="AD124" s="19">
        <v>0</v>
      </c>
      <c r="AE124" s="19">
        <v>0</v>
      </c>
      <c r="AF124" s="19">
        <v>0</v>
      </c>
      <c r="AG124" s="19">
        <v>0</v>
      </c>
      <c r="AH124" s="19">
        <v>0</v>
      </c>
      <c r="AI124" s="19">
        <v>0</v>
      </c>
      <c r="AJ124" s="19">
        <v>0</v>
      </c>
      <c r="AK124" s="19">
        <v>0</v>
      </c>
      <c r="AL124" s="19">
        <v>0</v>
      </c>
      <c r="AM124" s="19">
        <v>0</v>
      </c>
      <c r="AN124" s="19">
        <v>0</v>
      </c>
      <c r="AO124" s="19">
        <v>0</v>
      </c>
      <c r="AP124" s="19">
        <v>0</v>
      </c>
      <c r="AQ124" s="20">
        <v>0</v>
      </c>
    </row>
    <row r="125" spans="1:43">
      <c r="A125" s="53" t="s">
        <v>69</v>
      </c>
      <c r="B125" s="53" t="s">
        <v>15</v>
      </c>
      <c r="C125" s="53" t="s">
        <v>122</v>
      </c>
      <c r="D125" s="43">
        <v>0</v>
      </c>
      <c r="E125" s="19">
        <v>0</v>
      </c>
      <c r="F125" s="19">
        <v>0</v>
      </c>
      <c r="G125" s="19">
        <v>0</v>
      </c>
      <c r="H125" s="19">
        <v>0</v>
      </c>
      <c r="I125" s="19">
        <v>0</v>
      </c>
      <c r="J125" s="19">
        <v>0</v>
      </c>
      <c r="K125" s="19">
        <v>0</v>
      </c>
      <c r="L125" s="19">
        <v>0</v>
      </c>
      <c r="M125" s="19">
        <v>0</v>
      </c>
      <c r="N125" s="19">
        <v>0</v>
      </c>
      <c r="O125" s="19">
        <v>0</v>
      </c>
      <c r="P125" s="19">
        <v>0</v>
      </c>
      <c r="Q125" s="19">
        <v>0</v>
      </c>
      <c r="R125" s="19">
        <v>0</v>
      </c>
      <c r="S125" s="19">
        <v>0</v>
      </c>
      <c r="T125" s="19">
        <v>0</v>
      </c>
      <c r="U125" s="19">
        <v>0</v>
      </c>
      <c r="V125" s="19">
        <v>0</v>
      </c>
      <c r="W125" s="19">
        <v>0</v>
      </c>
      <c r="X125" s="19">
        <v>0</v>
      </c>
      <c r="Y125" s="19">
        <v>0</v>
      </c>
      <c r="Z125" s="19">
        <v>0</v>
      </c>
      <c r="AA125" s="19">
        <v>0</v>
      </c>
      <c r="AB125" s="19">
        <v>0</v>
      </c>
      <c r="AC125" s="19">
        <v>0</v>
      </c>
      <c r="AD125" s="19">
        <v>0</v>
      </c>
      <c r="AE125" s="19">
        <v>0</v>
      </c>
      <c r="AF125" s="19">
        <v>0</v>
      </c>
      <c r="AG125" s="19">
        <v>0</v>
      </c>
      <c r="AH125" s="19">
        <v>0</v>
      </c>
      <c r="AI125" s="19">
        <v>0</v>
      </c>
      <c r="AJ125" s="19">
        <v>0</v>
      </c>
      <c r="AK125" s="19">
        <v>0</v>
      </c>
      <c r="AL125" s="19">
        <v>0</v>
      </c>
      <c r="AM125" s="19">
        <v>0</v>
      </c>
      <c r="AN125" s="19">
        <v>0</v>
      </c>
      <c r="AO125" s="19">
        <v>0</v>
      </c>
      <c r="AP125" s="19">
        <v>0</v>
      </c>
      <c r="AQ125" s="20">
        <v>0</v>
      </c>
    </row>
    <row r="126" spans="1:43">
      <c r="A126" s="53" t="s">
        <v>70</v>
      </c>
      <c r="B126" s="53" t="s">
        <v>16</v>
      </c>
      <c r="C126" s="53" t="s">
        <v>122</v>
      </c>
      <c r="D126" s="43">
        <v>0</v>
      </c>
      <c r="E126" s="19">
        <v>0</v>
      </c>
      <c r="F126" s="19">
        <v>0</v>
      </c>
      <c r="G126" s="19">
        <v>0</v>
      </c>
      <c r="H126" s="19">
        <v>0</v>
      </c>
      <c r="I126" s="19">
        <v>0</v>
      </c>
      <c r="J126" s="19">
        <v>0</v>
      </c>
      <c r="K126" s="19">
        <v>0</v>
      </c>
      <c r="L126" s="19">
        <v>0</v>
      </c>
      <c r="M126" s="19">
        <v>0</v>
      </c>
      <c r="N126" s="19">
        <v>0</v>
      </c>
      <c r="O126" s="19">
        <v>0</v>
      </c>
      <c r="P126" s="19">
        <v>0</v>
      </c>
      <c r="Q126" s="19">
        <v>0</v>
      </c>
      <c r="R126" s="19">
        <v>0</v>
      </c>
      <c r="S126" s="19">
        <v>0</v>
      </c>
      <c r="T126" s="19">
        <v>0</v>
      </c>
      <c r="U126" s="19">
        <v>0</v>
      </c>
      <c r="V126" s="19">
        <v>0</v>
      </c>
      <c r="W126" s="19">
        <v>0</v>
      </c>
      <c r="X126" s="19">
        <v>0</v>
      </c>
      <c r="Y126" s="19">
        <v>0</v>
      </c>
      <c r="Z126" s="19">
        <v>0</v>
      </c>
      <c r="AA126" s="19">
        <v>0</v>
      </c>
      <c r="AB126" s="19">
        <v>0</v>
      </c>
      <c r="AC126" s="19">
        <v>0</v>
      </c>
      <c r="AD126" s="19">
        <v>0</v>
      </c>
      <c r="AE126" s="19">
        <v>0</v>
      </c>
      <c r="AF126" s="19">
        <v>0</v>
      </c>
      <c r="AG126" s="19">
        <v>0</v>
      </c>
      <c r="AH126" s="19">
        <v>0</v>
      </c>
      <c r="AI126" s="19">
        <v>0</v>
      </c>
      <c r="AJ126" s="19">
        <v>0</v>
      </c>
      <c r="AK126" s="19">
        <v>0</v>
      </c>
      <c r="AL126" s="19">
        <v>0</v>
      </c>
      <c r="AM126" s="19">
        <v>0</v>
      </c>
      <c r="AN126" s="19">
        <v>0</v>
      </c>
      <c r="AO126" s="19">
        <v>0</v>
      </c>
      <c r="AP126" s="19">
        <v>0</v>
      </c>
      <c r="AQ126" s="20">
        <v>0</v>
      </c>
    </row>
    <row r="127" spans="1:43">
      <c r="A127" s="53" t="s">
        <v>71</v>
      </c>
      <c r="B127" s="53" t="s">
        <v>17</v>
      </c>
      <c r="C127" s="53" t="s">
        <v>122</v>
      </c>
      <c r="D127" s="43">
        <v>0</v>
      </c>
      <c r="E127" s="19">
        <v>0</v>
      </c>
      <c r="F127" s="19">
        <v>0</v>
      </c>
      <c r="G127" s="19">
        <v>0</v>
      </c>
      <c r="H127" s="19">
        <v>0</v>
      </c>
      <c r="I127" s="19">
        <v>0</v>
      </c>
      <c r="J127" s="19">
        <v>0</v>
      </c>
      <c r="K127" s="19">
        <v>0</v>
      </c>
      <c r="L127" s="19">
        <v>0</v>
      </c>
      <c r="M127" s="19">
        <v>0</v>
      </c>
      <c r="N127" s="19">
        <v>0</v>
      </c>
      <c r="O127" s="19">
        <v>0</v>
      </c>
      <c r="P127" s="19">
        <v>0</v>
      </c>
      <c r="Q127" s="19">
        <v>0</v>
      </c>
      <c r="R127" s="19">
        <v>0</v>
      </c>
      <c r="S127" s="19">
        <v>0</v>
      </c>
      <c r="T127" s="19">
        <v>0</v>
      </c>
      <c r="U127" s="19">
        <v>0</v>
      </c>
      <c r="V127" s="19">
        <v>0</v>
      </c>
      <c r="W127" s="19">
        <v>0</v>
      </c>
      <c r="X127" s="19">
        <v>0</v>
      </c>
      <c r="Y127" s="19">
        <v>0</v>
      </c>
      <c r="Z127" s="19">
        <v>0</v>
      </c>
      <c r="AA127" s="19">
        <v>0</v>
      </c>
      <c r="AB127" s="19">
        <v>0</v>
      </c>
      <c r="AC127" s="19">
        <v>0</v>
      </c>
      <c r="AD127" s="19">
        <v>0</v>
      </c>
      <c r="AE127" s="19">
        <v>0</v>
      </c>
      <c r="AF127" s="19">
        <v>0</v>
      </c>
      <c r="AG127" s="19">
        <v>0</v>
      </c>
      <c r="AH127" s="19">
        <v>0</v>
      </c>
      <c r="AI127" s="19">
        <v>0</v>
      </c>
      <c r="AJ127" s="19">
        <v>0</v>
      </c>
      <c r="AK127" s="19">
        <v>0</v>
      </c>
      <c r="AL127" s="19">
        <v>0</v>
      </c>
      <c r="AM127" s="19">
        <v>0</v>
      </c>
      <c r="AN127" s="19">
        <v>0</v>
      </c>
      <c r="AO127" s="19">
        <v>0</v>
      </c>
      <c r="AP127" s="19">
        <v>0</v>
      </c>
      <c r="AQ127" s="20">
        <v>0</v>
      </c>
    </row>
    <row r="128" spans="1:43">
      <c r="A128" s="53" t="s">
        <v>72</v>
      </c>
      <c r="B128" s="53" t="s">
        <v>18</v>
      </c>
      <c r="C128" s="53" t="s">
        <v>122</v>
      </c>
      <c r="D128" s="43">
        <v>0</v>
      </c>
      <c r="E128" s="19">
        <v>0</v>
      </c>
      <c r="F128" s="19">
        <v>0</v>
      </c>
      <c r="G128" s="19">
        <v>0</v>
      </c>
      <c r="H128" s="19">
        <v>0</v>
      </c>
      <c r="I128" s="19">
        <v>0</v>
      </c>
      <c r="J128" s="19">
        <v>0</v>
      </c>
      <c r="K128" s="19">
        <v>0</v>
      </c>
      <c r="L128" s="19">
        <v>0</v>
      </c>
      <c r="M128" s="19">
        <v>0</v>
      </c>
      <c r="N128" s="19">
        <v>0</v>
      </c>
      <c r="O128" s="19">
        <v>0</v>
      </c>
      <c r="P128" s="19">
        <v>0</v>
      </c>
      <c r="Q128" s="19">
        <v>0</v>
      </c>
      <c r="R128" s="19">
        <v>0</v>
      </c>
      <c r="S128" s="19">
        <v>0</v>
      </c>
      <c r="T128" s="19">
        <v>0</v>
      </c>
      <c r="U128" s="19">
        <v>0</v>
      </c>
      <c r="V128" s="19">
        <v>0</v>
      </c>
      <c r="W128" s="19">
        <v>0</v>
      </c>
      <c r="X128" s="19">
        <v>0</v>
      </c>
      <c r="Y128" s="19">
        <v>0</v>
      </c>
      <c r="Z128" s="19">
        <v>0</v>
      </c>
      <c r="AA128" s="19">
        <v>0</v>
      </c>
      <c r="AB128" s="19">
        <v>0</v>
      </c>
      <c r="AC128" s="19">
        <v>0</v>
      </c>
      <c r="AD128" s="19">
        <v>0</v>
      </c>
      <c r="AE128" s="19">
        <v>0</v>
      </c>
      <c r="AF128" s="19">
        <v>0</v>
      </c>
      <c r="AG128" s="19">
        <v>0</v>
      </c>
      <c r="AH128" s="19">
        <v>0</v>
      </c>
      <c r="AI128" s="19">
        <v>0</v>
      </c>
      <c r="AJ128" s="19">
        <v>0</v>
      </c>
      <c r="AK128" s="19">
        <v>0</v>
      </c>
      <c r="AL128" s="19">
        <v>0</v>
      </c>
      <c r="AM128" s="19">
        <v>0</v>
      </c>
      <c r="AN128" s="19">
        <v>0</v>
      </c>
      <c r="AO128" s="19">
        <v>0</v>
      </c>
      <c r="AP128" s="19">
        <v>0</v>
      </c>
      <c r="AQ128" s="20">
        <v>0</v>
      </c>
    </row>
    <row r="129" spans="1:43">
      <c r="A129" s="53" t="s">
        <v>73</v>
      </c>
      <c r="B129" s="53" t="s">
        <v>19</v>
      </c>
      <c r="C129" s="53" t="s">
        <v>122</v>
      </c>
      <c r="D129" s="43">
        <v>0</v>
      </c>
      <c r="E129" s="19">
        <v>0</v>
      </c>
      <c r="F129" s="19">
        <v>0</v>
      </c>
      <c r="G129" s="19">
        <v>0</v>
      </c>
      <c r="H129" s="19">
        <v>0</v>
      </c>
      <c r="I129" s="19">
        <v>0</v>
      </c>
      <c r="J129" s="19">
        <v>0</v>
      </c>
      <c r="K129" s="19">
        <v>0</v>
      </c>
      <c r="L129" s="19">
        <v>0</v>
      </c>
      <c r="M129" s="19">
        <v>0</v>
      </c>
      <c r="N129" s="19">
        <v>0</v>
      </c>
      <c r="O129" s="19">
        <v>0</v>
      </c>
      <c r="P129" s="19">
        <v>0</v>
      </c>
      <c r="Q129" s="19">
        <v>0</v>
      </c>
      <c r="R129" s="19">
        <v>0</v>
      </c>
      <c r="S129" s="19">
        <v>0</v>
      </c>
      <c r="T129" s="19">
        <v>0</v>
      </c>
      <c r="U129" s="19">
        <v>0</v>
      </c>
      <c r="V129" s="19">
        <v>0</v>
      </c>
      <c r="W129" s="19">
        <v>0</v>
      </c>
      <c r="X129" s="19">
        <v>0</v>
      </c>
      <c r="Y129" s="19">
        <v>0</v>
      </c>
      <c r="Z129" s="19">
        <v>0</v>
      </c>
      <c r="AA129" s="19">
        <v>0</v>
      </c>
      <c r="AB129" s="19">
        <v>0</v>
      </c>
      <c r="AC129" s="19">
        <v>0</v>
      </c>
      <c r="AD129" s="19">
        <v>0</v>
      </c>
      <c r="AE129" s="19">
        <v>0</v>
      </c>
      <c r="AF129" s="19">
        <v>0</v>
      </c>
      <c r="AG129" s="19">
        <v>0</v>
      </c>
      <c r="AH129" s="19">
        <v>0</v>
      </c>
      <c r="AI129" s="19">
        <v>0</v>
      </c>
      <c r="AJ129" s="19">
        <v>0</v>
      </c>
      <c r="AK129" s="19">
        <v>0</v>
      </c>
      <c r="AL129" s="19">
        <v>0</v>
      </c>
      <c r="AM129" s="19">
        <v>0</v>
      </c>
      <c r="AN129" s="19">
        <v>0</v>
      </c>
      <c r="AO129" s="19">
        <v>0</v>
      </c>
      <c r="AP129" s="19">
        <v>0</v>
      </c>
      <c r="AQ129" s="20">
        <v>0</v>
      </c>
    </row>
    <row r="130" spans="1:43">
      <c r="A130" s="53" t="s">
        <v>74</v>
      </c>
      <c r="B130" s="53" t="s">
        <v>20</v>
      </c>
      <c r="C130" s="53" t="s">
        <v>122</v>
      </c>
      <c r="D130" s="43">
        <v>0</v>
      </c>
      <c r="E130" s="19">
        <v>0</v>
      </c>
      <c r="F130" s="19">
        <v>0</v>
      </c>
      <c r="G130" s="19">
        <v>0</v>
      </c>
      <c r="H130" s="19">
        <v>0</v>
      </c>
      <c r="I130" s="19">
        <v>0</v>
      </c>
      <c r="J130" s="19">
        <v>0</v>
      </c>
      <c r="K130" s="19">
        <v>0</v>
      </c>
      <c r="L130" s="19">
        <v>0</v>
      </c>
      <c r="M130" s="19">
        <v>0</v>
      </c>
      <c r="N130" s="19">
        <v>0</v>
      </c>
      <c r="O130" s="19">
        <v>0</v>
      </c>
      <c r="P130" s="19">
        <v>0</v>
      </c>
      <c r="Q130" s="19">
        <v>0</v>
      </c>
      <c r="R130" s="19">
        <v>0</v>
      </c>
      <c r="S130" s="19">
        <v>0</v>
      </c>
      <c r="T130" s="19">
        <v>0</v>
      </c>
      <c r="U130" s="19">
        <v>0</v>
      </c>
      <c r="V130" s="19">
        <v>0</v>
      </c>
      <c r="W130" s="19">
        <v>0</v>
      </c>
      <c r="X130" s="19">
        <v>0</v>
      </c>
      <c r="Y130" s="19">
        <v>0</v>
      </c>
      <c r="Z130" s="19">
        <v>0</v>
      </c>
      <c r="AA130" s="19">
        <v>0</v>
      </c>
      <c r="AB130" s="19">
        <v>0</v>
      </c>
      <c r="AC130" s="19">
        <v>0</v>
      </c>
      <c r="AD130" s="19">
        <v>0</v>
      </c>
      <c r="AE130" s="19">
        <v>0</v>
      </c>
      <c r="AF130" s="19">
        <v>0</v>
      </c>
      <c r="AG130" s="19">
        <v>0</v>
      </c>
      <c r="AH130" s="19">
        <v>0</v>
      </c>
      <c r="AI130" s="19">
        <v>0</v>
      </c>
      <c r="AJ130" s="19">
        <v>0</v>
      </c>
      <c r="AK130" s="19">
        <v>0</v>
      </c>
      <c r="AL130" s="19">
        <v>0</v>
      </c>
      <c r="AM130" s="19">
        <v>0</v>
      </c>
      <c r="AN130" s="19">
        <v>0</v>
      </c>
      <c r="AO130" s="19">
        <v>0</v>
      </c>
      <c r="AP130" s="19">
        <v>0</v>
      </c>
      <c r="AQ130" s="20">
        <v>0</v>
      </c>
    </row>
    <row r="131" spans="1:43">
      <c r="A131" s="53" t="s">
        <v>75</v>
      </c>
      <c r="B131" s="53" t="s">
        <v>21</v>
      </c>
      <c r="C131" s="53" t="s">
        <v>122</v>
      </c>
      <c r="D131" s="43">
        <v>0</v>
      </c>
      <c r="E131" s="19">
        <v>0</v>
      </c>
      <c r="F131" s="19">
        <v>0</v>
      </c>
      <c r="G131" s="19">
        <v>0</v>
      </c>
      <c r="H131" s="19">
        <v>0</v>
      </c>
      <c r="I131" s="19">
        <v>0</v>
      </c>
      <c r="J131" s="19">
        <v>0</v>
      </c>
      <c r="K131" s="19">
        <v>0</v>
      </c>
      <c r="L131" s="19">
        <v>0</v>
      </c>
      <c r="M131" s="19">
        <v>0</v>
      </c>
      <c r="N131" s="19">
        <v>0</v>
      </c>
      <c r="O131" s="19">
        <v>0</v>
      </c>
      <c r="P131" s="19">
        <v>0</v>
      </c>
      <c r="Q131" s="19">
        <v>0</v>
      </c>
      <c r="R131" s="19">
        <v>0</v>
      </c>
      <c r="S131" s="19">
        <v>0</v>
      </c>
      <c r="T131" s="19">
        <v>0</v>
      </c>
      <c r="U131" s="19">
        <v>0</v>
      </c>
      <c r="V131" s="19">
        <v>0</v>
      </c>
      <c r="W131" s="19">
        <v>0</v>
      </c>
      <c r="X131" s="19">
        <v>0</v>
      </c>
      <c r="Y131" s="19">
        <v>0</v>
      </c>
      <c r="Z131" s="19">
        <v>0</v>
      </c>
      <c r="AA131" s="19">
        <v>0</v>
      </c>
      <c r="AB131" s="19">
        <v>0</v>
      </c>
      <c r="AC131" s="19">
        <v>0</v>
      </c>
      <c r="AD131" s="19">
        <v>0</v>
      </c>
      <c r="AE131" s="19">
        <v>0</v>
      </c>
      <c r="AF131" s="19">
        <v>0</v>
      </c>
      <c r="AG131" s="19">
        <v>0</v>
      </c>
      <c r="AH131" s="19">
        <v>0</v>
      </c>
      <c r="AI131" s="19">
        <v>0</v>
      </c>
      <c r="AJ131" s="19">
        <v>0</v>
      </c>
      <c r="AK131" s="19">
        <v>0</v>
      </c>
      <c r="AL131" s="19">
        <v>0</v>
      </c>
      <c r="AM131" s="19">
        <v>0</v>
      </c>
      <c r="AN131" s="19">
        <v>0</v>
      </c>
      <c r="AO131" s="19">
        <v>0</v>
      </c>
      <c r="AP131" s="19">
        <v>0</v>
      </c>
      <c r="AQ131" s="20">
        <v>0</v>
      </c>
    </row>
    <row r="132" spans="1:43">
      <c r="A132" s="53" t="s">
        <v>76</v>
      </c>
      <c r="B132" s="53" t="s">
        <v>22</v>
      </c>
      <c r="C132" s="53" t="s">
        <v>122</v>
      </c>
      <c r="D132" s="43">
        <v>0</v>
      </c>
      <c r="E132" s="19">
        <v>0</v>
      </c>
      <c r="F132" s="19">
        <v>0</v>
      </c>
      <c r="G132" s="19">
        <v>0</v>
      </c>
      <c r="H132" s="19">
        <v>0</v>
      </c>
      <c r="I132" s="19">
        <v>0</v>
      </c>
      <c r="J132" s="19">
        <v>0</v>
      </c>
      <c r="K132" s="19">
        <v>0</v>
      </c>
      <c r="L132" s="19">
        <v>0</v>
      </c>
      <c r="M132" s="19">
        <v>0</v>
      </c>
      <c r="N132" s="19">
        <v>0</v>
      </c>
      <c r="O132" s="19">
        <v>0</v>
      </c>
      <c r="P132" s="19">
        <v>0</v>
      </c>
      <c r="Q132" s="19">
        <v>0</v>
      </c>
      <c r="R132" s="19">
        <v>0</v>
      </c>
      <c r="S132" s="19">
        <v>0</v>
      </c>
      <c r="T132" s="19">
        <v>0</v>
      </c>
      <c r="U132" s="19">
        <v>0</v>
      </c>
      <c r="V132" s="19">
        <v>0</v>
      </c>
      <c r="W132" s="19">
        <v>0</v>
      </c>
      <c r="X132" s="19">
        <v>0</v>
      </c>
      <c r="Y132" s="19">
        <v>0</v>
      </c>
      <c r="Z132" s="19">
        <v>0</v>
      </c>
      <c r="AA132" s="19">
        <v>0</v>
      </c>
      <c r="AB132" s="19">
        <v>0</v>
      </c>
      <c r="AC132" s="19">
        <v>0</v>
      </c>
      <c r="AD132" s="19">
        <v>0</v>
      </c>
      <c r="AE132" s="19">
        <v>0</v>
      </c>
      <c r="AF132" s="19">
        <v>0</v>
      </c>
      <c r="AG132" s="19">
        <v>0</v>
      </c>
      <c r="AH132" s="19">
        <v>0</v>
      </c>
      <c r="AI132" s="19">
        <v>0</v>
      </c>
      <c r="AJ132" s="19">
        <v>0</v>
      </c>
      <c r="AK132" s="19">
        <v>0</v>
      </c>
      <c r="AL132" s="19">
        <v>0</v>
      </c>
      <c r="AM132" s="19">
        <v>0</v>
      </c>
      <c r="AN132" s="19">
        <v>0</v>
      </c>
      <c r="AO132" s="19">
        <v>0</v>
      </c>
      <c r="AP132" s="19">
        <v>0</v>
      </c>
      <c r="AQ132" s="20">
        <v>0</v>
      </c>
    </row>
    <row r="133" spans="1:43">
      <c r="A133" s="53" t="s">
        <v>77</v>
      </c>
      <c r="B133" s="53" t="s">
        <v>1</v>
      </c>
      <c r="C133" s="53" t="s">
        <v>122</v>
      </c>
      <c r="D133" s="43">
        <v>5.3510176949203014E-3</v>
      </c>
      <c r="E133" s="19">
        <v>2.4738417323533213E-6</v>
      </c>
      <c r="F133" s="19">
        <v>1.9602876156568527E-2</v>
      </c>
      <c r="G133" s="19">
        <v>6.94999098777771E-3</v>
      </c>
      <c r="H133" s="19">
        <v>7.9493183875456452E-5</v>
      </c>
      <c r="I133" s="19">
        <v>1.8501377780921757E-4</v>
      </c>
      <c r="J133" s="19">
        <v>6.6528147726785392E-5</v>
      </c>
      <c r="K133" s="19">
        <v>3.7866126513108611E-4</v>
      </c>
      <c r="L133" s="19">
        <v>1.5619093319401145E-3</v>
      </c>
      <c r="M133" s="19">
        <v>5.6002019846346229E-5</v>
      </c>
      <c r="N133" s="19">
        <v>5.8259438723325729E-2</v>
      </c>
      <c r="O133" s="19">
        <v>4.8488587141036987E-2</v>
      </c>
      <c r="P133" s="19">
        <v>9.519277373328805E-4</v>
      </c>
      <c r="Q133" s="19">
        <v>5.5180478375405073E-4</v>
      </c>
      <c r="R133" s="19">
        <v>1.0904841125011444E-2</v>
      </c>
      <c r="S133" s="19">
        <v>8.3230296149849892E-4</v>
      </c>
      <c r="T133" s="19">
        <v>1.0951104341074824E-3</v>
      </c>
      <c r="U133" s="19">
        <v>2.4509457871317863E-3</v>
      </c>
      <c r="V133" s="19">
        <v>2.1073350217193365E-3</v>
      </c>
      <c r="W133" s="19">
        <v>4.5088352635502815E-3</v>
      </c>
      <c r="X133" s="19">
        <v>2.1742624812759459E-4</v>
      </c>
      <c r="Y133" s="19">
        <v>3.0057774438319029E-6</v>
      </c>
      <c r="Z133" s="19">
        <v>2.4671113351359963E-5</v>
      </c>
      <c r="AA133" s="19">
        <v>3.1746295280754566E-4</v>
      </c>
      <c r="AB133" s="19">
        <v>6.3131665228866041E-5</v>
      </c>
      <c r="AC133" s="19">
        <v>0</v>
      </c>
      <c r="AD133" s="19">
        <v>4.177916343905963E-5</v>
      </c>
      <c r="AE133" s="19">
        <v>0</v>
      </c>
      <c r="AF133" s="19">
        <v>2.1641295461449772E-5</v>
      </c>
      <c r="AG133" s="19">
        <v>9.5402538136113435E-5</v>
      </c>
      <c r="AH133" s="19">
        <v>0</v>
      </c>
      <c r="AI133" s="19">
        <v>3.0862304356560344E-6</v>
      </c>
      <c r="AJ133" s="19">
        <v>1.3132462299836334E-5</v>
      </c>
      <c r="AK133" s="19">
        <v>4.8895477084442973E-4</v>
      </c>
      <c r="AL133" s="19">
        <v>1.1998562840744853E-3</v>
      </c>
      <c r="AM133" s="19">
        <v>3.0503103043884039E-3</v>
      </c>
      <c r="AN133" s="19">
        <v>5.8528046793071553E-5</v>
      </c>
      <c r="AO133" s="19">
        <v>2.0789100744877942E-5</v>
      </c>
      <c r="AP133" s="19">
        <v>3.6571911186911166E-4</v>
      </c>
      <c r="AQ133" s="20">
        <v>5.0738133490085602E-2</v>
      </c>
    </row>
    <row r="134" spans="1:43">
      <c r="A134" s="53" t="s">
        <v>78</v>
      </c>
      <c r="B134" s="53" t="s">
        <v>23</v>
      </c>
      <c r="C134" s="53" t="s">
        <v>122</v>
      </c>
      <c r="D134" s="43">
        <v>0</v>
      </c>
      <c r="E134" s="19">
        <v>0</v>
      </c>
      <c r="F134" s="19">
        <v>0</v>
      </c>
      <c r="G134" s="19">
        <v>0</v>
      </c>
      <c r="H134" s="19">
        <v>0</v>
      </c>
      <c r="I134" s="19">
        <v>0</v>
      </c>
      <c r="J134" s="19">
        <v>0</v>
      </c>
      <c r="K134" s="19">
        <v>0</v>
      </c>
      <c r="L134" s="19">
        <v>0</v>
      </c>
      <c r="M134" s="19">
        <v>0</v>
      </c>
      <c r="N134" s="19">
        <v>0</v>
      </c>
      <c r="O134" s="19">
        <v>0</v>
      </c>
      <c r="P134" s="19">
        <v>0</v>
      </c>
      <c r="Q134" s="19">
        <v>0</v>
      </c>
      <c r="R134" s="19">
        <v>0</v>
      </c>
      <c r="S134" s="19">
        <v>0</v>
      </c>
      <c r="T134" s="19">
        <v>0</v>
      </c>
      <c r="U134" s="19">
        <v>0</v>
      </c>
      <c r="V134" s="19">
        <v>0</v>
      </c>
      <c r="W134" s="19">
        <v>0</v>
      </c>
      <c r="X134" s="19">
        <v>0</v>
      </c>
      <c r="Y134" s="19">
        <v>0</v>
      </c>
      <c r="Z134" s="19">
        <v>0</v>
      </c>
      <c r="AA134" s="19">
        <v>0</v>
      </c>
      <c r="AB134" s="19">
        <v>0</v>
      </c>
      <c r="AC134" s="19">
        <v>0</v>
      </c>
      <c r="AD134" s="19">
        <v>0</v>
      </c>
      <c r="AE134" s="19">
        <v>0</v>
      </c>
      <c r="AF134" s="19">
        <v>0</v>
      </c>
      <c r="AG134" s="19">
        <v>0</v>
      </c>
      <c r="AH134" s="19">
        <v>0</v>
      </c>
      <c r="AI134" s="19">
        <v>0</v>
      </c>
      <c r="AJ134" s="19">
        <v>0</v>
      </c>
      <c r="AK134" s="19">
        <v>0</v>
      </c>
      <c r="AL134" s="19">
        <v>0</v>
      </c>
      <c r="AM134" s="19">
        <v>0</v>
      </c>
      <c r="AN134" s="19">
        <v>0</v>
      </c>
      <c r="AO134" s="19">
        <v>0</v>
      </c>
      <c r="AP134" s="19">
        <v>0</v>
      </c>
      <c r="AQ134" s="20">
        <v>0</v>
      </c>
    </row>
    <row r="135" spans="1:43">
      <c r="A135" s="53" t="s">
        <v>79</v>
      </c>
      <c r="B135" s="53" t="s">
        <v>24</v>
      </c>
      <c r="C135" s="53" t="s">
        <v>122</v>
      </c>
      <c r="D135" s="43">
        <v>0</v>
      </c>
      <c r="E135" s="19">
        <v>0</v>
      </c>
      <c r="F135" s="19">
        <v>0</v>
      </c>
      <c r="G135" s="19">
        <v>0</v>
      </c>
      <c r="H135" s="19">
        <v>0</v>
      </c>
      <c r="I135" s="19">
        <v>0</v>
      </c>
      <c r="J135" s="19">
        <v>0</v>
      </c>
      <c r="K135" s="19">
        <v>0</v>
      </c>
      <c r="L135" s="19">
        <v>0</v>
      </c>
      <c r="M135" s="19">
        <v>0</v>
      </c>
      <c r="N135" s="19">
        <v>0</v>
      </c>
      <c r="O135" s="19">
        <v>0</v>
      </c>
      <c r="P135" s="19">
        <v>0</v>
      </c>
      <c r="Q135" s="19">
        <v>0</v>
      </c>
      <c r="R135" s="19">
        <v>0</v>
      </c>
      <c r="S135" s="19">
        <v>0</v>
      </c>
      <c r="T135" s="19">
        <v>0</v>
      </c>
      <c r="U135" s="19">
        <v>0</v>
      </c>
      <c r="V135" s="19">
        <v>0</v>
      </c>
      <c r="W135" s="19">
        <v>0</v>
      </c>
      <c r="X135" s="19">
        <v>0</v>
      </c>
      <c r="Y135" s="19">
        <v>0</v>
      </c>
      <c r="Z135" s="19">
        <v>0</v>
      </c>
      <c r="AA135" s="19">
        <v>0</v>
      </c>
      <c r="AB135" s="19">
        <v>0</v>
      </c>
      <c r="AC135" s="19">
        <v>0</v>
      </c>
      <c r="AD135" s="19">
        <v>0</v>
      </c>
      <c r="AE135" s="19">
        <v>0</v>
      </c>
      <c r="AF135" s="19">
        <v>0</v>
      </c>
      <c r="AG135" s="19">
        <v>0</v>
      </c>
      <c r="AH135" s="19">
        <v>0</v>
      </c>
      <c r="AI135" s="19">
        <v>0</v>
      </c>
      <c r="AJ135" s="19">
        <v>0</v>
      </c>
      <c r="AK135" s="19">
        <v>0</v>
      </c>
      <c r="AL135" s="19">
        <v>0</v>
      </c>
      <c r="AM135" s="19">
        <v>0</v>
      </c>
      <c r="AN135" s="19">
        <v>0</v>
      </c>
      <c r="AO135" s="19">
        <v>0</v>
      </c>
      <c r="AP135" s="19">
        <v>0</v>
      </c>
      <c r="AQ135" s="20">
        <v>0</v>
      </c>
    </row>
    <row r="136" spans="1:43">
      <c r="A136" s="53" t="s">
        <v>80</v>
      </c>
      <c r="B136" s="53" t="s">
        <v>25</v>
      </c>
      <c r="C136" s="53" t="s">
        <v>122</v>
      </c>
      <c r="D136" s="43">
        <v>0</v>
      </c>
      <c r="E136" s="19">
        <v>0</v>
      </c>
      <c r="F136" s="19">
        <v>0</v>
      </c>
      <c r="G136" s="19">
        <v>0</v>
      </c>
      <c r="H136" s="19">
        <v>0</v>
      </c>
      <c r="I136" s="19">
        <v>0</v>
      </c>
      <c r="J136" s="19">
        <v>0</v>
      </c>
      <c r="K136" s="19">
        <v>0</v>
      </c>
      <c r="L136" s="19">
        <v>0</v>
      </c>
      <c r="M136" s="19">
        <v>0</v>
      </c>
      <c r="N136" s="19">
        <v>0</v>
      </c>
      <c r="O136" s="19">
        <v>0</v>
      </c>
      <c r="P136" s="19">
        <v>0</v>
      </c>
      <c r="Q136" s="19">
        <v>0</v>
      </c>
      <c r="R136" s="19">
        <v>0</v>
      </c>
      <c r="S136" s="19">
        <v>0</v>
      </c>
      <c r="T136" s="19">
        <v>0</v>
      </c>
      <c r="U136" s="19">
        <v>0</v>
      </c>
      <c r="V136" s="19">
        <v>0</v>
      </c>
      <c r="W136" s="19">
        <v>0</v>
      </c>
      <c r="X136" s="19">
        <v>0</v>
      </c>
      <c r="Y136" s="19">
        <v>0</v>
      </c>
      <c r="Z136" s="19">
        <v>0</v>
      </c>
      <c r="AA136" s="19">
        <v>0</v>
      </c>
      <c r="AB136" s="19">
        <v>0</v>
      </c>
      <c r="AC136" s="19">
        <v>0</v>
      </c>
      <c r="AD136" s="19">
        <v>0</v>
      </c>
      <c r="AE136" s="19">
        <v>0</v>
      </c>
      <c r="AF136" s="19">
        <v>0</v>
      </c>
      <c r="AG136" s="19">
        <v>0</v>
      </c>
      <c r="AH136" s="19">
        <v>0</v>
      </c>
      <c r="AI136" s="19">
        <v>0</v>
      </c>
      <c r="AJ136" s="19">
        <v>0</v>
      </c>
      <c r="AK136" s="19">
        <v>0</v>
      </c>
      <c r="AL136" s="19">
        <v>0</v>
      </c>
      <c r="AM136" s="19">
        <v>0</v>
      </c>
      <c r="AN136" s="19">
        <v>0</v>
      </c>
      <c r="AO136" s="19">
        <v>0</v>
      </c>
      <c r="AP136" s="19">
        <v>0</v>
      </c>
      <c r="AQ136" s="20">
        <v>0</v>
      </c>
    </row>
    <row r="137" spans="1:43">
      <c r="A137" s="53" t="s">
        <v>81</v>
      </c>
      <c r="B137" s="53" t="s">
        <v>26</v>
      </c>
      <c r="C137" s="53" t="s">
        <v>122</v>
      </c>
      <c r="D137" s="43">
        <v>1.9505057935020886E-5</v>
      </c>
      <c r="E137" s="19">
        <v>8.1304918353453104E-9</v>
      </c>
      <c r="F137" s="19">
        <v>6.1372352320177015E-6</v>
      </c>
      <c r="G137" s="19">
        <v>4.3945747165707871E-5</v>
      </c>
      <c r="H137" s="19">
        <v>1.3476000276568811E-5</v>
      </c>
      <c r="I137" s="19">
        <v>6.2845923821441829E-5</v>
      </c>
      <c r="J137" s="19">
        <v>2.8680913146672538E-6</v>
      </c>
      <c r="K137" s="19">
        <v>7.2289905801881105E-5</v>
      </c>
      <c r="L137" s="19">
        <v>3.0638362659374252E-5</v>
      </c>
      <c r="M137" s="19">
        <v>8.9323511929251254E-6</v>
      </c>
      <c r="N137" s="19">
        <v>2.2263461687543895E-6</v>
      </c>
      <c r="O137" s="19">
        <v>1.8529594854044262E-6</v>
      </c>
      <c r="P137" s="19">
        <v>1.3823372455590288E-6</v>
      </c>
      <c r="Q137" s="19">
        <v>1.8135535810870351E-6</v>
      </c>
      <c r="R137" s="19">
        <v>1.0504672536626458E-4</v>
      </c>
      <c r="S137" s="19">
        <v>2.08009805646725E-6</v>
      </c>
      <c r="T137" s="19">
        <v>3.6269736938265851E-6</v>
      </c>
      <c r="U137" s="19">
        <v>8.1174603110412136E-6</v>
      </c>
      <c r="V137" s="19">
        <v>6.9794318733329419E-6</v>
      </c>
      <c r="W137" s="19">
        <v>1.4933129932614975E-5</v>
      </c>
      <c r="X137" s="19">
        <v>8.7375692601199262E-6</v>
      </c>
      <c r="Y137" s="19">
        <v>9.8787431568325701E-9</v>
      </c>
      <c r="Z137" s="19">
        <v>8.1083719294383627E-8</v>
      </c>
      <c r="AA137" s="19">
        <v>1.0433691386424471E-6</v>
      </c>
      <c r="AB137" s="19">
        <v>2.0748760221067641E-7</v>
      </c>
      <c r="AC137" s="19">
        <v>0</v>
      </c>
      <c r="AD137" s="19">
        <v>1.3731079206991126E-7</v>
      </c>
      <c r="AE137" s="19">
        <v>0</v>
      </c>
      <c r="AF137" s="19">
        <v>7.1125960232620855E-8</v>
      </c>
      <c r="AG137" s="19">
        <v>3.1354858265331131E-7</v>
      </c>
      <c r="AH137" s="19">
        <v>0</v>
      </c>
      <c r="AI137" s="19">
        <v>1.0143160089626235E-8</v>
      </c>
      <c r="AJ137" s="19">
        <v>4.316095925105401E-8</v>
      </c>
      <c r="AK137" s="19">
        <v>1.8037548215943389E-5</v>
      </c>
      <c r="AL137" s="19">
        <v>1.2991442417842336E-5</v>
      </c>
      <c r="AM137" s="19">
        <v>1.0025105439126492E-5</v>
      </c>
      <c r="AN137" s="19">
        <v>2.3085796783561818E-5</v>
      </c>
      <c r="AO137" s="19">
        <v>3.229163121432066E-5</v>
      </c>
      <c r="AP137" s="19">
        <v>1.5707497368566692E-5</v>
      </c>
      <c r="AQ137" s="20">
        <v>1.4616575208492577E-4</v>
      </c>
    </row>
    <row r="138" spans="1:43">
      <c r="A138" s="53" t="s">
        <v>82</v>
      </c>
      <c r="B138" s="53" t="s">
        <v>27</v>
      </c>
      <c r="C138" s="53" t="s">
        <v>122</v>
      </c>
      <c r="D138" s="43">
        <v>0</v>
      </c>
      <c r="E138" s="19">
        <v>0</v>
      </c>
      <c r="F138" s="19">
        <v>0</v>
      </c>
      <c r="G138" s="19">
        <v>0</v>
      </c>
      <c r="H138" s="19">
        <v>0</v>
      </c>
      <c r="I138" s="19">
        <v>0</v>
      </c>
      <c r="J138" s="19">
        <v>0</v>
      </c>
      <c r="K138" s="19">
        <v>0</v>
      </c>
      <c r="L138" s="19">
        <v>0</v>
      </c>
      <c r="M138" s="19">
        <v>0</v>
      </c>
      <c r="N138" s="19">
        <v>0</v>
      </c>
      <c r="O138" s="19">
        <v>0</v>
      </c>
      <c r="P138" s="19">
        <v>0</v>
      </c>
      <c r="Q138" s="19">
        <v>0</v>
      </c>
      <c r="R138" s="19">
        <v>0</v>
      </c>
      <c r="S138" s="19">
        <v>0</v>
      </c>
      <c r="T138" s="19">
        <v>0</v>
      </c>
      <c r="U138" s="19">
        <v>0</v>
      </c>
      <c r="V138" s="19">
        <v>0</v>
      </c>
      <c r="W138" s="19">
        <v>0</v>
      </c>
      <c r="X138" s="19">
        <v>0</v>
      </c>
      <c r="Y138" s="19">
        <v>0</v>
      </c>
      <c r="Z138" s="19">
        <v>0</v>
      </c>
      <c r="AA138" s="19">
        <v>0</v>
      </c>
      <c r="AB138" s="19">
        <v>0</v>
      </c>
      <c r="AC138" s="19">
        <v>0</v>
      </c>
      <c r="AD138" s="19">
        <v>0</v>
      </c>
      <c r="AE138" s="19">
        <v>0</v>
      </c>
      <c r="AF138" s="19">
        <v>0</v>
      </c>
      <c r="AG138" s="19">
        <v>0</v>
      </c>
      <c r="AH138" s="19">
        <v>0</v>
      </c>
      <c r="AI138" s="19">
        <v>0</v>
      </c>
      <c r="AJ138" s="19">
        <v>0</v>
      </c>
      <c r="AK138" s="19">
        <v>0</v>
      </c>
      <c r="AL138" s="19">
        <v>0</v>
      </c>
      <c r="AM138" s="19">
        <v>0</v>
      </c>
      <c r="AN138" s="19">
        <v>0</v>
      </c>
      <c r="AO138" s="19">
        <v>0</v>
      </c>
      <c r="AP138" s="19">
        <v>0</v>
      </c>
      <c r="AQ138" s="20">
        <v>0</v>
      </c>
    </row>
    <row r="139" spans="1:43">
      <c r="A139" s="53" t="s">
        <v>83</v>
      </c>
      <c r="B139" s="53" t="s">
        <v>28</v>
      </c>
      <c r="C139" s="53" t="s">
        <v>122</v>
      </c>
      <c r="D139" s="43">
        <v>0</v>
      </c>
      <c r="E139" s="19">
        <v>0</v>
      </c>
      <c r="F139" s="19">
        <v>0</v>
      </c>
      <c r="G139" s="19">
        <v>0</v>
      </c>
      <c r="H139" s="19">
        <v>0</v>
      </c>
      <c r="I139" s="19">
        <v>0</v>
      </c>
      <c r="J139" s="19">
        <v>0</v>
      </c>
      <c r="K139" s="19">
        <v>0</v>
      </c>
      <c r="L139" s="19">
        <v>0</v>
      </c>
      <c r="M139" s="19">
        <v>0</v>
      </c>
      <c r="N139" s="19">
        <v>0</v>
      </c>
      <c r="O139" s="19">
        <v>0</v>
      </c>
      <c r="P139" s="19">
        <v>0</v>
      </c>
      <c r="Q139" s="19">
        <v>0</v>
      </c>
      <c r="R139" s="19">
        <v>0</v>
      </c>
      <c r="S139" s="19">
        <v>0</v>
      </c>
      <c r="T139" s="19">
        <v>0</v>
      </c>
      <c r="U139" s="19">
        <v>0</v>
      </c>
      <c r="V139" s="19">
        <v>0</v>
      </c>
      <c r="W139" s="19">
        <v>0</v>
      </c>
      <c r="X139" s="19">
        <v>0</v>
      </c>
      <c r="Y139" s="19">
        <v>0</v>
      </c>
      <c r="Z139" s="19">
        <v>0</v>
      </c>
      <c r="AA139" s="19">
        <v>0</v>
      </c>
      <c r="AB139" s="19">
        <v>0</v>
      </c>
      <c r="AC139" s="19">
        <v>0</v>
      </c>
      <c r="AD139" s="19">
        <v>0</v>
      </c>
      <c r="AE139" s="19">
        <v>0</v>
      </c>
      <c r="AF139" s="19">
        <v>0</v>
      </c>
      <c r="AG139" s="19">
        <v>0</v>
      </c>
      <c r="AH139" s="19">
        <v>0</v>
      </c>
      <c r="AI139" s="19">
        <v>0</v>
      </c>
      <c r="AJ139" s="19">
        <v>0</v>
      </c>
      <c r="AK139" s="19">
        <v>0</v>
      </c>
      <c r="AL139" s="19">
        <v>0</v>
      </c>
      <c r="AM139" s="19">
        <v>0</v>
      </c>
      <c r="AN139" s="19">
        <v>0</v>
      </c>
      <c r="AO139" s="19">
        <v>0</v>
      </c>
      <c r="AP139" s="19">
        <v>0</v>
      </c>
      <c r="AQ139" s="20">
        <v>0</v>
      </c>
    </row>
    <row r="140" spans="1:43">
      <c r="A140" s="53" t="s">
        <v>84</v>
      </c>
      <c r="B140" s="53" t="s">
        <v>29</v>
      </c>
      <c r="C140" s="53" t="s">
        <v>122</v>
      </c>
      <c r="D140" s="43">
        <v>8.2183221820741892E-5</v>
      </c>
      <c r="E140" s="19">
        <v>4.637421824327248E-8</v>
      </c>
      <c r="F140" s="19">
        <v>1.8282864402863197E-5</v>
      </c>
      <c r="G140" s="19">
        <v>3.4195254556834698E-5</v>
      </c>
      <c r="H140" s="19">
        <v>1.5011477216830826E-6</v>
      </c>
      <c r="I140" s="19">
        <v>3.5460107028484344E-6</v>
      </c>
      <c r="J140" s="19">
        <v>1.2649056770897005E-6</v>
      </c>
      <c r="K140" s="19">
        <v>3.9284113881876692E-6</v>
      </c>
      <c r="L140" s="19">
        <v>4.2067304093507119E-6</v>
      </c>
      <c r="M140" s="19">
        <v>1.0525099014557782E-6</v>
      </c>
      <c r="N140" s="19">
        <v>1.8230862224299926E-6</v>
      </c>
      <c r="O140" s="19">
        <v>1.0476373972778674E-5</v>
      </c>
      <c r="P140" s="19">
        <v>1.1319533541609417E-6</v>
      </c>
      <c r="Q140" s="19">
        <v>1.0255952474835794E-5</v>
      </c>
      <c r="R140" s="19">
        <v>3.1511012821283657E-6</v>
      </c>
      <c r="S140" s="19">
        <v>9.5631203294033185E-6</v>
      </c>
      <c r="T140" s="19">
        <v>4.9221671361010522E-7</v>
      </c>
      <c r="U140" s="19">
        <v>2.2032413937722595E-7</v>
      </c>
      <c r="V140" s="19">
        <v>6.5397712205594871E-6</v>
      </c>
      <c r="W140" s="19">
        <v>4.0531506328989053E-7</v>
      </c>
      <c r="X140" s="19">
        <v>4.0725985854805913E-6</v>
      </c>
      <c r="Y140" s="19">
        <v>6.021826237656569E-8</v>
      </c>
      <c r="Z140" s="19">
        <v>4.9426535042584874E-7</v>
      </c>
      <c r="AA140" s="19">
        <v>5.8963341871276498E-6</v>
      </c>
      <c r="AB140" s="19">
        <v>1.1725632020898047E-6</v>
      </c>
      <c r="AC140" s="19">
        <v>0</v>
      </c>
      <c r="AD140" s="19">
        <v>1.1238755348585983E-7</v>
      </c>
      <c r="AE140" s="19">
        <v>0</v>
      </c>
      <c r="AF140" s="19">
        <v>4.01950217110425E-7</v>
      </c>
      <c r="AG140" s="19">
        <v>2.5663649694251944E-7</v>
      </c>
      <c r="AH140" s="19">
        <v>0</v>
      </c>
      <c r="AI140" s="19">
        <v>8.3020790242471776E-9</v>
      </c>
      <c r="AJ140" s="19">
        <v>2.4695262368368276E-7</v>
      </c>
      <c r="AK140" s="19">
        <v>1.3289044318298693E-6</v>
      </c>
      <c r="AL140" s="19">
        <v>1.6239389424299588E-6</v>
      </c>
      <c r="AM140" s="19">
        <v>4.16010379922227E-6</v>
      </c>
      <c r="AN140" s="19">
        <v>1.1453300885477802E-6</v>
      </c>
      <c r="AO140" s="19">
        <v>4.8749654979474144E-7</v>
      </c>
      <c r="AP140" s="19">
        <v>6.8200270106899552E-6</v>
      </c>
      <c r="AQ140" s="20">
        <v>4.0696300857234746E-5</v>
      </c>
    </row>
    <row r="141" spans="1:43">
      <c r="A141" s="53" t="s">
        <v>85</v>
      </c>
      <c r="B141" s="53" t="s">
        <v>30</v>
      </c>
      <c r="C141" s="53" t="s">
        <v>122</v>
      </c>
      <c r="D141" s="43">
        <v>0</v>
      </c>
      <c r="E141" s="19">
        <v>0</v>
      </c>
      <c r="F141" s="19">
        <v>0</v>
      </c>
      <c r="G141" s="19">
        <v>0</v>
      </c>
      <c r="H141" s="19">
        <v>0</v>
      </c>
      <c r="I141" s="19">
        <v>0</v>
      </c>
      <c r="J141" s="19">
        <v>0</v>
      </c>
      <c r="K141" s="19">
        <v>0</v>
      </c>
      <c r="L141" s="19">
        <v>0</v>
      </c>
      <c r="M141" s="19">
        <v>0</v>
      </c>
      <c r="N141" s="19">
        <v>0</v>
      </c>
      <c r="O141" s="19">
        <v>0</v>
      </c>
      <c r="P141" s="19">
        <v>0</v>
      </c>
      <c r="Q141" s="19">
        <v>0</v>
      </c>
      <c r="R141" s="19">
        <v>0</v>
      </c>
      <c r="S141" s="19">
        <v>0</v>
      </c>
      <c r="T141" s="19">
        <v>0</v>
      </c>
      <c r="U141" s="19">
        <v>0</v>
      </c>
      <c r="V141" s="19">
        <v>0</v>
      </c>
      <c r="W141" s="19">
        <v>0</v>
      </c>
      <c r="X141" s="19">
        <v>0</v>
      </c>
      <c r="Y141" s="19">
        <v>0</v>
      </c>
      <c r="Z141" s="19">
        <v>0</v>
      </c>
      <c r="AA141" s="19">
        <v>0</v>
      </c>
      <c r="AB141" s="19">
        <v>0</v>
      </c>
      <c r="AC141" s="19">
        <v>0</v>
      </c>
      <c r="AD141" s="19">
        <v>0</v>
      </c>
      <c r="AE141" s="19">
        <v>0</v>
      </c>
      <c r="AF141" s="19">
        <v>0</v>
      </c>
      <c r="AG141" s="19">
        <v>0</v>
      </c>
      <c r="AH141" s="19">
        <v>0</v>
      </c>
      <c r="AI141" s="19">
        <v>0</v>
      </c>
      <c r="AJ141" s="19">
        <v>0</v>
      </c>
      <c r="AK141" s="19">
        <v>0</v>
      </c>
      <c r="AL141" s="19">
        <v>0</v>
      </c>
      <c r="AM141" s="19">
        <v>0</v>
      </c>
      <c r="AN141" s="19">
        <v>0</v>
      </c>
      <c r="AO141" s="19">
        <v>0</v>
      </c>
      <c r="AP141" s="19">
        <v>0</v>
      </c>
      <c r="AQ141" s="20">
        <v>0</v>
      </c>
    </row>
    <row r="142" spans="1:43">
      <c r="A142" s="53" t="s">
        <v>86</v>
      </c>
      <c r="B142" s="53" t="s">
        <v>31</v>
      </c>
      <c r="C142" s="53" t="s">
        <v>122</v>
      </c>
      <c r="D142" s="43">
        <v>7.8867351476219483E-6</v>
      </c>
      <c r="E142" s="19">
        <v>4.0910517640213584E-8</v>
      </c>
      <c r="F142" s="19">
        <v>1.6128818970173597E-5</v>
      </c>
      <c r="G142" s="19">
        <v>2.4072264750429895E-6</v>
      </c>
      <c r="H142" s="19">
        <v>1.3242859040474286E-6</v>
      </c>
      <c r="I142" s="19">
        <v>3.128227717752452E-6</v>
      </c>
      <c r="J142" s="19">
        <v>1.1158773531860788E-6</v>
      </c>
      <c r="K142" s="19">
        <v>9.0689254648168571E-6</v>
      </c>
      <c r="L142" s="19">
        <v>4.5605425839312375E-5</v>
      </c>
      <c r="M142" s="19">
        <v>9.2850564215041231E-7</v>
      </c>
      <c r="N142" s="19">
        <v>1.4117280215941719E-6</v>
      </c>
      <c r="O142" s="19">
        <v>9.2420723376562819E-6</v>
      </c>
      <c r="P142" s="19">
        <v>8.7654120761726517E-7</v>
      </c>
      <c r="Q142" s="19">
        <v>9.0476196419331245E-6</v>
      </c>
      <c r="R142" s="19">
        <v>2.440091975586256E-6</v>
      </c>
      <c r="S142" s="19">
        <v>8.4364164649741724E-6</v>
      </c>
      <c r="T142" s="19">
        <v>3.8115368283797579E-7</v>
      </c>
      <c r="U142" s="19">
        <v>3.412211242448393E-7</v>
      </c>
      <c r="V142" s="19">
        <v>5.7692705013323575E-6</v>
      </c>
      <c r="W142" s="19">
        <v>6.2772085129836341E-7</v>
      </c>
      <c r="X142" s="19">
        <v>3.592774646676844E-6</v>
      </c>
      <c r="Y142" s="19">
        <v>5.3123482501860053E-8</v>
      </c>
      <c r="Z142" s="19">
        <v>4.3603216681731283E-7</v>
      </c>
      <c r="AA142" s="19">
        <v>5.2016416702826973E-6</v>
      </c>
      <c r="AB142" s="19">
        <v>1.034414594869304E-6</v>
      </c>
      <c r="AC142" s="19">
        <v>0</v>
      </c>
      <c r="AD142" s="19">
        <v>1.2184004845039453E-6</v>
      </c>
      <c r="AE142" s="19">
        <v>0</v>
      </c>
      <c r="AF142" s="19">
        <v>3.5459336800158781E-7</v>
      </c>
      <c r="AG142" s="19">
        <v>2.7822120500786696E-6</v>
      </c>
      <c r="AH142" s="19">
        <v>0</v>
      </c>
      <c r="AI142" s="19">
        <v>9.000335410291882E-8</v>
      </c>
      <c r="AJ142" s="19">
        <v>2.1785723447464989E-7</v>
      </c>
      <c r="AK142" s="19">
        <v>1.4406735317606945E-5</v>
      </c>
      <c r="AL142" s="19">
        <v>3.0180382964317687E-5</v>
      </c>
      <c r="AM142" s="19">
        <v>7.7314194641076028E-5</v>
      </c>
      <c r="AN142" s="19">
        <v>1.0103899512614589E-6</v>
      </c>
      <c r="AO142" s="19">
        <v>4.3006082250940381E-7</v>
      </c>
      <c r="AP142" s="19">
        <v>6.0165070863149595E-6</v>
      </c>
      <c r="AQ142" s="20">
        <v>2.9077080398565158E-5</v>
      </c>
    </row>
    <row r="143" spans="1:43">
      <c r="A143" s="53" t="s">
        <v>87</v>
      </c>
      <c r="B143" s="53" t="s">
        <v>32</v>
      </c>
      <c r="C143" s="53" t="s">
        <v>122</v>
      </c>
      <c r="D143" s="43">
        <v>0</v>
      </c>
      <c r="E143" s="19">
        <v>0</v>
      </c>
      <c r="F143" s="19">
        <v>0</v>
      </c>
      <c r="G143" s="19">
        <v>0</v>
      </c>
      <c r="H143" s="19">
        <v>0</v>
      </c>
      <c r="I143" s="19">
        <v>0</v>
      </c>
      <c r="J143" s="19">
        <v>0</v>
      </c>
      <c r="K143" s="19">
        <v>0</v>
      </c>
      <c r="L143" s="19">
        <v>0</v>
      </c>
      <c r="M143" s="19">
        <v>0</v>
      </c>
      <c r="N143" s="19">
        <v>0</v>
      </c>
      <c r="O143" s="19">
        <v>0</v>
      </c>
      <c r="P143" s="19">
        <v>0</v>
      </c>
      <c r="Q143" s="19">
        <v>0</v>
      </c>
      <c r="R143" s="19">
        <v>0</v>
      </c>
      <c r="S143" s="19">
        <v>0</v>
      </c>
      <c r="T143" s="19">
        <v>0</v>
      </c>
      <c r="U143" s="19">
        <v>0</v>
      </c>
      <c r="V143" s="19">
        <v>0</v>
      </c>
      <c r="W143" s="19">
        <v>0</v>
      </c>
      <c r="X143" s="19">
        <v>0</v>
      </c>
      <c r="Y143" s="19">
        <v>0</v>
      </c>
      <c r="Z143" s="19">
        <v>0</v>
      </c>
      <c r="AA143" s="19">
        <v>0</v>
      </c>
      <c r="AB143" s="19">
        <v>0</v>
      </c>
      <c r="AC143" s="19">
        <v>0</v>
      </c>
      <c r="AD143" s="19">
        <v>0</v>
      </c>
      <c r="AE143" s="19">
        <v>0</v>
      </c>
      <c r="AF143" s="19">
        <v>0</v>
      </c>
      <c r="AG143" s="19">
        <v>0</v>
      </c>
      <c r="AH143" s="19">
        <v>0</v>
      </c>
      <c r="AI143" s="19">
        <v>0</v>
      </c>
      <c r="AJ143" s="19">
        <v>0</v>
      </c>
      <c r="AK143" s="19">
        <v>0</v>
      </c>
      <c r="AL143" s="19">
        <v>0</v>
      </c>
      <c r="AM143" s="19">
        <v>0</v>
      </c>
      <c r="AN143" s="19">
        <v>0</v>
      </c>
      <c r="AO143" s="19">
        <v>0</v>
      </c>
      <c r="AP143" s="19">
        <v>0</v>
      </c>
      <c r="AQ143" s="20">
        <v>0</v>
      </c>
    </row>
    <row r="144" spans="1:43">
      <c r="A144" s="53" t="s">
        <v>88</v>
      </c>
      <c r="B144" s="53" t="s">
        <v>33</v>
      </c>
      <c r="C144" s="53" t="s">
        <v>122</v>
      </c>
      <c r="D144" s="43">
        <v>0</v>
      </c>
      <c r="E144" s="19">
        <v>0</v>
      </c>
      <c r="F144" s="19">
        <v>0</v>
      </c>
      <c r="G144" s="19">
        <v>0</v>
      </c>
      <c r="H144" s="19">
        <v>0</v>
      </c>
      <c r="I144" s="19">
        <v>0</v>
      </c>
      <c r="J144" s="19">
        <v>0</v>
      </c>
      <c r="K144" s="19">
        <v>0</v>
      </c>
      <c r="L144" s="19">
        <v>0</v>
      </c>
      <c r="M144" s="19">
        <v>0</v>
      </c>
      <c r="N144" s="19">
        <v>0</v>
      </c>
      <c r="O144" s="19">
        <v>0</v>
      </c>
      <c r="P144" s="19">
        <v>0</v>
      </c>
      <c r="Q144" s="19">
        <v>0</v>
      </c>
      <c r="R144" s="19">
        <v>0</v>
      </c>
      <c r="S144" s="19">
        <v>0</v>
      </c>
      <c r="T144" s="19">
        <v>0</v>
      </c>
      <c r="U144" s="19">
        <v>0</v>
      </c>
      <c r="V144" s="19">
        <v>0</v>
      </c>
      <c r="W144" s="19">
        <v>0</v>
      </c>
      <c r="X144" s="19">
        <v>0</v>
      </c>
      <c r="Y144" s="19">
        <v>0</v>
      </c>
      <c r="Z144" s="19">
        <v>0</v>
      </c>
      <c r="AA144" s="19">
        <v>0</v>
      </c>
      <c r="AB144" s="19">
        <v>0</v>
      </c>
      <c r="AC144" s="19">
        <v>0</v>
      </c>
      <c r="AD144" s="19">
        <v>0</v>
      </c>
      <c r="AE144" s="19">
        <v>0</v>
      </c>
      <c r="AF144" s="19">
        <v>0</v>
      </c>
      <c r="AG144" s="19">
        <v>0</v>
      </c>
      <c r="AH144" s="19">
        <v>0</v>
      </c>
      <c r="AI144" s="19">
        <v>0</v>
      </c>
      <c r="AJ144" s="19">
        <v>0</v>
      </c>
      <c r="AK144" s="19">
        <v>0</v>
      </c>
      <c r="AL144" s="19">
        <v>0</v>
      </c>
      <c r="AM144" s="19">
        <v>0</v>
      </c>
      <c r="AN144" s="19">
        <v>0</v>
      </c>
      <c r="AO144" s="19">
        <v>0</v>
      </c>
      <c r="AP144" s="19">
        <v>0</v>
      </c>
      <c r="AQ144" s="20">
        <v>0</v>
      </c>
    </row>
    <row r="145" spans="1:43">
      <c r="A145" s="53" t="s">
        <v>89</v>
      </c>
      <c r="B145" s="53" t="s">
        <v>34</v>
      </c>
      <c r="C145" s="53" t="s">
        <v>122</v>
      </c>
      <c r="D145" s="43">
        <v>4.7439570494134387E-7</v>
      </c>
      <c r="E145" s="19">
        <v>6.1279465946029177E-9</v>
      </c>
      <c r="F145" s="19">
        <v>0</v>
      </c>
      <c r="G145" s="19">
        <v>0</v>
      </c>
      <c r="H145" s="19">
        <v>1.2128702486791099E-9</v>
      </c>
      <c r="I145" s="19">
        <v>4.0435206294375803E-9</v>
      </c>
      <c r="J145" s="19">
        <v>5.2658242211123252E-9</v>
      </c>
      <c r="K145" s="19">
        <v>2.3657163339407816E-8</v>
      </c>
      <c r="L145" s="19">
        <v>1.860998418123927E-5</v>
      </c>
      <c r="M145" s="19">
        <v>0</v>
      </c>
      <c r="N145" s="19">
        <v>1.1106197073118551E-9</v>
      </c>
      <c r="O145" s="19">
        <v>9.2435453735717488E-10</v>
      </c>
      <c r="P145" s="19">
        <v>6.8958316834510924E-10</v>
      </c>
      <c r="Q145" s="19">
        <v>3.9894079236546531E-5</v>
      </c>
      <c r="R145" s="19">
        <v>3.0774849335557519E-9</v>
      </c>
      <c r="S145" s="19">
        <v>7.2035768425848801E-6</v>
      </c>
      <c r="T145" s="19">
        <v>5.7066476983891334E-6</v>
      </c>
      <c r="U145" s="19">
        <v>1.2771939509548247E-5</v>
      </c>
      <c r="V145" s="19">
        <v>1.0981375453411601E-5</v>
      </c>
      <c r="W145" s="19">
        <v>2.3495653294958174E-5</v>
      </c>
      <c r="X145" s="19">
        <v>8.8194684622067143E-7</v>
      </c>
      <c r="Y145" s="19">
        <v>2.7605054242485494E-8</v>
      </c>
      <c r="Z145" s="19">
        <v>2.2657945919490885E-7</v>
      </c>
      <c r="AA145" s="19">
        <v>1.9006529328180477E-5</v>
      </c>
      <c r="AB145" s="19">
        <v>3.7796971810166724E-6</v>
      </c>
      <c r="AC145" s="19">
        <v>0</v>
      </c>
      <c r="AD145" s="19">
        <v>2.501321432646364E-6</v>
      </c>
      <c r="AE145" s="19">
        <v>0</v>
      </c>
      <c r="AF145" s="19">
        <v>1.2956658110852004E-6</v>
      </c>
      <c r="AG145" s="19">
        <v>5.7117567848763429E-6</v>
      </c>
      <c r="AH145" s="19">
        <v>0</v>
      </c>
      <c r="AI145" s="19">
        <v>1.8477282992535038E-7</v>
      </c>
      <c r="AJ145" s="19">
        <v>0</v>
      </c>
      <c r="AK145" s="19">
        <v>1.5005268139134387E-8</v>
      </c>
      <c r="AL145" s="19">
        <v>0</v>
      </c>
      <c r="AM145" s="19">
        <v>1.6613051911917864E-7</v>
      </c>
      <c r="AN145" s="19">
        <v>5.0905635262665783E-9</v>
      </c>
      <c r="AO145" s="19">
        <v>0</v>
      </c>
      <c r="AP145" s="19">
        <v>2.0503190171439201E-5</v>
      </c>
      <c r="AQ145" s="20">
        <v>1.0890296380239306E-6</v>
      </c>
    </row>
    <row r="146" spans="1:43" ht="30">
      <c r="A146" s="53" t="s">
        <v>90</v>
      </c>
      <c r="B146" s="53" t="s">
        <v>35</v>
      </c>
      <c r="C146" s="53" t="s">
        <v>122</v>
      </c>
      <c r="D146" s="43">
        <v>0</v>
      </c>
      <c r="E146" s="19">
        <v>0</v>
      </c>
      <c r="F146" s="19">
        <v>0</v>
      </c>
      <c r="G146" s="19">
        <v>0</v>
      </c>
      <c r="H146" s="19">
        <v>0</v>
      </c>
      <c r="I146" s="19">
        <v>0</v>
      </c>
      <c r="J146" s="19">
        <v>0</v>
      </c>
      <c r="K146" s="19">
        <v>0</v>
      </c>
      <c r="L146" s="19">
        <v>0</v>
      </c>
      <c r="M146" s="19">
        <v>0</v>
      </c>
      <c r="N146" s="19">
        <v>0</v>
      </c>
      <c r="O146" s="19">
        <v>0</v>
      </c>
      <c r="P146" s="19">
        <v>0</v>
      </c>
      <c r="Q146" s="19">
        <v>0</v>
      </c>
      <c r="R146" s="19">
        <v>0</v>
      </c>
      <c r="S146" s="19">
        <v>0</v>
      </c>
      <c r="T146" s="19">
        <v>0</v>
      </c>
      <c r="U146" s="19">
        <v>0</v>
      </c>
      <c r="V146" s="19">
        <v>0</v>
      </c>
      <c r="W146" s="19">
        <v>0</v>
      </c>
      <c r="X146" s="19">
        <v>0</v>
      </c>
      <c r="Y146" s="19">
        <v>0</v>
      </c>
      <c r="Z146" s="19">
        <v>0</v>
      </c>
      <c r="AA146" s="19">
        <v>0</v>
      </c>
      <c r="AB146" s="19">
        <v>0</v>
      </c>
      <c r="AC146" s="19">
        <v>0</v>
      </c>
      <c r="AD146" s="19">
        <v>0</v>
      </c>
      <c r="AE146" s="19">
        <v>0</v>
      </c>
      <c r="AF146" s="19">
        <v>0</v>
      </c>
      <c r="AG146" s="19">
        <v>0</v>
      </c>
      <c r="AH146" s="19">
        <v>0</v>
      </c>
      <c r="AI146" s="19">
        <v>0</v>
      </c>
      <c r="AJ146" s="19">
        <v>0</v>
      </c>
      <c r="AK146" s="19">
        <v>0</v>
      </c>
      <c r="AL146" s="19">
        <v>0</v>
      </c>
      <c r="AM146" s="19">
        <v>0</v>
      </c>
      <c r="AN146" s="19">
        <v>0</v>
      </c>
      <c r="AO146" s="19">
        <v>0</v>
      </c>
      <c r="AP146" s="19">
        <v>0</v>
      </c>
      <c r="AQ146" s="20">
        <v>0</v>
      </c>
    </row>
    <row r="147" spans="1:43" ht="30">
      <c r="A147" s="53" t="s">
        <v>91</v>
      </c>
      <c r="B147" s="53" t="s">
        <v>36</v>
      </c>
      <c r="C147" s="53" t="s">
        <v>122</v>
      </c>
      <c r="D147" s="43">
        <v>1.4522096307700849E-6</v>
      </c>
      <c r="E147" s="19">
        <v>8.2913587107213971E-9</v>
      </c>
      <c r="F147" s="19">
        <v>1.3144590411684476E-6</v>
      </c>
      <c r="G147" s="19">
        <v>2.307317799932207E-6</v>
      </c>
      <c r="H147" s="19">
        <v>5.5923422337400552E-8</v>
      </c>
      <c r="I147" s="19">
        <v>2.2130302568257321E-7</v>
      </c>
      <c r="J147" s="19">
        <v>2.8299703558332112E-7</v>
      </c>
      <c r="K147" s="19">
        <v>1.3798118061458808E-6</v>
      </c>
      <c r="L147" s="19">
        <v>6.828344822906729E-8</v>
      </c>
      <c r="M147" s="19">
        <v>0</v>
      </c>
      <c r="N147" s="19">
        <v>6.2756804197761085E-8</v>
      </c>
      <c r="O147" s="19">
        <v>5.223168386692123E-8</v>
      </c>
      <c r="P147" s="19">
        <v>3.8965666249168862E-8</v>
      </c>
      <c r="Q147" s="19">
        <v>1.3236596885235485E-7</v>
      </c>
      <c r="R147" s="19">
        <v>1.8024459791377012E-7</v>
      </c>
      <c r="S147" s="19">
        <v>3.9691988718004723E-7</v>
      </c>
      <c r="T147" s="19">
        <v>3.0248838100987996E-8</v>
      </c>
      <c r="U147" s="19">
        <v>6.7699346573135699E-8</v>
      </c>
      <c r="V147" s="19">
        <v>5.8208229347656015E-8</v>
      </c>
      <c r="W147" s="19">
        <v>1.2454179909582308E-7</v>
      </c>
      <c r="X147" s="19">
        <v>2.7890180831491307E-7</v>
      </c>
      <c r="Y147" s="19">
        <v>5.2889674861944513E-8</v>
      </c>
      <c r="Z147" s="19">
        <v>4.3411307615315309E-7</v>
      </c>
      <c r="AA147" s="19">
        <v>3.1709898706822059E-8</v>
      </c>
      <c r="AB147" s="19">
        <v>6.3059282240374159E-9</v>
      </c>
      <c r="AC147" s="19">
        <v>0</v>
      </c>
      <c r="AD147" s="19">
        <v>4.1731262889754817E-9</v>
      </c>
      <c r="AE147" s="19">
        <v>0</v>
      </c>
      <c r="AF147" s="19">
        <v>2.1616481937769549E-9</v>
      </c>
      <c r="AG147" s="19">
        <v>9.5293160029541468E-9</v>
      </c>
      <c r="AH147" s="19">
        <v>0</v>
      </c>
      <c r="AI147" s="19">
        <v>3.0826918795412439E-10</v>
      </c>
      <c r="AJ147" s="19">
        <v>4.2965449864595939E-8</v>
      </c>
      <c r="AK147" s="19">
        <v>8.8838930878409883E-7</v>
      </c>
      <c r="AL147" s="19">
        <v>1.5326816082961159E-6</v>
      </c>
      <c r="AM147" s="19">
        <v>6.6038815020874608E-6</v>
      </c>
      <c r="AN147" s="19">
        <v>5.5177395097416593E-8</v>
      </c>
      <c r="AO147" s="19">
        <v>1.1192793181180605E-6</v>
      </c>
      <c r="AP147" s="19">
        <v>1.8733680917648599E-7</v>
      </c>
      <c r="AQ147" s="20">
        <v>8.0053050623973832E-6</v>
      </c>
    </row>
    <row r="148" spans="1:43">
      <c r="A148" s="53" t="s">
        <v>92</v>
      </c>
      <c r="B148" s="53" t="s">
        <v>37</v>
      </c>
      <c r="C148" s="53" t="s">
        <v>122</v>
      </c>
      <c r="D148" s="43">
        <v>0</v>
      </c>
      <c r="E148" s="19">
        <v>0</v>
      </c>
      <c r="F148" s="19">
        <v>0</v>
      </c>
      <c r="G148" s="19">
        <v>0</v>
      </c>
      <c r="H148" s="19">
        <v>0</v>
      </c>
      <c r="I148" s="19">
        <v>0</v>
      </c>
      <c r="J148" s="19">
        <v>0</v>
      </c>
      <c r="K148" s="19">
        <v>0</v>
      </c>
      <c r="L148" s="19">
        <v>0</v>
      </c>
      <c r="M148" s="19">
        <v>0</v>
      </c>
      <c r="N148" s="19">
        <v>0</v>
      </c>
      <c r="O148" s="19">
        <v>0</v>
      </c>
      <c r="P148" s="19">
        <v>0</v>
      </c>
      <c r="Q148" s="19">
        <v>0</v>
      </c>
      <c r="R148" s="19">
        <v>0</v>
      </c>
      <c r="S148" s="19">
        <v>0</v>
      </c>
      <c r="T148" s="19">
        <v>0</v>
      </c>
      <c r="U148" s="19">
        <v>0</v>
      </c>
      <c r="V148" s="19">
        <v>0</v>
      </c>
      <c r="W148" s="19">
        <v>0</v>
      </c>
      <c r="X148" s="19">
        <v>0</v>
      </c>
      <c r="Y148" s="19">
        <v>0</v>
      </c>
      <c r="Z148" s="19">
        <v>0</v>
      </c>
      <c r="AA148" s="19">
        <v>0</v>
      </c>
      <c r="AB148" s="19">
        <v>0</v>
      </c>
      <c r="AC148" s="19">
        <v>0</v>
      </c>
      <c r="AD148" s="19">
        <v>0</v>
      </c>
      <c r="AE148" s="19">
        <v>0</v>
      </c>
      <c r="AF148" s="19">
        <v>0</v>
      </c>
      <c r="AG148" s="19">
        <v>0</v>
      </c>
      <c r="AH148" s="19">
        <v>0</v>
      </c>
      <c r="AI148" s="19">
        <v>0</v>
      </c>
      <c r="AJ148" s="19">
        <v>0</v>
      </c>
      <c r="AK148" s="19">
        <v>0</v>
      </c>
      <c r="AL148" s="19">
        <v>0</v>
      </c>
      <c r="AM148" s="19">
        <v>0</v>
      </c>
      <c r="AN148" s="19">
        <v>0</v>
      </c>
      <c r="AO148" s="19">
        <v>0</v>
      </c>
      <c r="AP148" s="19">
        <v>0</v>
      </c>
      <c r="AQ148" s="20">
        <v>0</v>
      </c>
    </row>
    <row r="149" spans="1:43">
      <c r="A149" s="53" t="s">
        <v>93</v>
      </c>
      <c r="B149" s="53" t="s">
        <v>38</v>
      </c>
      <c r="C149" s="53" t="s">
        <v>122</v>
      </c>
      <c r="D149" s="43">
        <v>0</v>
      </c>
      <c r="E149" s="19">
        <v>0</v>
      </c>
      <c r="F149" s="19">
        <v>1.0603505870676599E-5</v>
      </c>
      <c r="G149" s="19">
        <v>1.854331640060991E-5</v>
      </c>
      <c r="H149" s="19">
        <v>5.7845835499392706E-7</v>
      </c>
      <c r="I149" s="19">
        <v>1.9284900645288872E-6</v>
      </c>
      <c r="J149" s="19">
        <v>2.5114477466559038E-6</v>
      </c>
      <c r="K149" s="19">
        <v>1.1282891136943363E-5</v>
      </c>
      <c r="L149" s="19">
        <v>1.0830600558620063E-6</v>
      </c>
      <c r="M149" s="19">
        <v>0</v>
      </c>
      <c r="N149" s="19">
        <v>5.2969164698879467E-7</v>
      </c>
      <c r="O149" s="19">
        <v>4.4085558670303726E-7</v>
      </c>
      <c r="P149" s="19">
        <v>3.2888527812247048E-7</v>
      </c>
      <c r="Q149" s="19">
        <v>1.1450279089331161E-6</v>
      </c>
      <c r="R149" s="19">
        <v>1.4677555100206519E-6</v>
      </c>
      <c r="S149" s="19">
        <v>3.2401349017163739E-6</v>
      </c>
      <c r="T149" s="19">
        <v>2.5398296088496863E-7</v>
      </c>
      <c r="U149" s="19">
        <v>5.6843441598175559E-7</v>
      </c>
      <c r="V149" s="19">
        <v>4.8874261437958921E-7</v>
      </c>
      <c r="W149" s="19">
        <v>1.0457093821969465E-6</v>
      </c>
      <c r="X149" s="19">
        <v>2.266735691591748E-6</v>
      </c>
      <c r="Y149" s="19">
        <v>4.2738798811114975E-7</v>
      </c>
      <c r="Z149" s="19">
        <v>3.5079569897789042E-6</v>
      </c>
      <c r="AA149" s="19">
        <v>2.6155765908697504E-7</v>
      </c>
      <c r="AB149" s="19">
        <v>5.2014165419222991E-8</v>
      </c>
      <c r="AC149" s="19">
        <v>0</v>
      </c>
      <c r="AD149" s="19">
        <v>3.4421844929966028E-8</v>
      </c>
      <c r="AE149" s="19">
        <v>0</v>
      </c>
      <c r="AF149" s="19">
        <v>1.7830256382467269E-8</v>
      </c>
      <c r="AG149" s="19">
        <v>7.8602127473459404E-8</v>
      </c>
      <c r="AH149" s="19">
        <v>0</v>
      </c>
      <c r="AI149" s="19">
        <v>2.5427444594328108E-9</v>
      </c>
      <c r="AJ149" s="19">
        <v>3.6946957493455557E-7</v>
      </c>
      <c r="AK149" s="19">
        <v>7.1565141297469381E-6</v>
      </c>
      <c r="AL149" s="19">
        <v>1.2451800103008281E-5</v>
      </c>
      <c r="AM149" s="19">
        <v>7.923319935798645E-5</v>
      </c>
      <c r="AN149" s="19">
        <v>2.427859726594761E-6</v>
      </c>
      <c r="AO149" s="19">
        <v>5.2461537052295171E-6</v>
      </c>
      <c r="AP149" s="19">
        <v>8.9466612962496583E-7</v>
      </c>
      <c r="AQ149" s="20">
        <v>7.5563635618891567E-5</v>
      </c>
    </row>
    <row r="150" spans="1:43">
      <c r="A150" s="53" t="s">
        <v>94</v>
      </c>
      <c r="B150" s="53" t="s">
        <v>39</v>
      </c>
      <c r="C150" s="53" t="s">
        <v>122</v>
      </c>
      <c r="D150" s="43">
        <v>0</v>
      </c>
      <c r="E150" s="19">
        <v>0</v>
      </c>
      <c r="F150" s="19">
        <v>4.4554290923315421E-8</v>
      </c>
      <c r="G150" s="19">
        <v>7.6019922801151552E-8</v>
      </c>
      <c r="H150" s="19">
        <v>5.9096310067729974E-9</v>
      </c>
      <c r="I150" s="19">
        <v>1.2017884465365114E-8</v>
      </c>
      <c r="J150" s="19">
        <v>1.6797494950537839E-8</v>
      </c>
      <c r="K150" s="19">
        <v>5.1567347725267609E-8</v>
      </c>
      <c r="L150" s="19">
        <v>1.9092485814553584E-8</v>
      </c>
      <c r="M150" s="19">
        <v>0</v>
      </c>
      <c r="N150" s="19">
        <v>2.8662168194415472E-9</v>
      </c>
      <c r="O150" s="19">
        <v>2.3855155628638158E-9</v>
      </c>
      <c r="P150" s="19">
        <v>1.7796326634567095E-9</v>
      </c>
      <c r="Q150" s="19">
        <v>6.9220122966839881E-9</v>
      </c>
      <c r="R150" s="19">
        <v>6.5430918461117926E-9</v>
      </c>
      <c r="S150" s="19">
        <v>1.4659716107701115E-8</v>
      </c>
      <c r="T150" s="19">
        <v>1.3396256326458911E-9</v>
      </c>
      <c r="U150" s="19">
        <v>2.9981903626463691E-9</v>
      </c>
      <c r="V150" s="19">
        <v>2.5778585932556553E-9</v>
      </c>
      <c r="W150" s="19">
        <v>5.5155635614312359E-9</v>
      </c>
      <c r="X150" s="19">
        <v>9.9858121771490005E-9</v>
      </c>
      <c r="Y150" s="19">
        <v>1.8159408421425383E-9</v>
      </c>
      <c r="Z150" s="19">
        <v>1.49050585207533E-8</v>
      </c>
      <c r="AA150" s="19">
        <v>1.2563897699990889E-9</v>
      </c>
      <c r="AB150" s="19">
        <v>2.4984952995410481E-10</v>
      </c>
      <c r="AC150" s="19">
        <v>0</v>
      </c>
      <c r="AD150" s="19">
        <v>1.6534500157927567E-10</v>
      </c>
      <c r="AE150" s="19">
        <v>0</v>
      </c>
      <c r="AF150" s="19">
        <v>8.5647475223105118E-11</v>
      </c>
      <c r="AG150" s="19">
        <v>3.7756459070337201E-10</v>
      </c>
      <c r="AH150" s="19">
        <v>0</v>
      </c>
      <c r="AI150" s="19">
        <v>1.2214049216474621E-11</v>
      </c>
      <c r="AJ150" s="19">
        <v>2.1774477776403955E-9</v>
      </c>
      <c r="AK150" s="19">
        <v>2.9798354006516092E-8</v>
      </c>
      <c r="AL150" s="19">
        <v>5.4723042097748475E-8</v>
      </c>
      <c r="AM150" s="19">
        <v>3.6939488268217247E-7</v>
      </c>
      <c r="AN150" s="19">
        <v>5.5387231441272888E-6</v>
      </c>
      <c r="AO150" s="19">
        <v>2.1496802560250217E-8</v>
      </c>
      <c r="AP150" s="19">
        <v>4.4467518556245977E-9</v>
      </c>
      <c r="AQ150" s="20">
        <v>3.1701273428552668E-7</v>
      </c>
    </row>
    <row r="151" spans="1:43" ht="30">
      <c r="A151" s="53" t="s">
        <v>95</v>
      </c>
      <c r="B151" s="53" t="s">
        <v>40</v>
      </c>
      <c r="C151" s="53" t="s">
        <v>122</v>
      </c>
      <c r="D151" s="43">
        <v>0</v>
      </c>
      <c r="E151" s="19">
        <v>0</v>
      </c>
      <c r="F151" s="19">
        <v>2.0203130191021046E-7</v>
      </c>
      <c r="G151" s="19">
        <v>3.5331055414644652E-7</v>
      </c>
      <c r="H151" s="19">
        <v>1.1021516144182897E-8</v>
      </c>
      <c r="I151" s="19">
        <v>3.6744019382695114E-8</v>
      </c>
      <c r="J151" s="19">
        <v>4.7851258955233789E-8</v>
      </c>
      <c r="K151" s="19">
        <v>2.1497584157259553E-7</v>
      </c>
      <c r="L151" s="19">
        <v>2.0635820163761309E-8</v>
      </c>
      <c r="M151" s="19">
        <v>0</v>
      </c>
      <c r="N151" s="19">
        <v>1.009235184312729E-8</v>
      </c>
      <c r="O151" s="19">
        <v>8.3997351296716261E-9</v>
      </c>
      <c r="P151" s="19">
        <v>6.2663358946224434E-9</v>
      </c>
      <c r="Q151" s="19">
        <v>2.1816513040562313E-8</v>
      </c>
      <c r="R151" s="19">
        <v>2.7965523230477629E-8</v>
      </c>
      <c r="S151" s="19">
        <v>6.1735121903438994E-8</v>
      </c>
      <c r="T151" s="19">
        <v>4.8392019280640852E-9</v>
      </c>
      <c r="U151" s="19">
        <v>1.0830525809524261E-8</v>
      </c>
      <c r="V151" s="19">
        <v>9.3121386157690722E-9</v>
      </c>
      <c r="W151" s="19">
        <v>1.9924168981333423E-8</v>
      </c>
      <c r="X151" s="19">
        <v>4.3188698839458084E-8</v>
      </c>
      <c r="Y151" s="19">
        <v>8.1431332787929023E-9</v>
      </c>
      <c r="Z151" s="19">
        <v>6.6838005352565233E-8</v>
      </c>
      <c r="AA151" s="19">
        <v>4.9835255921948374E-9</v>
      </c>
      <c r="AB151" s="19">
        <v>9.9103925066401644E-10</v>
      </c>
      <c r="AC151" s="19">
        <v>0</v>
      </c>
      <c r="AD151" s="19">
        <v>6.5584826458575662E-10</v>
      </c>
      <c r="AE151" s="19">
        <v>0</v>
      </c>
      <c r="AF151" s="19">
        <v>3.3972449853258979E-10</v>
      </c>
      <c r="AG151" s="19">
        <v>1.4976265783062104E-9</v>
      </c>
      <c r="AH151" s="19">
        <v>0</v>
      </c>
      <c r="AI151" s="19">
        <v>4.8447568873344338E-11</v>
      </c>
      <c r="AJ151" s="19">
        <v>7.0395986817572975E-9</v>
      </c>
      <c r="AK151" s="19">
        <v>1.363548989274932E-7</v>
      </c>
      <c r="AL151" s="19">
        <v>2.3724733466679027E-7</v>
      </c>
      <c r="AM151" s="19">
        <v>1.5096505876499577E-6</v>
      </c>
      <c r="AN151" s="19">
        <v>4.6258637809160064E-8</v>
      </c>
      <c r="AO151" s="19">
        <v>9.9956317001215211E-8</v>
      </c>
      <c r="AP151" s="19">
        <v>1.7046303923962114E-8</v>
      </c>
      <c r="AQ151" s="20">
        <v>3.0506093935400713E-6</v>
      </c>
    </row>
    <row r="152" spans="1:43">
      <c r="A152" s="53" t="s">
        <v>96</v>
      </c>
      <c r="B152" s="53" t="s">
        <v>41</v>
      </c>
      <c r="C152" s="53" t="s">
        <v>122</v>
      </c>
      <c r="D152" s="43">
        <v>2.8461925103329122E-4</v>
      </c>
      <c r="E152" s="19">
        <v>1.6250273802143056E-6</v>
      </c>
      <c r="F152" s="19">
        <v>3.9739013300277293E-4</v>
      </c>
      <c r="G152" s="19">
        <v>6.9495232310146093E-4</v>
      </c>
      <c r="H152" s="19">
        <v>2.167902493965812E-5</v>
      </c>
      <c r="I152" s="19">
        <v>7.227448804769665E-5</v>
      </c>
      <c r="J152" s="19">
        <v>9.4122136943042278E-5</v>
      </c>
      <c r="K152" s="19">
        <v>4.2285167728550732E-4</v>
      </c>
      <c r="L152" s="19">
        <v>4.0590100979898125E-5</v>
      </c>
      <c r="M152" s="19">
        <v>0</v>
      </c>
      <c r="N152" s="19">
        <v>1.9851382603519596E-5</v>
      </c>
      <c r="O152" s="19">
        <v>1.6522051737410948E-5</v>
      </c>
      <c r="P152" s="19">
        <v>1.2325714124017395E-5</v>
      </c>
      <c r="Q152" s="19">
        <v>4.2912488424917683E-5</v>
      </c>
      <c r="R152" s="19">
        <v>5.5007432820275426E-5</v>
      </c>
      <c r="S152" s="19">
        <v>1.214313306263648E-4</v>
      </c>
      <c r="T152" s="19">
        <v>9.5185805548680946E-6</v>
      </c>
      <c r="U152" s="19">
        <v>2.1303352696122602E-5</v>
      </c>
      <c r="V152" s="19">
        <v>1.8316724890610203E-5</v>
      </c>
      <c r="W152" s="19">
        <v>3.9190304960357025E-5</v>
      </c>
      <c r="X152" s="19">
        <v>8.4951003373134881E-5</v>
      </c>
      <c r="Y152" s="19">
        <v>1.6017324014683254E-5</v>
      </c>
      <c r="Z152" s="19">
        <v>1.314685505349189E-4</v>
      </c>
      <c r="AA152" s="19">
        <v>9.8024602266377769E-6</v>
      </c>
      <c r="AB152" s="19">
        <v>1.9493475065246457E-6</v>
      </c>
      <c r="AC152" s="19">
        <v>0</v>
      </c>
      <c r="AD152" s="19">
        <v>1.2900358115075505E-6</v>
      </c>
      <c r="AE152" s="19">
        <v>0</v>
      </c>
      <c r="AF152" s="19">
        <v>6.6822889266404673E-7</v>
      </c>
      <c r="AG152" s="19">
        <v>2.9457910386554431E-6</v>
      </c>
      <c r="AH152" s="19">
        <v>0</v>
      </c>
      <c r="AI152" s="19">
        <v>9.5295057178645948E-8</v>
      </c>
      <c r="AJ152" s="19">
        <v>1.3846700312569737E-5</v>
      </c>
      <c r="AK152" s="19">
        <v>2.6820640778169036E-4</v>
      </c>
      <c r="AL152" s="19">
        <v>4.6665911213494837E-4</v>
      </c>
      <c r="AM152" s="19">
        <v>6.873981561511755E-3</v>
      </c>
      <c r="AN152" s="19">
        <v>9.0989495220128447E-5</v>
      </c>
      <c r="AO152" s="19">
        <v>1.9661137775983661E-4</v>
      </c>
      <c r="AP152" s="19">
        <v>3.3529620850458741E-5</v>
      </c>
      <c r="AQ152" s="20">
        <v>2.8319167904555798E-3</v>
      </c>
    </row>
    <row r="153" spans="1:43">
      <c r="A153" s="53" t="s">
        <v>97</v>
      </c>
      <c r="B153" s="53" t="s">
        <v>42</v>
      </c>
      <c r="C153" s="53" t="s">
        <v>122</v>
      </c>
      <c r="D153" s="43">
        <v>0</v>
      </c>
      <c r="E153" s="19">
        <v>0</v>
      </c>
      <c r="F153" s="19">
        <v>0</v>
      </c>
      <c r="G153" s="19">
        <v>0</v>
      </c>
      <c r="H153" s="19">
        <v>0</v>
      </c>
      <c r="I153" s="19">
        <v>0</v>
      </c>
      <c r="J153" s="19">
        <v>0</v>
      </c>
      <c r="K153" s="19">
        <v>0</v>
      </c>
      <c r="L153" s="19">
        <v>0</v>
      </c>
      <c r="M153" s="19">
        <v>0</v>
      </c>
      <c r="N153" s="19">
        <v>0</v>
      </c>
      <c r="O153" s="19">
        <v>0</v>
      </c>
      <c r="P153" s="19">
        <v>0</v>
      </c>
      <c r="Q153" s="19">
        <v>0</v>
      </c>
      <c r="R153" s="19">
        <v>0</v>
      </c>
      <c r="S153" s="19">
        <v>0</v>
      </c>
      <c r="T153" s="19">
        <v>0</v>
      </c>
      <c r="U153" s="19">
        <v>0</v>
      </c>
      <c r="V153" s="19">
        <v>0</v>
      </c>
      <c r="W153" s="19">
        <v>0</v>
      </c>
      <c r="X153" s="19">
        <v>0</v>
      </c>
      <c r="Y153" s="19">
        <v>0</v>
      </c>
      <c r="Z153" s="19">
        <v>0</v>
      </c>
      <c r="AA153" s="19">
        <v>0</v>
      </c>
      <c r="AB153" s="19">
        <v>0</v>
      </c>
      <c r="AC153" s="19">
        <v>0</v>
      </c>
      <c r="AD153" s="19">
        <v>0</v>
      </c>
      <c r="AE153" s="19">
        <v>0</v>
      </c>
      <c r="AF153" s="19">
        <v>0</v>
      </c>
      <c r="AG153" s="19">
        <v>0</v>
      </c>
      <c r="AH153" s="19">
        <v>0</v>
      </c>
      <c r="AI153" s="19">
        <v>0</v>
      </c>
      <c r="AJ153" s="19">
        <v>0</v>
      </c>
      <c r="AK153" s="19">
        <v>0</v>
      </c>
      <c r="AL153" s="19">
        <v>0</v>
      </c>
      <c r="AM153" s="19">
        <v>0</v>
      </c>
      <c r="AN153" s="19">
        <v>0</v>
      </c>
      <c r="AO153" s="19">
        <v>0</v>
      </c>
      <c r="AP153" s="19">
        <v>0</v>
      </c>
      <c r="AQ153" s="20">
        <v>0</v>
      </c>
    </row>
    <row r="154" spans="1:43">
      <c r="A154" s="53" t="s">
        <v>98</v>
      </c>
      <c r="B154" s="53" t="s">
        <v>43</v>
      </c>
      <c r="C154" s="53" t="s">
        <v>122</v>
      </c>
      <c r="D154" s="43">
        <v>0</v>
      </c>
      <c r="E154" s="19">
        <v>0</v>
      </c>
      <c r="F154" s="19">
        <v>0</v>
      </c>
      <c r="G154" s="19">
        <v>0</v>
      </c>
      <c r="H154" s="19">
        <v>0</v>
      </c>
      <c r="I154" s="19">
        <v>0</v>
      </c>
      <c r="J154" s="19">
        <v>0</v>
      </c>
      <c r="K154" s="19">
        <v>0</v>
      </c>
      <c r="L154" s="19">
        <v>0</v>
      </c>
      <c r="M154" s="19">
        <v>0</v>
      </c>
      <c r="N154" s="19">
        <v>0</v>
      </c>
      <c r="O154" s="19">
        <v>0</v>
      </c>
      <c r="P154" s="19">
        <v>0</v>
      </c>
      <c r="Q154" s="19">
        <v>0</v>
      </c>
      <c r="R154" s="19">
        <v>0</v>
      </c>
      <c r="S154" s="19">
        <v>0</v>
      </c>
      <c r="T154" s="19">
        <v>0</v>
      </c>
      <c r="U154" s="19">
        <v>0</v>
      </c>
      <c r="V154" s="19">
        <v>0</v>
      </c>
      <c r="W154" s="19">
        <v>0</v>
      </c>
      <c r="X154" s="19">
        <v>0</v>
      </c>
      <c r="Y154" s="19">
        <v>0</v>
      </c>
      <c r="Z154" s="19">
        <v>0</v>
      </c>
      <c r="AA154" s="19">
        <v>0</v>
      </c>
      <c r="AB154" s="19">
        <v>0</v>
      </c>
      <c r="AC154" s="19">
        <v>0</v>
      </c>
      <c r="AD154" s="19">
        <v>0</v>
      </c>
      <c r="AE154" s="19">
        <v>0</v>
      </c>
      <c r="AF154" s="19">
        <v>0</v>
      </c>
      <c r="AG154" s="19">
        <v>0</v>
      </c>
      <c r="AH154" s="19">
        <v>0</v>
      </c>
      <c r="AI154" s="19">
        <v>0</v>
      </c>
      <c r="AJ154" s="19">
        <v>0</v>
      </c>
      <c r="AK154" s="19">
        <v>0</v>
      </c>
      <c r="AL154" s="19">
        <v>0</v>
      </c>
      <c r="AM154" s="19">
        <v>0</v>
      </c>
      <c r="AN154" s="19">
        <v>0</v>
      </c>
      <c r="AO154" s="19">
        <v>0</v>
      </c>
      <c r="AP154" s="19">
        <v>0</v>
      </c>
      <c r="AQ154" s="20">
        <v>0</v>
      </c>
    </row>
    <row r="155" spans="1:43" ht="30">
      <c r="A155" s="53" t="s">
        <v>99</v>
      </c>
      <c r="B155" s="53" t="s">
        <v>44</v>
      </c>
      <c r="C155" s="53" t="s">
        <v>122</v>
      </c>
      <c r="D155" s="43">
        <v>0</v>
      </c>
      <c r="E155" s="19">
        <v>0</v>
      </c>
      <c r="F155" s="19">
        <v>0</v>
      </c>
      <c r="G155" s="19">
        <v>1.3121835945639759E-4</v>
      </c>
      <c r="H155" s="19">
        <v>0</v>
      </c>
      <c r="I155" s="19">
        <v>0</v>
      </c>
      <c r="J155" s="19">
        <v>2.0078905436093919E-5</v>
      </c>
      <c r="K155" s="19">
        <v>0</v>
      </c>
      <c r="L155" s="19">
        <v>2.0054854394402355E-4</v>
      </c>
      <c r="M155" s="19">
        <v>0</v>
      </c>
      <c r="N155" s="19">
        <v>3.1955406302586198E-4</v>
      </c>
      <c r="O155" s="19">
        <v>2.6596075622364879E-4</v>
      </c>
      <c r="P155" s="19">
        <v>1.9841095490846783E-4</v>
      </c>
      <c r="Q155" s="19">
        <v>0</v>
      </c>
      <c r="R155" s="19">
        <v>0</v>
      </c>
      <c r="S155" s="19">
        <v>1.883684890344739E-4</v>
      </c>
      <c r="T155" s="19">
        <v>9.8558175523066893E-6</v>
      </c>
      <c r="U155" s="19">
        <v>2.2058116883272305E-5</v>
      </c>
      <c r="V155" s="19">
        <v>1.8965676645166241E-5</v>
      </c>
      <c r="W155" s="19">
        <v>4.0578794141765684E-5</v>
      </c>
      <c r="X155" s="19">
        <v>0</v>
      </c>
      <c r="Y155" s="19">
        <v>4.5954537199577317E-5</v>
      </c>
      <c r="Z155" s="19">
        <v>3.7719018291682005E-4</v>
      </c>
      <c r="AA155" s="19">
        <v>0</v>
      </c>
      <c r="AB155" s="19">
        <v>0</v>
      </c>
      <c r="AC155" s="19">
        <v>0</v>
      </c>
      <c r="AD155" s="19">
        <v>0</v>
      </c>
      <c r="AE155" s="19">
        <v>0</v>
      </c>
      <c r="AF155" s="19">
        <v>0</v>
      </c>
      <c r="AG155" s="19">
        <v>0</v>
      </c>
      <c r="AH155" s="19">
        <v>0</v>
      </c>
      <c r="AI155" s="19">
        <v>0</v>
      </c>
      <c r="AJ155" s="19">
        <v>4.9969643441727385E-5</v>
      </c>
      <c r="AK155" s="19">
        <v>0</v>
      </c>
      <c r="AL155" s="19">
        <v>0</v>
      </c>
      <c r="AM155" s="19">
        <v>2.4178332751034759E-5</v>
      </c>
      <c r="AN155" s="19">
        <v>1.1436920613050461E-3</v>
      </c>
      <c r="AO155" s="19">
        <v>1.0965217370539904E-3</v>
      </c>
      <c r="AP155" s="19">
        <v>0</v>
      </c>
      <c r="AQ155" s="20">
        <v>6.83951610699296E-3</v>
      </c>
    </row>
    <row r="156" spans="1:43">
      <c r="A156" s="53" t="s">
        <v>100</v>
      </c>
      <c r="B156" s="53" t="s">
        <v>45</v>
      </c>
      <c r="C156" s="53" t="s">
        <v>122</v>
      </c>
      <c r="D156" s="43">
        <v>0</v>
      </c>
      <c r="E156" s="19">
        <v>0</v>
      </c>
      <c r="F156" s="19">
        <v>0</v>
      </c>
      <c r="G156" s="19">
        <v>0</v>
      </c>
      <c r="H156" s="19">
        <v>0</v>
      </c>
      <c r="I156" s="19">
        <v>0</v>
      </c>
      <c r="J156" s="19">
        <v>0</v>
      </c>
      <c r="K156" s="19">
        <v>0</v>
      </c>
      <c r="L156" s="19">
        <v>0</v>
      </c>
      <c r="M156" s="19">
        <v>0</v>
      </c>
      <c r="N156" s="19">
        <v>0</v>
      </c>
      <c r="O156" s="19">
        <v>0</v>
      </c>
      <c r="P156" s="19">
        <v>0</v>
      </c>
      <c r="Q156" s="19">
        <v>0</v>
      </c>
      <c r="R156" s="19">
        <v>0</v>
      </c>
      <c r="S156" s="19">
        <v>0</v>
      </c>
      <c r="T156" s="19">
        <v>0</v>
      </c>
      <c r="U156" s="19">
        <v>0</v>
      </c>
      <c r="V156" s="19">
        <v>0</v>
      </c>
      <c r="W156" s="19">
        <v>0</v>
      </c>
      <c r="X156" s="19">
        <v>0</v>
      </c>
      <c r="Y156" s="19">
        <v>0</v>
      </c>
      <c r="Z156" s="19">
        <v>0</v>
      </c>
      <c r="AA156" s="19">
        <v>0</v>
      </c>
      <c r="AB156" s="19">
        <v>0</v>
      </c>
      <c r="AC156" s="19">
        <v>0</v>
      </c>
      <c r="AD156" s="19">
        <v>0</v>
      </c>
      <c r="AE156" s="19">
        <v>0</v>
      </c>
      <c r="AF156" s="19">
        <v>0</v>
      </c>
      <c r="AG156" s="19">
        <v>0</v>
      </c>
      <c r="AH156" s="19">
        <v>0</v>
      </c>
      <c r="AI156" s="19">
        <v>0</v>
      </c>
      <c r="AJ156" s="19">
        <v>0</v>
      </c>
      <c r="AK156" s="19">
        <v>0</v>
      </c>
      <c r="AL156" s="19">
        <v>0</v>
      </c>
      <c r="AM156" s="19">
        <v>0</v>
      </c>
      <c r="AN156" s="19">
        <v>0</v>
      </c>
      <c r="AO156" s="19">
        <v>0</v>
      </c>
      <c r="AP156" s="19">
        <v>0</v>
      </c>
      <c r="AQ156" s="20">
        <v>0</v>
      </c>
    </row>
    <row r="157" spans="1:43">
      <c r="A157" s="53" t="s">
        <v>101</v>
      </c>
      <c r="B157" s="53" t="s">
        <v>46</v>
      </c>
      <c r="C157" s="53" t="s">
        <v>122</v>
      </c>
      <c r="D157" s="43">
        <v>0</v>
      </c>
      <c r="E157" s="19">
        <v>0</v>
      </c>
      <c r="F157" s="19">
        <v>0</v>
      </c>
      <c r="G157" s="19">
        <v>0</v>
      </c>
      <c r="H157" s="19">
        <v>0</v>
      </c>
      <c r="I157" s="19">
        <v>0</v>
      </c>
      <c r="J157" s="19">
        <v>0</v>
      </c>
      <c r="K157" s="19">
        <v>0</v>
      </c>
      <c r="L157" s="19">
        <v>0</v>
      </c>
      <c r="M157" s="19">
        <v>0</v>
      </c>
      <c r="N157" s="19">
        <v>0</v>
      </c>
      <c r="O157" s="19">
        <v>0</v>
      </c>
      <c r="P157" s="19">
        <v>0</v>
      </c>
      <c r="Q157" s="19">
        <v>0</v>
      </c>
      <c r="R157" s="19">
        <v>0</v>
      </c>
      <c r="S157" s="19">
        <v>0</v>
      </c>
      <c r="T157" s="19">
        <v>0</v>
      </c>
      <c r="U157" s="19">
        <v>0</v>
      </c>
      <c r="V157" s="19">
        <v>0</v>
      </c>
      <c r="W157" s="19">
        <v>0</v>
      </c>
      <c r="X157" s="19">
        <v>0</v>
      </c>
      <c r="Y157" s="19">
        <v>0</v>
      </c>
      <c r="Z157" s="19">
        <v>0</v>
      </c>
      <c r="AA157" s="19">
        <v>0</v>
      </c>
      <c r="AB157" s="19">
        <v>0</v>
      </c>
      <c r="AC157" s="19">
        <v>0</v>
      </c>
      <c r="AD157" s="19">
        <v>0</v>
      </c>
      <c r="AE157" s="19">
        <v>0</v>
      </c>
      <c r="AF157" s="19">
        <v>0</v>
      </c>
      <c r="AG157" s="19">
        <v>0</v>
      </c>
      <c r="AH157" s="19">
        <v>0</v>
      </c>
      <c r="AI157" s="19">
        <v>0</v>
      </c>
      <c r="AJ157" s="19">
        <v>0</v>
      </c>
      <c r="AK157" s="19">
        <v>0</v>
      </c>
      <c r="AL157" s="19">
        <v>0</v>
      </c>
      <c r="AM157" s="19">
        <v>0</v>
      </c>
      <c r="AN157" s="19">
        <v>0</v>
      </c>
      <c r="AO157" s="19">
        <v>0</v>
      </c>
      <c r="AP157" s="19">
        <v>0</v>
      </c>
      <c r="AQ157" s="20">
        <v>0</v>
      </c>
    </row>
    <row r="158" spans="1:43">
      <c r="A158" s="53" t="s">
        <v>102</v>
      </c>
      <c r="B158" s="53" t="s">
        <v>47</v>
      </c>
      <c r="C158" s="53" t="s">
        <v>122</v>
      </c>
      <c r="D158" s="43">
        <v>4.5183751732110977E-2</v>
      </c>
      <c r="E158" s="19">
        <v>0</v>
      </c>
      <c r="F158" s="19">
        <v>1.661663293838501</v>
      </c>
      <c r="G158" s="19">
        <v>9.7500011324882507E-2</v>
      </c>
      <c r="H158" s="19">
        <v>0</v>
      </c>
      <c r="I158" s="19">
        <v>0</v>
      </c>
      <c r="J158" s="19">
        <v>0</v>
      </c>
      <c r="K158" s="19">
        <v>1.1807895265519619E-2</v>
      </c>
      <c r="L158" s="19">
        <v>8.8702179491519928E-3</v>
      </c>
      <c r="M158" s="19">
        <v>0</v>
      </c>
      <c r="N158" s="19">
        <v>7.5229018926620483E-2</v>
      </c>
      <c r="O158" s="19">
        <v>6.2612153589725494E-2</v>
      </c>
      <c r="P158" s="19">
        <v>4.6709660440683365E-2</v>
      </c>
      <c r="Q158" s="19">
        <v>0</v>
      </c>
      <c r="R158" s="19">
        <v>0</v>
      </c>
      <c r="S158" s="19">
        <v>0.15456895530223846</v>
      </c>
      <c r="T158" s="19">
        <v>0</v>
      </c>
      <c r="U158" s="19">
        <v>0</v>
      </c>
      <c r="V158" s="19">
        <v>0</v>
      </c>
      <c r="W158" s="19">
        <v>0</v>
      </c>
      <c r="X158" s="19">
        <v>0</v>
      </c>
      <c r="Y158" s="19">
        <v>4.2421929538249969E-3</v>
      </c>
      <c r="Z158" s="19">
        <v>3.481949120759964E-2</v>
      </c>
      <c r="AA158" s="19">
        <v>0.11589512228965759</v>
      </c>
      <c r="AB158" s="19">
        <v>2.3047260940074921E-2</v>
      </c>
      <c r="AC158" s="19">
        <v>0</v>
      </c>
      <c r="AD158" s="19">
        <v>1.525217667222023E-2</v>
      </c>
      <c r="AE158" s="19">
        <v>0</v>
      </c>
      <c r="AF158" s="19">
        <v>7.9005137085914612E-3</v>
      </c>
      <c r="AG158" s="19">
        <v>3.4828275442123413E-2</v>
      </c>
      <c r="AH158" s="19">
        <v>0</v>
      </c>
      <c r="AI158" s="19">
        <v>1.1266795918345451E-3</v>
      </c>
      <c r="AJ158" s="19">
        <v>0</v>
      </c>
      <c r="AK158" s="19">
        <v>2.6761274057207629E-5</v>
      </c>
      <c r="AL158" s="19">
        <v>0</v>
      </c>
      <c r="AM158" s="19">
        <v>0</v>
      </c>
      <c r="AN158" s="19">
        <v>4.5572132803499699E-3</v>
      </c>
      <c r="AO158" s="19">
        <v>1.0170037858188152E-3</v>
      </c>
      <c r="AP158" s="19">
        <v>2.4984716437757015E-3</v>
      </c>
      <c r="AQ158" s="20">
        <v>3.4185502529144287</v>
      </c>
    </row>
    <row r="159" spans="1:43">
      <c r="A159" s="53" t="s">
        <v>103</v>
      </c>
      <c r="B159" s="53" t="s">
        <v>48</v>
      </c>
      <c r="C159" s="53" t="s">
        <v>122</v>
      </c>
      <c r="D159" s="43">
        <v>0</v>
      </c>
      <c r="E159" s="19">
        <v>0</v>
      </c>
      <c r="F159" s="19">
        <v>3.5356424632482231E-4</v>
      </c>
      <c r="G159" s="19">
        <v>0</v>
      </c>
      <c r="H159" s="19">
        <v>0</v>
      </c>
      <c r="I159" s="19">
        <v>0</v>
      </c>
      <c r="J159" s="19">
        <v>0</v>
      </c>
      <c r="K159" s="19">
        <v>0</v>
      </c>
      <c r="L159" s="19">
        <v>0</v>
      </c>
      <c r="M159" s="19">
        <v>0</v>
      </c>
      <c r="N159" s="19">
        <v>0</v>
      </c>
      <c r="O159" s="19">
        <v>0</v>
      </c>
      <c r="P159" s="19">
        <v>0</v>
      </c>
      <c r="Q159" s="19">
        <v>0</v>
      </c>
      <c r="R159" s="19">
        <v>0</v>
      </c>
      <c r="S159" s="19">
        <v>0</v>
      </c>
      <c r="T159" s="19">
        <v>0</v>
      </c>
      <c r="U159" s="19">
        <v>0</v>
      </c>
      <c r="V159" s="19">
        <v>0</v>
      </c>
      <c r="W159" s="19">
        <v>0</v>
      </c>
      <c r="X159" s="19">
        <v>0</v>
      </c>
      <c r="Y159" s="19">
        <v>0</v>
      </c>
      <c r="Z159" s="19">
        <v>0</v>
      </c>
      <c r="AA159" s="19">
        <v>0</v>
      </c>
      <c r="AB159" s="19">
        <v>0</v>
      </c>
      <c r="AC159" s="19">
        <v>0</v>
      </c>
      <c r="AD159" s="19">
        <v>0</v>
      </c>
      <c r="AE159" s="19">
        <v>0</v>
      </c>
      <c r="AF159" s="19">
        <v>0</v>
      </c>
      <c r="AG159" s="19">
        <v>0</v>
      </c>
      <c r="AH159" s="19">
        <v>0</v>
      </c>
      <c r="AI159" s="19">
        <v>0</v>
      </c>
      <c r="AJ159" s="19">
        <v>0</v>
      </c>
      <c r="AK159" s="19">
        <v>0</v>
      </c>
      <c r="AL159" s="19">
        <v>0</v>
      </c>
      <c r="AM159" s="19">
        <v>0</v>
      </c>
      <c r="AN159" s="19">
        <v>0.12263462692499161</v>
      </c>
      <c r="AO159" s="19">
        <v>0</v>
      </c>
      <c r="AP159" s="19">
        <v>0.25571039319038391</v>
      </c>
      <c r="AQ159" s="20">
        <v>1.3019931502640247E-2</v>
      </c>
    </row>
    <row r="160" spans="1:43">
      <c r="A160" s="53" t="s">
        <v>104</v>
      </c>
      <c r="B160" s="53" t="s">
        <v>49</v>
      </c>
      <c r="C160" s="53" t="s">
        <v>122</v>
      </c>
      <c r="D160" s="43">
        <v>6.6968739032745361E-2</v>
      </c>
      <c r="E160" s="19">
        <v>4.014504884253256E-5</v>
      </c>
      <c r="F160" s="19">
        <v>8.4042675793170929E-2</v>
      </c>
      <c r="G160" s="19">
        <v>1.032548863440752E-2</v>
      </c>
      <c r="H160" s="19">
        <v>7.210136391222477E-5</v>
      </c>
      <c r="I160" s="19">
        <v>3.3957799314521253E-4</v>
      </c>
      <c r="J160" s="19">
        <v>1.4455699783866294E-5</v>
      </c>
      <c r="K160" s="19">
        <v>3.8276862353086472E-2</v>
      </c>
      <c r="L160" s="19">
        <v>1.3915872841607779E-4</v>
      </c>
      <c r="M160" s="19">
        <v>4.7731857193866745E-5</v>
      </c>
      <c r="N160" s="19">
        <v>0</v>
      </c>
      <c r="O160" s="19">
        <v>0</v>
      </c>
      <c r="P160" s="19">
        <v>0</v>
      </c>
      <c r="Q160" s="19">
        <v>0</v>
      </c>
      <c r="R160" s="19">
        <v>3.969285637140274E-2</v>
      </c>
      <c r="S160" s="19">
        <v>4.5662481337785721E-2</v>
      </c>
      <c r="T160" s="19">
        <v>1.316880714148283E-2</v>
      </c>
      <c r="U160" s="19">
        <v>2.9472855851054192E-2</v>
      </c>
      <c r="V160" s="19">
        <v>2.5340903550386429E-2</v>
      </c>
      <c r="W160" s="19">
        <v>5.4219171404838562E-2</v>
      </c>
      <c r="X160" s="19">
        <v>4.377443838166073E-5</v>
      </c>
      <c r="Y160" s="19">
        <v>5.7849870063364506E-4</v>
      </c>
      <c r="Z160" s="19">
        <v>4.7482587397098541E-3</v>
      </c>
      <c r="AA160" s="19">
        <v>0</v>
      </c>
      <c r="AB160" s="19">
        <v>0</v>
      </c>
      <c r="AC160" s="19">
        <v>0</v>
      </c>
      <c r="AD160" s="19">
        <v>0</v>
      </c>
      <c r="AE160" s="19">
        <v>0</v>
      </c>
      <c r="AF160" s="19">
        <v>0</v>
      </c>
      <c r="AG160" s="19">
        <v>0</v>
      </c>
      <c r="AH160" s="19">
        <v>0</v>
      </c>
      <c r="AI160" s="19">
        <v>0</v>
      </c>
      <c r="AJ160" s="19">
        <v>0</v>
      </c>
      <c r="AK160" s="19">
        <v>7.606099359691143E-3</v>
      </c>
      <c r="AL160" s="19">
        <v>4.9367150495527312E-5</v>
      </c>
      <c r="AM160" s="19">
        <v>0</v>
      </c>
      <c r="AN160" s="19">
        <v>1.7341483384370804E-2</v>
      </c>
      <c r="AO160" s="19">
        <v>1.30894935131073</v>
      </c>
      <c r="AP160" s="19">
        <v>0.36788955330848694</v>
      </c>
      <c r="AQ160" s="20">
        <v>0.31466609239578247</v>
      </c>
    </row>
    <row r="161" spans="1:43">
      <c r="A161" s="53" t="s">
        <v>105</v>
      </c>
      <c r="B161" s="53" t="s">
        <v>50</v>
      </c>
      <c r="C161" s="53" t="s">
        <v>122</v>
      </c>
      <c r="D161" s="43">
        <v>0</v>
      </c>
      <c r="E161" s="19">
        <v>0</v>
      </c>
      <c r="F161" s="19">
        <v>3.89925217628479</v>
      </c>
      <c r="G161" s="19">
        <v>0.33080786466598511</v>
      </c>
      <c r="H161" s="19">
        <v>0</v>
      </c>
      <c r="I161" s="19">
        <v>0</v>
      </c>
      <c r="J161" s="19">
        <v>0</v>
      </c>
      <c r="K161" s="19">
        <v>0</v>
      </c>
      <c r="L161" s="19">
        <v>0</v>
      </c>
      <c r="M161" s="19">
        <v>0</v>
      </c>
      <c r="N161" s="19">
        <v>0</v>
      </c>
      <c r="O161" s="19">
        <v>0</v>
      </c>
      <c r="P161" s="19">
        <v>0</v>
      </c>
      <c r="Q161" s="19">
        <v>0</v>
      </c>
      <c r="R161" s="19">
        <v>0</v>
      </c>
      <c r="S161" s="19">
        <v>0.32543432712554932</v>
      </c>
      <c r="T161" s="19">
        <v>0</v>
      </c>
      <c r="U161" s="19">
        <v>0</v>
      </c>
      <c r="V161" s="19">
        <v>0</v>
      </c>
      <c r="W161" s="19">
        <v>0</v>
      </c>
      <c r="X161" s="19">
        <v>0</v>
      </c>
      <c r="Y161" s="19">
        <v>0</v>
      </c>
      <c r="Z161" s="19">
        <v>0</v>
      </c>
      <c r="AA161" s="19">
        <v>0</v>
      </c>
      <c r="AB161" s="19">
        <v>0</v>
      </c>
      <c r="AC161" s="19">
        <v>0</v>
      </c>
      <c r="AD161" s="19">
        <v>0</v>
      </c>
      <c r="AE161" s="19">
        <v>0</v>
      </c>
      <c r="AF161" s="19">
        <v>0</v>
      </c>
      <c r="AG161" s="19">
        <v>0</v>
      </c>
      <c r="AH161" s="19">
        <v>0</v>
      </c>
      <c r="AI161" s="19">
        <v>0</v>
      </c>
      <c r="AJ161" s="19">
        <v>0</v>
      </c>
      <c r="AK161" s="19">
        <v>3.4573541488498449E-3</v>
      </c>
      <c r="AL161" s="19">
        <v>0</v>
      </c>
      <c r="AM161" s="19">
        <v>0</v>
      </c>
      <c r="AN161" s="19">
        <v>0.58875751495361328</v>
      </c>
      <c r="AO161" s="19">
        <v>0.13138920068740845</v>
      </c>
      <c r="AP161" s="19">
        <v>0.32278364896774292</v>
      </c>
      <c r="AQ161" s="20">
        <v>6.1345532536506653E-2</v>
      </c>
    </row>
    <row r="162" spans="1:43" ht="15.75" thickBot="1">
      <c r="A162" s="53" t="s">
        <v>106</v>
      </c>
      <c r="B162" s="53" t="s">
        <v>51</v>
      </c>
      <c r="C162" s="53" t="s">
        <v>122</v>
      </c>
      <c r="D162" s="45">
        <v>1.2216689065098763E-3</v>
      </c>
      <c r="E162" s="24">
        <v>0</v>
      </c>
      <c r="F162" s="24">
        <v>3.3006396144628525E-2</v>
      </c>
      <c r="G162" s="24">
        <v>1.576247438788414E-2</v>
      </c>
      <c r="H162" s="24">
        <v>5.026024766266346E-3</v>
      </c>
      <c r="I162" s="24">
        <v>2.3323236033320427E-2</v>
      </c>
      <c r="J162" s="24">
        <v>9.8444684408605099E-4</v>
      </c>
      <c r="K162" s="24">
        <v>2.6549499481916428E-2</v>
      </c>
      <c r="L162" s="24">
        <v>9.5754535868763924E-3</v>
      </c>
      <c r="M162" s="24">
        <v>3.2505847048014402E-3</v>
      </c>
      <c r="N162" s="24">
        <v>1.0587181895971298E-3</v>
      </c>
      <c r="O162" s="24">
        <v>8.8115758262574673E-4</v>
      </c>
      <c r="P162" s="24">
        <v>6.5735762473195791E-4</v>
      </c>
      <c r="Q162" s="24">
        <v>0</v>
      </c>
      <c r="R162" s="24">
        <v>3.7659849971532822E-2</v>
      </c>
      <c r="S162" s="24">
        <v>2.9802755452692509E-3</v>
      </c>
      <c r="T162" s="24">
        <v>1.1290981201454997E-3</v>
      </c>
      <c r="U162" s="24">
        <v>2.5270129553973675E-3</v>
      </c>
      <c r="V162" s="24">
        <v>2.1727383136749268E-3</v>
      </c>
      <c r="W162" s="24">
        <v>4.6487711369991302E-3</v>
      </c>
      <c r="X162" s="24">
        <v>2.981080673635006E-3</v>
      </c>
      <c r="Y162" s="24">
        <v>4.7041208745213225E-5</v>
      </c>
      <c r="Z162" s="24">
        <v>3.8610943011008203E-4</v>
      </c>
      <c r="AA162" s="24">
        <v>1.2851480860263109E-3</v>
      </c>
      <c r="AB162" s="24">
        <v>2.555685059633106E-4</v>
      </c>
      <c r="AC162" s="24">
        <v>0</v>
      </c>
      <c r="AD162" s="24">
        <v>1.6912969294935465E-4</v>
      </c>
      <c r="AE162" s="24">
        <v>0</v>
      </c>
      <c r="AF162" s="24">
        <v>8.7607913883402944E-5</v>
      </c>
      <c r="AG162" s="24">
        <v>3.8620689883828163E-4</v>
      </c>
      <c r="AH162" s="24">
        <v>0</v>
      </c>
      <c r="AI162" s="24">
        <v>1.2493625035858713E-5</v>
      </c>
      <c r="AJ162" s="24">
        <v>0</v>
      </c>
      <c r="AK162" s="24">
        <v>6.117246113717556E-3</v>
      </c>
      <c r="AL162" s="24">
        <v>3.361949697136879E-3</v>
      </c>
      <c r="AM162" s="24">
        <v>0</v>
      </c>
      <c r="AN162" s="24">
        <v>1.0580741800367832E-2</v>
      </c>
      <c r="AO162" s="24">
        <v>1.2436044402420521E-2</v>
      </c>
      <c r="AP162" s="24">
        <v>6.5270010381937027E-3</v>
      </c>
      <c r="AQ162" s="25">
        <v>1.6539387702941895</v>
      </c>
    </row>
    <row r="163" spans="1:43">
      <c r="A163" s="53" t="s">
        <v>67</v>
      </c>
      <c r="B163" s="53" t="s">
        <v>13</v>
      </c>
      <c r="C163" s="53" t="s">
        <v>123</v>
      </c>
      <c r="D163" s="39">
        <v>0.58953255414962769</v>
      </c>
      <c r="E163" s="40">
        <v>3.3851149055408314E-5</v>
      </c>
      <c r="F163" s="40">
        <v>3.817543329205364E-4</v>
      </c>
      <c r="G163" s="40">
        <v>9.5332921773660928E-5</v>
      </c>
      <c r="H163" s="40">
        <v>0.16215389966964722</v>
      </c>
      <c r="I163" s="40">
        <v>1.3812705278396606</v>
      </c>
      <c r="J163" s="40">
        <v>1.1955512454733253E-3</v>
      </c>
      <c r="K163" s="40">
        <v>1.9085979461669922</v>
      </c>
      <c r="L163" s="40">
        <v>3.7535028532147408E-3</v>
      </c>
      <c r="M163" s="40">
        <v>1.9275950267910957E-2</v>
      </c>
      <c r="N163" s="40">
        <v>0.10564674437046051</v>
      </c>
      <c r="O163" s="40">
        <v>8.7928436696529388E-2</v>
      </c>
      <c r="P163" s="40">
        <v>6.5167523920536041E-2</v>
      </c>
      <c r="Q163" s="40">
        <v>1.7237281426787376E-2</v>
      </c>
      <c r="R163" s="40">
        <v>1.9968398555647582E-4</v>
      </c>
      <c r="S163" s="40">
        <v>6.5391491261834744E-6</v>
      </c>
      <c r="T163" s="40">
        <v>1.7024206463247538E-3</v>
      </c>
      <c r="U163" s="40">
        <v>3.8101549725979567E-3</v>
      </c>
      <c r="V163" s="40">
        <v>3.2759897876530886E-3</v>
      </c>
      <c r="W163" s="40">
        <v>7.009278517216444E-3</v>
      </c>
      <c r="X163" s="40">
        <v>0</v>
      </c>
      <c r="Y163" s="40">
        <v>0</v>
      </c>
      <c r="Z163" s="40">
        <v>0</v>
      </c>
      <c r="AA163" s="40">
        <v>0</v>
      </c>
      <c r="AB163" s="40">
        <v>0</v>
      </c>
      <c r="AC163" s="40">
        <v>0</v>
      </c>
      <c r="AD163" s="40">
        <v>0</v>
      </c>
      <c r="AE163" s="40">
        <v>0</v>
      </c>
      <c r="AF163" s="40">
        <v>0</v>
      </c>
      <c r="AG163" s="40">
        <v>0</v>
      </c>
      <c r="AH163" s="40">
        <v>0</v>
      </c>
      <c r="AI163" s="40">
        <v>0</v>
      </c>
      <c r="AJ163" s="40">
        <v>0</v>
      </c>
      <c r="AK163" s="40">
        <v>0</v>
      </c>
      <c r="AL163" s="40">
        <v>0</v>
      </c>
      <c r="AM163" s="40">
        <v>0</v>
      </c>
      <c r="AN163" s="40">
        <v>0</v>
      </c>
      <c r="AO163" s="40">
        <v>0</v>
      </c>
      <c r="AP163" s="40">
        <v>0</v>
      </c>
      <c r="AQ163" s="41">
        <v>3.5017404705286026E-2</v>
      </c>
    </row>
    <row r="164" spans="1:43">
      <c r="A164" s="53" t="s">
        <v>68</v>
      </c>
      <c r="B164" s="53" t="s">
        <v>14</v>
      </c>
      <c r="C164" s="53" t="s">
        <v>123</v>
      </c>
      <c r="D164" s="43">
        <v>0</v>
      </c>
      <c r="E164" s="19">
        <v>0</v>
      </c>
      <c r="F164" s="19">
        <v>0</v>
      </c>
      <c r="G164" s="19">
        <v>0</v>
      </c>
      <c r="H164" s="19">
        <v>0</v>
      </c>
      <c r="I164" s="19">
        <v>0</v>
      </c>
      <c r="J164" s="19">
        <v>0</v>
      </c>
      <c r="K164" s="19">
        <v>0</v>
      </c>
      <c r="L164" s="19">
        <v>0</v>
      </c>
      <c r="M164" s="19">
        <v>0</v>
      </c>
      <c r="N164" s="19">
        <v>0</v>
      </c>
      <c r="O164" s="19">
        <v>0</v>
      </c>
      <c r="P164" s="19">
        <v>0</v>
      </c>
      <c r="Q164" s="19">
        <v>0</v>
      </c>
      <c r="R164" s="19">
        <v>0</v>
      </c>
      <c r="S164" s="19">
        <v>0</v>
      </c>
      <c r="T164" s="19">
        <v>0</v>
      </c>
      <c r="U164" s="19">
        <v>0</v>
      </c>
      <c r="V164" s="19">
        <v>0</v>
      </c>
      <c r="W164" s="19">
        <v>0</v>
      </c>
      <c r="X164" s="19">
        <v>0</v>
      </c>
      <c r="Y164" s="19">
        <v>0</v>
      </c>
      <c r="Z164" s="19">
        <v>0</v>
      </c>
      <c r="AA164" s="19">
        <v>0</v>
      </c>
      <c r="AB164" s="19">
        <v>0</v>
      </c>
      <c r="AC164" s="19">
        <v>0</v>
      </c>
      <c r="AD164" s="19">
        <v>0</v>
      </c>
      <c r="AE164" s="19">
        <v>0</v>
      </c>
      <c r="AF164" s="19">
        <v>0</v>
      </c>
      <c r="AG164" s="19">
        <v>0</v>
      </c>
      <c r="AH164" s="19">
        <v>0</v>
      </c>
      <c r="AI164" s="19">
        <v>0</v>
      </c>
      <c r="AJ164" s="19">
        <v>0</v>
      </c>
      <c r="AK164" s="19">
        <v>0</v>
      </c>
      <c r="AL164" s="19">
        <v>0</v>
      </c>
      <c r="AM164" s="19">
        <v>0</v>
      </c>
      <c r="AN164" s="19">
        <v>0</v>
      </c>
      <c r="AO164" s="19">
        <v>0</v>
      </c>
      <c r="AP164" s="19">
        <v>0</v>
      </c>
      <c r="AQ164" s="20">
        <v>0</v>
      </c>
    </row>
    <row r="165" spans="1:43">
      <c r="A165" s="53" t="s">
        <v>69</v>
      </c>
      <c r="B165" s="53" t="s">
        <v>15</v>
      </c>
      <c r="C165" s="53" t="s">
        <v>123</v>
      </c>
      <c r="D165" s="43">
        <v>0</v>
      </c>
      <c r="E165" s="19">
        <v>0</v>
      </c>
      <c r="F165" s="19">
        <v>8.5946267063263804E-5</v>
      </c>
      <c r="G165" s="19">
        <v>0</v>
      </c>
      <c r="H165" s="19">
        <v>0</v>
      </c>
      <c r="I165" s="19">
        <v>0</v>
      </c>
      <c r="J165" s="19">
        <v>0</v>
      </c>
      <c r="K165" s="19">
        <v>0</v>
      </c>
      <c r="L165" s="19">
        <v>0</v>
      </c>
      <c r="M165" s="19">
        <v>0</v>
      </c>
      <c r="N165" s="19">
        <v>0</v>
      </c>
      <c r="O165" s="19">
        <v>0</v>
      </c>
      <c r="P165" s="19">
        <v>0</v>
      </c>
      <c r="Q165" s="19">
        <v>0</v>
      </c>
      <c r="R165" s="19">
        <v>0</v>
      </c>
      <c r="S165" s="19">
        <v>0</v>
      </c>
      <c r="T165" s="19">
        <v>0</v>
      </c>
      <c r="U165" s="19">
        <v>0</v>
      </c>
      <c r="V165" s="19">
        <v>0</v>
      </c>
      <c r="W165" s="19">
        <v>0</v>
      </c>
      <c r="X165" s="19">
        <v>4.1612153290770948E-4</v>
      </c>
      <c r="Y165" s="19">
        <v>2.6311006513424218E-4</v>
      </c>
      <c r="Z165" s="19">
        <v>0</v>
      </c>
      <c r="AA165" s="19">
        <v>0</v>
      </c>
      <c r="AB165" s="19">
        <v>0</v>
      </c>
      <c r="AC165" s="19">
        <v>0</v>
      </c>
      <c r="AD165" s="19">
        <v>0</v>
      </c>
      <c r="AE165" s="19">
        <v>0</v>
      </c>
      <c r="AF165" s="19">
        <v>0</v>
      </c>
      <c r="AG165" s="19">
        <v>0</v>
      </c>
      <c r="AH165" s="19">
        <v>0</v>
      </c>
      <c r="AI165" s="19">
        <v>0</v>
      </c>
      <c r="AJ165" s="19">
        <v>0</v>
      </c>
      <c r="AK165" s="19">
        <v>0</v>
      </c>
      <c r="AL165" s="19">
        <v>0</v>
      </c>
      <c r="AM165" s="19">
        <v>0</v>
      </c>
      <c r="AN165" s="19">
        <v>0</v>
      </c>
      <c r="AO165" s="19">
        <v>0</v>
      </c>
      <c r="AP165" s="19">
        <v>0</v>
      </c>
      <c r="AQ165" s="20">
        <v>0</v>
      </c>
    </row>
    <row r="166" spans="1:43">
      <c r="A166" s="53" t="s">
        <v>70</v>
      </c>
      <c r="B166" s="53" t="s">
        <v>16</v>
      </c>
      <c r="C166" s="53" t="s">
        <v>123</v>
      </c>
      <c r="D166" s="43">
        <v>0</v>
      </c>
      <c r="E166" s="19">
        <v>0</v>
      </c>
      <c r="F166" s="19">
        <v>0</v>
      </c>
      <c r="G166" s="19">
        <v>0</v>
      </c>
      <c r="H166" s="19">
        <v>0</v>
      </c>
      <c r="I166" s="19">
        <v>0</v>
      </c>
      <c r="J166" s="19">
        <v>0</v>
      </c>
      <c r="K166" s="19">
        <v>0</v>
      </c>
      <c r="L166" s="19">
        <v>0</v>
      </c>
      <c r="M166" s="19">
        <v>0</v>
      </c>
      <c r="N166" s="19">
        <v>0</v>
      </c>
      <c r="O166" s="19">
        <v>0</v>
      </c>
      <c r="P166" s="19">
        <v>0</v>
      </c>
      <c r="Q166" s="19">
        <v>0</v>
      </c>
      <c r="R166" s="19">
        <v>0</v>
      </c>
      <c r="S166" s="19">
        <v>0</v>
      </c>
      <c r="T166" s="19">
        <v>2.7550433296710253E-3</v>
      </c>
      <c r="U166" s="19">
        <v>6.1660096980631351E-3</v>
      </c>
      <c r="V166" s="19">
        <v>5.3015649318695068E-3</v>
      </c>
      <c r="W166" s="19">
        <v>1.1343181133270264E-2</v>
      </c>
      <c r="X166" s="19">
        <v>4.2555350810289383E-2</v>
      </c>
      <c r="Y166" s="19">
        <v>7.522948831319809E-2</v>
      </c>
      <c r="Z166" s="19">
        <v>0.64203834533691406</v>
      </c>
      <c r="AA166" s="19">
        <v>0</v>
      </c>
      <c r="AB166" s="19">
        <v>0</v>
      </c>
      <c r="AC166" s="19">
        <v>0</v>
      </c>
      <c r="AD166" s="19">
        <v>0</v>
      </c>
      <c r="AE166" s="19">
        <v>0</v>
      </c>
      <c r="AF166" s="19">
        <v>0</v>
      </c>
      <c r="AG166" s="19">
        <v>0</v>
      </c>
      <c r="AH166" s="19">
        <v>0</v>
      </c>
      <c r="AI166" s="19">
        <v>0</v>
      </c>
      <c r="AJ166" s="19">
        <v>0.20824718475341797</v>
      </c>
      <c r="AK166" s="19">
        <v>0</v>
      </c>
      <c r="AL166" s="19">
        <v>0</v>
      </c>
      <c r="AM166" s="19">
        <v>0</v>
      </c>
      <c r="AN166" s="19">
        <v>0</v>
      </c>
      <c r="AO166" s="19">
        <v>0</v>
      </c>
      <c r="AP166" s="19">
        <v>0</v>
      </c>
      <c r="AQ166" s="20">
        <v>0</v>
      </c>
    </row>
    <row r="167" spans="1:43">
      <c r="A167" s="53" t="s">
        <v>71</v>
      </c>
      <c r="B167" s="53" t="s">
        <v>17</v>
      </c>
      <c r="C167" s="53" t="s">
        <v>123</v>
      </c>
      <c r="D167" s="43">
        <v>2.1596625447273254E-4</v>
      </c>
      <c r="E167" s="19">
        <v>6.6134663256889326E-7</v>
      </c>
      <c r="F167" s="19">
        <v>0</v>
      </c>
      <c r="G167" s="19">
        <v>0</v>
      </c>
      <c r="H167" s="19">
        <v>1.4693401753902435E-3</v>
      </c>
      <c r="I167" s="19">
        <v>1.4872495085000992E-3</v>
      </c>
      <c r="J167" s="19">
        <v>2.8294851654209197E-4</v>
      </c>
      <c r="K167" s="19">
        <v>5.9547921409830451E-4</v>
      </c>
      <c r="L167" s="19">
        <v>7.7942205825820565E-4</v>
      </c>
      <c r="M167" s="19">
        <v>0</v>
      </c>
      <c r="N167" s="19">
        <v>0</v>
      </c>
      <c r="O167" s="19">
        <v>0</v>
      </c>
      <c r="P167" s="19">
        <v>0</v>
      </c>
      <c r="Q167" s="19">
        <v>0</v>
      </c>
      <c r="R167" s="19">
        <v>0</v>
      </c>
      <c r="S167" s="19">
        <v>0</v>
      </c>
      <c r="T167" s="19">
        <v>1.8124228517990559E-5</v>
      </c>
      <c r="U167" s="19">
        <v>4.0563489164924249E-5</v>
      </c>
      <c r="V167" s="19">
        <v>3.4876684367191046E-5</v>
      </c>
      <c r="W167" s="19">
        <v>7.4621842941269279E-5</v>
      </c>
      <c r="X167" s="19">
        <v>0</v>
      </c>
      <c r="Y167" s="19">
        <v>0</v>
      </c>
      <c r="Z167" s="19">
        <v>0</v>
      </c>
      <c r="AA167" s="19">
        <v>0</v>
      </c>
      <c r="AB167" s="19">
        <v>0</v>
      </c>
      <c r="AC167" s="19">
        <v>0</v>
      </c>
      <c r="AD167" s="19">
        <v>0</v>
      </c>
      <c r="AE167" s="19">
        <v>0</v>
      </c>
      <c r="AF167" s="19">
        <v>0</v>
      </c>
      <c r="AG167" s="19">
        <v>0</v>
      </c>
      <c r="AH167" s="19">
        <v>0</v>
      </c>
      <c r="AI167" s="19">
        <v>0</v>
      </c>
      <c r="AJ167" s="19">
        <v>0</v>
      </c>
      <c r="AK167" s="19">
        <v>0</v>
      </c>
      <c r="AL167" s="19">
        <v>0</v>
      </c>
      <c r="AM167" s="19">
        <v>0</v>
      </c>
      <c r="AN167" s="19">
        <v>0</v>
      </c>
      <c r="AO167" s="19">
        <v>0</v>
      </c>
      <c r="AP167" s="19">
        <v>0</v>
      </c>
      <c r="AQ167" s="20">
        <v>2.5839570909738541E-2</v>
      </c>
    </row>
    <row r="168" spans="1:43">
      <c r="A168" s="53" t="s">
        <v>72</v>
      </c>
      <c r="B168" s="53" t="s">
        <v>18</v>
      </c>
      <c r="C168" s="53" t="s">
        <v>123</v>
      </c>
      <c r="D168" s="43">
        <v>3.4499651519581676E-4</v>
      </c>
      <c r="E168" s="19">
        <v>2.445307814014086E-7</v>
      </c>
      <c r="F168" s="19">
        <v>5.7769382692640647E-5</v>
      </c>
      <c r="G168" s="19">
        <v>1.3572383613791317E-4</v>
      </c>
      <c r="H168" s="19">
        <v>3.0775267077842727E-5</v>
      </c>
      <c r="I168" s="19">
        <v>0.44367900490760803</v>
      </c>
      <c r="J168" s="19">
        <v>4.9455650150775909E-4</v>
      </c>
      <c r="K168" s="19">
        <v>3.951730951666832E-2</v>
      </c>
      <c r="L168" s="19">
        <v>1.4210088411346078E-3</v>
      </c>
      <c r="M168" s="19">
        <v>3.3060355235647876E-6</v>
      </c>
      <c r="N168" s="19">
        <v>3.9990016375668347E-5</v>
      </c>
      <c r="O168" s="19">
        <v>3.3283180528087541E-5</v>
      </c>
      <c r="P168" s="19">
        <v>2.4829780159052461E-5</v>
      </c>
      <c r="Q168" s="19">
        <v>3.2575364457443357E-5</v>
      </c>
      <c r="R168" s="19">
        <v>6.8659122916869819E-5</v>
      </c>
      <c r="S168" s="19">
        <v>3.0301285733003169E-5</v>
      </c>
      <c r="T168" s="19">
        <v>1.4257590919442009E-5</v>
      </c>
      <c r="U168" s="19">
        <v>3.190964343957603E-5</v>
      </c>
      <c r="V168" s="19">
        <v>2.7436064556241035E-5</v>
      </c>
      <c r="W168" s="19">
        <v>5.8701956731965765E-5</v>
      </c>
      <c r="X168" s="19">
        <v>1.2835586858273018E-5</v>
      </c>
      <c r="Y168" s="19">
        <v>1.7744370950367738E-7</v>
      </c>
      <c r="Z168" s="19">
        <v>1.4564399180017062E-6</v>
      </c>
      <c r="AA168" s="19">
        <v>1.8741176972980611E-5</v>
      </c>
      <c r="AB168" s="19">
        <v>3.7269285257934825E-6</v>
      </c>
      <c r="AC168" s="19">
        <v>0</v>
      </c>
      <c r="AD168" s="19">
        <v>2.4664002467034152E-6</v>
      </c>
      <c r="AE168" s="19">
        <v>0</v>
      </c>
      <c r="AF168" s="19">
        <v>1.2775768709616386E-6</v>
      </c>
      <c r="AG168" s="19">
        <v>5.6320145631616469E-6</v>
      </c>
      <c r="AH168" s="19">
        <v>0</v>
      </c>
      <c r="AI168" s="19">
        <v>1.8219320452317334E-7</v>
      </c>
      <c r="AJ168" s="19">
        <v>7.7526465247501619E-7</v>
      </c>
      <c r="AK168" s="19">
        <v>2.8865064450656064E-5</v>
      </c>
      <c r="AL168" s="19">
        <v>7.0832582423463464E-5</v>
      </c>
      <c r="AM168" s="19">
        <v>1.8007267499342561E-4</v>
      </c>
      <c r="AN168" s="19">
        <v>3.4551574117358541E-6</v>
      </c>
      <c r="AO168" s="19">
        <v>1.2272682852199068E-6</v>
      </c>
      <c r="AP168" s="19">
        <v>2.1589943571598269E-5</v>
      </c>
      <c r="AQ168" s="20">
        <v>8.3574049174785614E-2</v>
      </c>
    </row>
    <row r="169" spans="1:43">
      <c r="A169" s="53" t="s">
        <v>73</v>
      </c>
      <c r="B169" s="53" t="s">
        <v>19</v>
      </c>
      <c r="C169" s="53" t="s">
        <v>123</v>
      </c>
      <c r="D169" s="43">
        <v>2.8660593670792878E-5</v>
      </c>
      <c r="E169" s="19">
        <v>1.3572431178943134E-8</v>
      </c>
      <c r="F169" s="19">
        <v>5.2211721595085692E-6</v>
      </c>
      <c r="G169" s="19">
        <v>1.2266662452020682E-5</v>
      </c>
      <c r="H169" s="19">
        <v>5.2298810260253958E-7</v>
      </c>
      <c r="I169" s="19">
        <v>5.0668317271629348E-5</v>
      </c>
      <c r="J169" s="19">
        <v>1.2297523790039122E-4</v>
      </c>
      <c r="K169" s="19">
        <v>4.3044050107710063E-4</v>
      </c>
      <c r="L169" s="19">
        <v>1.9190720922779292E-4</v>
      </c>
      <c r="M169" s="19">
        <v>2.9879811336286366E-7</v>
      </c>
      <c r="N169" s="19">
        <v>3.6142807857686421E-6</v>
      </c>
      <c r="O169" s="19">
        <v>3.0081196200626437E-6</v>
      </c>
      <c r="P169" s="19">
        <v>2.2441051896748831E-6</v>
      </c>
      <c r="Q169" s="19">
        <v>2.9441475817293394E-6</v>
      </c>
      <c r="R169" s="19">
        <v>6.2053827605268452E-6</v>
      </c>
      <c r="S169" s="19">
        <v>2.7386174679122632E-6</v>
      </c>
      <c r="T169" s="19">
        <v>1.2953730674780672E-6</v>
      </c>
      <c r="U169" s="19">
        <v>2.8991498766117729E-6</v>
      </c>
      <c r="V169" s="19">
        <v>2.4927030608523637E-6</v>
      </c>
      <c r="W169" s="19">
        <v>5.3333651521825232E-6</v>
      </c>
      <c r="X169" s="19">
        <v>1.1600750440265983E-6</v>
      </c>
      <c r="Y169" s="19">
        <v>1.6037288830261787E-8</v>
      </c>
      <c r="Z169" s="19">
        <v>1.3163243295366556E-7</v>
      </c>
      <c r="AA169" s="19">
        <v>1.6938197404670063E-6</v>
      </c>
      <c r="AB169" s="19">
        <v>3.3683824085528613E-7</v>
      </c>
      <c r="AC169" s="19">
        <v>0</v>
      </c>
      <c r="AD169" s="19">
        <v>2.2291223444881325E-7</v>
      </c>
      <c r="AE169" s="19">
        <v>0</v>
      </c>
      <c r="AF169" s="19">
        <v>1.1546686806696016E-7</v>
      </c>
      <c r="AG169" s="19">
        <v>5.0901905979117146E-7</v>
      </c>
      <c r="AH169" s="19">
        <v>0</v>
      </c>
      <c r="AI169" s="19">
        <v>1.6466545460502857E-8</v>
      </c>
      <c r="AJ169" s="19">
        <v>7.006809710219386E-8</v>
      </c>
      <c r="AK169" s="19">
        <v>2.6088123377121519E-6</v>
      </c>
      <c r="AL169" s="19">
        <v>6.4018186094472185E-6</v>
      </c>
      <c r="AM169" s="19">
        <v>1.6274892914225347E-5</v>
      </c>
      <c r="AN169" s="19">
        <v>3.1227565955305181E-7</v>
      </c>
      <c r="AO169" s="19">
        <v>1.1091999851942091E-7</v>
      </c>
      <c r="AP169" s="19">
        <v>1.9512899598339573E-6</v>
      </c>
      <c r="AQ169" s="20">
        <v>1.8211691349279135E-4</v>
      </c>
    </row>
    <row r="170" spans="1:43">
      <c r="A170" s="53" t="s">
        <v>74</v>
      </c>
      <c r="B170" s="53" t="s">
        <v>20</v>
      </c>
      <c r="C170" s="53" t="s">
        <v>123</v>
      </c>
      <c r="D170" s="43">
        <v>0.64108765125274658</v>
      </c>
      <c r="E170" s="19">
        <v>2.054266631603241E-3</v>
      </c>
      <c r="F170" s="19">
        <v>7.262540515512228E-3</v>
      </c>
      <c r="G170" s="19">
        <v>1.706266775727272E-2</v>
      </c>
      <c r="H170" s="19">
        <v>0.53954213857650757</v>
      </c>
      <c r="I170" s="19">
        <v>0.43448325991630554</v>
      </c>
      <c r="J170" s="19">
        <v>0.78838586807250977</v>
      </c>
      <c r="K170" s="19">
        <v>1.0000437498092651</v>
      </c>
      <c r="L170" s="19">
        <v>2.1819527149200439</v>
      </c>
      <c r="M170" s="19">
        <v>4.1562182013876736E-4</v>
      </c>
      <c r="N170" s="19">
        <v>5.027388222515583E-3</v>
      </c>
      <c r="O170" s="19">
        <v>4.184231162071228E-3</v>
      </c>
      <c r="P170" s="19">
        <v>3.1215029302984476E-3</v>
      </c>
      <c r="Q170" s="19">
        <v>4.0952470153570175E-3</v>
      </c>
      <c r="R170" s="19">
        <v>8.6315562948584557E-3</v>
      </c>
      <c r="S170" s="19">
        <v>3.8093589246273041E-3</v>
      </c>
      <c r="T170" s="19">
        <v>5.1824044436216354E-2</v>
      </c>
      <c r="U170" s="19">
        <v>0.11598639935255051</v>
      </c>
      <c r="V170" s="19">
        <v>9.9725671112537384E-2</v>
      </c>
      <c r="W170" s="19">
        <v>0.21337214112281799</v>
      </c>
      <c r="X170" s="19">
        <v>1.6136398771777749E-3</v>
      </c>
      <c r="Y170" s="19">
        <v>2.2307527615339495E-5</v>
      </c>
      <c r="Z170" s="19">
        <v>1.8309793085791171E-4</v>
      </c>
      <c r="AA170" s="19">
        <v>2.3560675326734781E-3</v>
      </c>
      <c r="AB170" s="19">
        <v>4.6853485400788486E-4</v>
      </c>
      <c r="AC170" s="19">
        <v>0</v>
      </c>
      <c r="AD170" s="19">
        <v>3.1006618519313633E-4</v>
      </c>
      <c r="AE170" s="19">
        <v>0</v>
      </c>
      <c r="AF170" s="19">
        <v>1.6061196220107377E-4</v>
      </c>
      <c r="AG170" s="19">
        <v>7.0803472772240639E-4</v>
      </c>
      <c r="AH170" s="19">
        <v>0</v>
      </c>
      <c r="AI170" s="19">
        <v>2.2904616344021633E-5</v>
      </c>
      <c r="AJ170" s="19">
        <v>9.7463234851602465E-5</v>
      </c>
      <c r="AK170" s="19">
        <v>3.6288027185946703E-3</v>
      </c>
      <c r="AL170" s="19">
        <v>8.9047942310571671E-3</v>
      </c>
      <c r="AM170" s="19">
        <v>2.2638032212853432E-2</v>
      </c>
      <c r="AN170" s="19">
        <v>4.3436884880065918E-4</v>
      </c>
      <c r="AO170" s="19">
        <v>1.5428736514877528E-4</v>
      </c>
      <c r="AP170" s="19">
        <v>2.714203204959631E-3</v>
      </c>
      <c r="AQ170" s="20">
        <v>1.278285026550293</v>
      </c>
    </row>
    <row r="171" spans="1:43">
      <c r="A171" s="53" t="s">
        <v>75</v>
      </c>
      <c r="B171" s="53" t="s">
        <v>21</v>
      </c>
      <c r="C171" s="53" t="s">
        <v>123</v>
      </c>
      <c r="D171" s="43">
        <v>0</v>
      </c>
      <c r="E171" s="19">
        <v>0</v>
      </c>
      <c r="F171" s="19">
        <v>0</v>
      </c>
      <c r="G171" s="19">
        <v>0</v>
      </c>
      <c r="H171" s="19">
        <v>0</v>
      </c>
      <c r="I171" s="19">
        <v>0</v>
      </c>
      <c r="J171" s="19">
        <v>0</v>
      </c>
      <c r="K171" s="19">
        <v>0</v>
      </c>
      <c r="L171" s="19">
        <v>0</v>
      </c>
      <c r="M171" s="19">
        <v>0</v>
      </c>
      <c r="N171" s="19">
        <v>0</v>
      </c>
      <c r="O171" s="19">
        <v>0</v>
      </c>
      <c r="P171" s="19">
        <v>0</v>
      </c>
      <c r="Q171" s="19">
        <v>0</v>
      </c>
      <c r="R171" s="19">
        <v>0</v>
      </c>
      <c r="S171" s="19">
        <v>0</v>
      </c>
      <c r="T171" s="19">
        <v>0</v>
      </c>
      <c r="U171" s="19">
        <v>0</v>
      </c>
      <c r="V171" s="19">
        <v>0</v>
      </c>
      <c r="W171" s="19">
        <v>0</v>
      </c>
      <c r="X171" s="19">
        <v>0</v>
      </c>
      <c r="Y171" s="19">
        <v>0</v>
      </c>
      <c r="Z171" s="19">
        <v>0</v>
      </c>
      <c r="AA171" s="19">
        <v>0</v>
      </c>
      <c r="AB171" s="19">
        <v>0</v>
      </c>
      <c r="AC171" s="19">
        <v>0</v>
      </c>
      <c r="AD171" s="19">
        <v>0</v>
      </c>
      <c r="AE171" s="19">
        <v>0</v>
      </c>
      <c r="AF171" s="19">
        <v>0</v>
      </c>
      <c r="AG171" s="19">
        <v>0</v>
      </c>
      <c r="AH171" s="19">
        <v>0</v>
      </c>
      <c r="AI171" s="19">
        <v>0</v>
      </c>
      <c r="AJ171" s="19">
        <v>0</v>
      </c>
      <c r="AK171" s="19">
        <v>0</v>
      </c>
      <c r="AL171" s="19">
        <v>0</v>
      </c>
      <c r="AM171" s="19">
        <v>0</v>
      </c>
      <c r="AN171" s="19">
        <v>0</v>
      </c>
      <c r="AO171" s="19">
        <v>0</v>
      </c>
      <c r="AP171" s="19">
        <v>0</v>
      </c>
      <c r="AQ171" s="20">
        <v>0</v>
      </c>
    </row>
    <row r="172" spans="1:43">
      <c r="A172" s="53" t="s">
        <v>76</v>
      </c>
      <c r="B172" s="53" t="s">
        <v>22</v>
      </c>
      <c r="C172" s="53" t="s">
        <v>123</v>
      </c>
      <c r="D172" s="43">
        <v>0</v>
      </c>
      <c r="E172" s="19">
        <v>0</v>
      </c>
      <c r="F172" s="19">
        <v>0</v>
      </c>
      <c r="G172" s="19">
        <v>0</v>
      </c>
      <c r="H172" s="19">
        <v>0</v>
      </c>
      <c r="I172" s="19">
        <v>0</v>
      </c>
      <c r="J172" s="19">
        <v>0</v>
      </c>
      <c r="K172" s="19">
        <v>0</v>
      </c>
      <c r="L172" s="19">
        <v>0</v>
      </c>
      <c r="M172" s="19">
        <v>0</v>
      </c>
      <c r="N172" s="19">
        <v>0</v>
      </c>
      <c r="O172" s="19">
        <v>0</v>
      </c>
      <c r="P172" s="19">
        <v>0</v>
      </c>
      <c r="Q172" s="19">
        <v>0</v>
      </c>
      <c r="R172" s="19">
        <v>0</v>
      </c>
      <c r="S172" s="19">
        <v>0</v>
      </c>
      <c r="T172" s="19">
        <v>0</v>
      </c>
      <c r="U172" s="19">
        <v>0</v>
      </c>
      <c r="V172" s="19">
        <v>0</v>
      </c>
      <c r="W172" s="19">
        <v>0</v>
      </c>
      <c r="X172" s="19">
        <v>0</v>
      </c>
      <c r="Y172" s="19">
        <v>0</v>
      </c>
      <c r="Z172" s="19">
        <v>0</v>
      </c>
      <c r="AA172" s="19">
        <v>0</v>
      </c>
      <c r="AB172" s="19">
        <v>0</v>
      </c>
      <c r="AC172" s="19">
        <v>0</v>
      </c>
      <c r="AD172" s="19">
        <v>0</v>
      </c>
      <c r="AE172" s="19">
        <v>0</v>
      </c>
      <c r="AF172" s="19">
        <v>0</v>
      </c>
      <c r="AG172" s="19">
        <v>0</v>
      </c>
      <c r="AH172" s="19">
        <v>0</v>
      </c>
      <c r="AI172" s="19">
        <v>0</v>
      </c>
      <c r="AJ172" s="19">
        <v>0</v>
      </c>
      <c r="AK172" s="19">
        <v>0</v>
      </c>
      <c r="AL172" s="19">
        <v>0</v>
      </c>
      <c r="AM172" s="19">
        <v>0</v>
      </c>
      <c r="AN172" s="19">
        <v>0</v>
      </c>
      <c r="AO172" s="19">
        <v>0</v>
      </c>
      <c r="AP172" s="19">
        <v>0</v>
      </c>
      <c r="AQ172" s="20">
        <v>0</v>
      </c>
    </row>
    <row r="173" spans="1:43">
      <c r="A173" s="53" t="s">
        <v>77</v>
      </c>
      <c r="B173" s="53" t="s">
        <v>1</v>
      </c>
      <c r="C173" s="53" t="s">
        <v>123</v>
      </c>
      <c r="D173" s="43">
        <v>6.0009002685546875E-2</v>
      </c>
      <c r="E173" s="19">
        <v>2.7742906240746379E-5</v>
      </c>
      <c r="F173" s="19">
        <v>0.2198365330696106</v>
      </c>
      <c r="G173" s="19">
        <v>7.7940694987773895E-2</v>
      </c>
      <c r="H173" s="19">
        <v>8.9147657854482532E-4</v>
      </c>
      <c r="I173" s="19">
        <v>2.074837451800704E-3</v>
      </c>
      <c r="J173" s="19">
        <v>7.4608012801036239E-4</v>
      </c>
      <c r="K173" s="19">
        <v>4.246497992426157E-3</v>
      </c>
      <c r="L173" s="19">
        <v>1.7516037449240685E-2</v>
      </c>
      <c r="M173" s="19">
        <v>6.2803481705486774E-4</v>
      </c>
      <c r="N173" s="19">
        <v>0.65335065126419067</v>
      </c>
      <c r="O173" s="19">
        <v>0.54377543926239014</v>
      </c>
      <c r="P173" s="19">
        <v>1.0675396770238876E-2</v>
      </c>
      <c r="Q173" s="19">
        <v>6.1882166191935539E-3</v>
      </c>
      <c r="R173" s="19">
        <v>0.12229237705469131</v>
      </c>
      <c r="S173" s="19">
        <v>9.3338647857308388E-3</v>
      </c>
      <c r="T173" s="19">
        <v>1.2281118892133236E-2</v>
      </c>
      <c r="U173" s="19">
        <v>2.7486138045787811E-2</v>
      </c>
      <c r="V173" s="19">
        <v>2.363271452486515E-2</v>
      </c>
      <c r="W173" s="19">
        <v>5.0564344972372055E-2</v>
      </c>
      <c r="X173" s="19">
        <v>2.4383272975683212E-3</v>
      </c>
      <c r="Y173" s="19">
        <v>3.3708300179569051E-5</v>
      </c>
      <c r="Z173" s="19">
        <v>2.7667428366839886E-4</v>
      </c>
      <c r="AA173" s="19">
        <v>3.5601893905550241E-3</v>
      </c>
      <c r="AB173" s="19">
        <v>7.079902570694685E-4</v>
      </c>
      <c r="AC173" s="19">
        <v>0</v>
      </c>
      <c r="AD173" s="19">
        <v>4.6853258390910923E-4</v>
      </c>
      <c r="AE173" s="19">
        <v>0</v>
      </c>
      <c r="AF173" s="19">
        <v>2.4269636196549982E-4</v>
      </c>
      <c r="AG173" s="19">
        <v>1.0698920814320445E-3</v>
      </c>
      <c r="AH173" s="19">
        <v>0</v>
      </c>
      <c r="AI173" s="19">
        <v>3.4610540751600638E-5</v>
      </c>
      <c r="AJ173" s="19">
        <v>1.4727404050063342E-4</v>
      </c>
      <c r="AK173" s="19">
        <v>5.4833851754665375E-3</v>
      </c>
      <c r="AL173" s="19">
        <v>1.3455792330205441E-2</v>
      </c>
      <c r="AM173" s="19">
        <v>3.4207712858915329E-2</v>
      </c>
      <c r="AN173" s="19">
        <v>6.5636297222226858E-4</v>
      </c>
      <c r="AO173" s="19">
        <v>2.3313943529501557E-4</v>
      </c>
      <c r="AP173" s="19">
        <v>4.1013583540916443E-3</v>
      </c>
      <c r="AQ173" s="20">
        <v>0.56900292634963989</v>
      </c>
    </row>
    <row r="174" spans="1:43">
      <c r="A174" s="53" t="s">
        <v>78</v>
      </c>
      <c r="B174" s="53" t="s">
        <v>23</v>
      </c>
      <c r="C174" s="53" t="s">
        <v>123</v>
      </c>
      <c r="D174" s="43">
        <v>1.0300861904397607E-3</v>
      </c>
      <c r="E174" s="19">
        <v>4.7622157239857188E-7</v>
      </c>
      <c r="F174" s="19">
        <v>3.7736096419394016E-3</v>
      </c>
      <c r="G174" s="19">
        <v>1.3378930743783712E-3</v>
      </c>
      <c r="H174" s="19">
        <v>1.5302663086913526E-5</v>
      </c>
      <c r="I174" s="19">
        <v>3.5615677916212007E-5</v>
      </c>
      <c r="J174" s="19">
        <v>1.2806857739633415E-5</v>
      </c>
      <c r="K174" s="19">
        <v>7.2893373726401478E-5</v>
      </c>
      <c r="L174" s="19">
        <v>3.0067196348682046E-4</v>
      </c>
      <c r="M174" s="19">
        <v>1.0780549018818419E-5</v>
      </c>
      <c r="N174" s="19">
        <v>2.2135081235319376E-3</v>
      </c>
      <c r="O174" s="19">
        <v>1.8422745633870363E-3</v>
      </c>
      <c r="P174" s="19">
        <v>1.3743661111220717E-3</v>
      </c>
      <c r="Q174" s="19">
        <v>1.0622398986015469E-4</v>
      </c>
      <c r="R174" s="19">
        <v>2.0992129575461149E-3</v>
      </c>
      <c r="S174" s="19">
        <v>1.6022069030441344E-4</v>
      </c>
      <c r="T174" s="19">
        <v>2.1081186423543841E-4</v>
      </c>
      <c r="U174" s="19">
        <v>4.718140116892755E-4</v>
      </c>
      <c r="V174" s="19">
        <v>4.0566798998042941E-4</v>
      </c>
      <c r="W174" s="19">
        <v>8.6796359391883016E-4</v>
      </c>
      <c r="X174" s="19">
        <v>4.1855171730276197E-5</v>
      </c>
      <c r="Y174" s="19">
        <v>5.7862069979819353E-7</v>
      </c>
      <c r="Z174" s="19">
        <v>4.7492599151155446E-6</v>
      </c>
      <c r="AA174" s="19">
        <v>6.1112528783269227E-5</v>
      </c>
      <c r="AB174" s="19">
        <v>1.2153025636507664E-5</v>
      </c>
      <c r="AC174" s="19">
        <v>0</v>
      </c>
      <c r="AD174" s="19">
        <v>8.0426079875905998E-6</v>
      </c>
      <c r="AE174" s="19">
        <v>0</v>
      </c>
      <c r="AF174" s="19">
        <v>4.1660109673102852E-6</v>
      </c>
      <c r="AG174" s="19">
        <v>1.8365259165875614E-5</v>
      </c>
      <c r="AH174" s="19">
        <v>0</v>
      </c>
      <c r="AI174" s="19">
        <v>5.9410820085759042E-7</v>
      </c>
      <c r="AJ174" s="19">
        <v>2.5280364752688911E-6</v>
      </c>
      <c r="AK174" s="19">
        <v>9.4125185569282621E-5</v>
      </c>
      <c r="AL174" s="19">
        <v>2.3097575467545539E-4</v>
      </c>
      <c r="AM174" s="19">
        <v>5.8719341177493334E-4</v>
      </c>
      <c r="AN174" s="19">
        <v>1.1266815818089526E-5</v>
      </c>
      <c r="AO174" s="19">
        <v>4.0019613152253442E-6</v>
      </c>
      <c r="AP174" s="19">
        <v>7.0401969423983246E-5</v>
      </c>
      <c r="AQ174" s="20">
        <v>9.7672352567315102E-3</v>
      </c>
    </row>
    <row r="175" spans="1:43">
      <c r="A175" s="53" t="s">
        <v>79</v>
      </c>
      <c r="B175" s="53" t="s">
        <v>24</v>
      </c>
      <c r="C175" s="53" t="s">
        <v>123</v>
      </c>
      <c r="D175" s="43">
        <v>1.3160015223547816E-3</v>
      </c>
      <c r="E175" s="19">
        <v>6.0840386595373275E-7</v>
      </c>
      <c r="F175" s="19">
        <v>4.8210299573838711E-3</v>
      </c>
      <c r="G175" s="19">
        <v>1.7092447960749269E-3</v>
      </c>
      <c r="H175" s="19">
        <v>1.955014158738777E-5</v>
      </c>
      <c r="I175" s="19">
        <v>4.5501325075747445E-5</v>
      </c>
      <c r="J175" s="19">
        <v>1.6361585949198343E-5</v>
      </c>
      <c r="K175" s="19">
        <v>9.312599286204204E-5</v>
      </c>
      <c r="L175" s="19">
        <v>3.8412786670960486E-4</v>
      </c>
      <c r="M175" s="19">
        <v>1.377284661430167E-5</v>
      </c>
      <c r="N175" s="19">
        <v>1.885266276076436E-3</v>
      </c>
      <c r="O175" s="19">
        <v>1.5690830769017339E-3</v>
      </c>
      <c r="P175" s="19">
        <v>4.4481314718723297E-2</v>
      </c>
      <c r="Q175" s="19">
        <v>1.357080036541447E-4</v>
      </c>
      <c r="R175" s="19">
        <v>2.6818802580237389E-3</v>
      </c>
      <c r="S175" s="19">
        <v>2.0469227456487715E-4</v>
      </c>
      <c r="T175" s="19">
        <v>2.6932577020488679E-4</v>
      </c>
      <c r="U175" s="19">
        <v>6.0277286684140563E-4</v>
      </c>
      <c r="V175" s="19">
        <v>5.1826704293489456E-4</v>
      </c>
      <c r="W175" s="19">
        <v>1.108879572711885E-3</v>
      </c>
      <c r="X175" s="19">
        <v>5.3472682338906452E-5</v>
      </c>
      <c r="Y175" s="19">
        <v>7.3922529963965644E-7</v>
      </c>
      <c r="Z175" s="19">
        <v>6.0674860833387356E-6</v>
      </c>
      <c r="AA175" s="19">
        <v>7.8075187047943473E-5</v>
      </c>
      <c r="AB175" s="19">
        <v>1.5526275092270225E-5</v>
      </c>
      <c r="AC175" s="19">
        <v>0</v>
      </c>
      <c r="AD175" s="19">
        <v>1.0274950909661129E-5</v>
      </c>
      <c r="AE175" s="19">
        <v>0</v>
      </c>
      <c r="AF175" s="19">
        <v>5.3223475333652459E-6</v>
      </c>
      <c r="AG175" s="19">
        <v>2.3462805984308943E-5</v>
      </c>
      <c r="AH175" s="19">
        <v>0</v>
      </c>
      <c r="AI175" s="19">
        <v>7.5901152740698308E-7</v>
      </c>
      <c r="AJ175" s="19">
        <v>3.2297298275807407E-6</v>
      </c>
      <c r="AK175" s="19">
        <v>1.2025100295431912E-4</v>
      </c>
      <c r="AL175" s="19">
        <v>2.950864436570555E-4</v>
      </c>
      <c r="AM175" s="19">
        <v>7.5017748167738318E-4</v>
      </c>
      <c r="AN175" s="19">
        <v>1.4394083336810581E-5</v>
      </c>
      <c r="AO175" s="19">
        <v>5.1127635742886923E-6</v>
      </c>
      <c r="AP175" s="19">
        <v>8.9943066996056587E-5</v>
      </c>
      <c r="AQ175" s="20">
        <v>1.247827336192131E-2</v>
      </c>
    </row>
    <row r="176" spans="1:43">
      <c r="A176" s="53" t="s">
        <v>80</v>
      </c>
      <c r="B176" s="53" t="s">
        <v>25</v>
      </c>
      <c r="C176" s="53" t="s">
        <v>123</v>
      </c>
      <c r="D176" s="43">
        <v>9.8675079643726349E-3</v>
      </c>
      <c r="E176" s="19">
        <v>9.4272409114637412E-6</v>
      </c>
      <c r="F176" s="19">
        <v>2.2951161954551935E-3</v>
      </c>
      <c r="G176" s="19">
        <v>4.0289745666086674E-3</v>
      </c>
      <c r="H176" s="19">
        <v>1.2576853623613715E-4</v>
      </c>
      <c r="I176" s="19">
        <v>4.1929268627427518E-4</v>
      </c>
      <c r="J176" s="19">
        <v>5.4603948956355453E-4</v>
      </c>
      <c r="K176" s="19">
        <v>2.4531285744160414E-3</v>
      </c>
      <c r="L176" s="19">
        <v>2.349239366594702E-4</v>
      </c>
      <c r="M176" s="19">
        <v>0</v>
      </c>
      <c r="N176" s="19">
        <v>1.1516566155478358E-4</v>
      </c>
      <c r="O176" s="19">
        <v>9.5850911748129874E-5</v>
      </c>
      <c r="P176" s="19">
        <v>7.1506299718748778E-5</v>
      </c>
      <c r="Q176" s="19">
        <v>0.59802937507629395</v>
      </c>
      <c r="R176" s="19">
        <v>3.1911968835629523E-4</v>
      </c>
      <c r="S176" s="19">
        <v>7.0425606099888682E-4</v>
      </c>
      <c r="T176" s="19">
        <v>5.5050772061804309E-5</v>
      </c>
      <c r="U176" s="19">
        <v>1.2320808309596032E-4</v>
      </c>
      <c r="V176" s="19">
        <v>1.0593490878818557E-4</v>
      </c>
      <c r="W176" s="19">
        <v>2.2665738651994616E-4</v>
      </c>
      <c r="X176" s="19">
        <v>4.9280794337391853E-4</v>
      </c>
      <c r="Y176" s="19">
        <v>9.2921982286497951E-5</v>
      </c>
      <c r="Z176" s="19">
        <v>7.6269416604191065E-4</v>
      </c>
      <c r="AA176" s="19">
        <v>5.6300854339497164E-5</v>
      </c>
      <c r="AB176" s="19">
        <v>1.1196162631676998E-5</v>
      </c>
      <c r="AC176" s="19">
        <v>0</v>
      </c>
      <c r="AD176" s="19">
        <v>7.4093773037020583E-6</v>
      </c>
      <c r="AE176" s="19">
        <v>0</v>
      </c>
      <c r="AF176" s="19">
        <v>3.8380017031158786E-6</v>
      </c>
      <c r="AG176" s="19">
        <v>1.6919279005378485E-5</v>
      </c>
      <c r="AH176" s="19">
        <v>0</v>
      </c>
      <c r="AI176" s="19">
        <v>5.4733129672968062E-7</v>
      </c>
      <c r="AJ176" s="19">
        <v>6.6120279370807111E-5</v>
      </c>
      <c r="AK176" s="19">
        <v>1.5559706371277571E-3</v>
      </c>
      <c r="AL176" s="19">
        <v>2.6969499886035919E-3</v>
      </c>
      <c r="AM176" s="19">
        <v>1.7226899042725563E-2</v>
      </c>
      <c r="AN176" s="19">
        <v>5.278657772578299E-4</v>
      </c>
      <c r="AO176" s="19">
        <v>1.1406197445467114E-3</v>
      </c>
      <c r="AP176" s="19">
        <v>1.9390681700315326E-4</v>
      </c>
      <c r="AQ176" s="20">
        <v>1.6428466886281967E-2</v>
      </c>
    </row>
    <row r="177" spans="1:43">
      <c r="A177" s="53" t="s">
        <v>81</v>
      </c>
      <c r="B177" s="53" t="s">
        <v>26</v>
      </c>
      <c r="C177" s="53" t="s">
        <v>123</v>
      </c>
      <c r="D177" s="43">
        <v>5.3833220154047012E-2</v>
      </c>
      <c r="E177" s="19">
        <v>2.2439851818489842E-5</v>
      </c>
      <c r="F177" s="19">
        <v>1.6938537359237671E-2</v>
      </c>
      <c r="G177" s="19">
        <v>0.12128859758377075</v>
      </c>
      <c r="H177" s="19">
        <v>3.719324991106987E-2</v>
      </c>
      <c r="I177" s="19">
        <v>0.17345236241817474</v>
      </c>
      <c r="J177" s="19">
        <v>7.915823720395565E-3</v>
      </c>
      <c r="K177" s="19">
        <v>0.19951741397380829</v>
      </c>
      <c r="L177" s="19">
        <v>8.4560714662075043E-2</v>
      </c>
      <c r="M177" s="19">
        <v>2.4652950465679169E-2</v>
      </c>
      <c r="N177" s="19">
        <v>6.1446311883628368E-3</v>
      </c>
      <c r="O177" s="19">
        <v>5.1140980795025826E-3</v>
      </c>
      <c r="P177" s="19">
        <v>3.8151985500007868E-3</v>
      </c>
      <c r="Q177" s="19">
        <v>5.0053391605615616E-3</v>
      </c>
      <c r="R177" s="19">
        <v>0.2899249792098999</v>
      </c>
      <c r="S177" s="19">
        <v>5.74099225923419E-3</v>
      </c>
      <c r="T177" s="19">
        <v>1.001031044870615E-2</v>
      </c>
      <c r="U177" s="19">
        <v>2.2403884679079056E-2</v>
      </c>
      <c r="V177" s="19">
        <v>1.9262967631220818E-2</v>
      </c>
      <c r="W177" s="19">
        <v>4.1214875876903534E-2</v>
      </c>
      <c r="X177" s="19">
        <v>2.4115361273288727E-2</v>
      </c>
      <c r="Y177" s="19">
        <v>2.7264959499007091E-5</v>
      </c>
      <c r="Z177" s="19">
        <v>2.2378801077138633E-4</v>
      </c>
      <c r="AA177" s="19">
        <v>2.8796594124287367E-3</v>
      </c>
      <c r="AB177" s="19">
        <v>5.7265791110694408E-4</v>
      </c>
      <c r="AC177" s="19">
        <v>0</v>
      </c>
      <c r="AD177" s="19">
        <v>3.7897258880548179E-4</v>
      </c>
      <c r="AE177" s="19">
        <v>0</v>
      </c>
      <c r="AF177" s="19">
        <v>1.9630495808087289E-4</v>
      </c>
      <c r="AG177" s="19">
        <v>8.6538225878030062E-4</v>
      </c>
      <c r="AH177" s="19">
        <v>0</v>
      </c>
      <c r="AI177" s="19">
        <v>2.7994738047709689E-5</v>
      </c>
      <c r="AJ177" s="19">
        <v>1.191226183436811E-4</v>
      </c>
      <c r="AK177" s="19">
        <v>4.9782950431108475E-2</v>
      </c>
      <c r="AL177" s="19">
        <v>3.5855889320373535E-2</v>
      </c>
      <c r="AM177" s="19">
        <v>2.7668911963701248E-2</v>
      </c>
      <c r="AN177" s="19">
        <v>6.3715927302837372E-2</v>
      </c>
      <c r="AO177" s="19">
        <v>8.91236811876297E-2</v>
      </c>
      <c r="AP177" s="19">
        <v>4.3352100998163223E-2</v>
      </c>
      <c r="AQ177" s="20">
        <v>0.40341192483901978</v>
      </c>
    </row>
    <row r="178" spans="1:43">
      <c r="A178" s="53" t="s">
        <v>82</v>
      </c>
      <c r="B178" s="53" t="s">
        <v>27</v>
      </c>
      <c r="C178" s="53" t="s">
        <v>123</v>
      </c>
      <c r="D178" s="43">
        <v>0.1130744144320488</v>
      </c>
      <c r="E178" s="19">
        <v>9.6897565526887774E-5</v>
      </c>
      <c r="F178" s="19">
        <v>1.8587501719594002E-2</v>
      </c>
      <c r="G178" s="19">
        <v>4.3998923152685165E-2</v>
      </c>
      <c r="H178" s="19">
        <v>0</v>
      </c>
      <c r="I178" s="19">
        <v>0</v>
      </c>
      <c r="J178" s="19">
        <v>0</v>
      </c>
      <c r="K178" s="19">
        <v>0</v>
      </c>
      <c r="L178" s="19">
        <v>0</v>
      </c>
      <c r="M178" s="19">
        <v>0</v>
      </c>
      <c r="N178" s="19">
        <v>0</v>
      </c>
      <c r="O178" s="19">
        <v>0</v>
      </c>
      <c r="P178" s="19">
        <v>0</v>
      </c>
      <c r="Q178" s="19">
        <v>0</v>
      </c>
      <c r="R178" s="19">
        <v>0</v>
      </c>
      <c r="S178" s="19">
        <v>6.9397032260894775E-2</v>
      </c>
      <c r="T178" s="19">
        <v>0</v>
      </c>
      <c r="U178" s="19">
        <v>0</v>
      </c>
      <c r="V178" s="19">
        <v>0</v>
      </c>
      <c r="W178" s="19">
        <v>0</v>
      </c>
      <c r="X178" s="19">
        <v>0</v>
      </c>
      <c r="Y178" s="19">
        <v>0</v>
      </c>
      <c r="Z178" s="19">
        <v>0</v>
      </c>
      <c r="AA178" s="19">
        <v>0</v>
      </c>
      <c r="AB178" s="19">
        <v>0</v>
      </c>
      <c r="AC178" s="19">
        <v>0</v>
      </c>
      <c r="AD178" s="19">
        <v>0</v>
      </c>
      <c r="AE178" s="19">
        <v>0</v>
      </c>
      <c r="AF178" s="19">
        <v>0</v>
      </c>
      <c r="AG178" s="19">
        <v>0</v>
      </c>
      <c r="AH178" s="19">
        <v>0</v>
      </c>
      <c r="AI178" s="19">
        <v>0</v>
      </c>
      <c r="AJ178" s="19">
        <v>0</v>
      </c>
      <c r="AK178" s="19">
        <v>0.15293724834918976</v>
      </c>
      <c r="AL178" s="19">
        <v>0</v>
      </c>
      <c r="AM178" s="19">
        <v>6.5504837036132813</v>
      </c>
      <c r="AN178" s="19">
        <v>1.6737770056352019E-3</v>
      </c>
      <c r="AO178" s="19">
        <v>3.7352598155848682E-4</v>
      </c>
      <c r="AP178" s="19">
        <v>0.10278895497322083</v>
      </c>
      <c r="AQ178" s="20">
        <v>2.4998946115374565E-2</v>
      </c>
    </row>
    <row r="179" spans="1:43">
      <c r="A179" s="53" t="s">
        <v>83</v>
      </c>
      <c r="B179" s="53" t="s">
        <v>28</v>
      </c>
      <c r="C179" s="53" t="s">
        <v>123</v>
      </c>
      <c r="D179" s="43">
        <v>3.9317574501037598</v>
      </c>
      <c r="E179" s="19">
        <v>2.6319065364077687E-4</v>
      </c>
      <c r="F179" s="19">
        <v>0.1037619337439537</v>
      </c>
      <c r="G179" s="19">
        <v>1.7535293102264404</v>
      </c>
      <c r="H179" s="19">
        <v>8.5195610299706459E-3</v>
      </c>
      <c r="I179" s="19">
        <v>2.0124906674027443E-2</v>
      </c>
      <c r="J179" s="19">
        <v>7.1788015775382519E-3</v>
      </c>
      <c r="K179" s="19">
        <v>6.7929349839687347E-2</v>
      </c>
      <c r="L179" s="19">
        <v>0.3650658130645752</v>
      </c>
      <c r="M179" s="19">
        <v>5.973378662019968E-3</v>
      </c>
      <c r="N179" s="19">
        <v>0.67239218950271606</v>
      </c>
      <c r="O179" s="19">
        <v>5.9457249939441681E-2</v>
      </c>
      <c r="P179" s="19">
        <v>0.41748794913291931</v>
      </c>
      <c r="Q179" s="19">
        <v>5.8206278830766678E-2</v>
      </c>
      <c r="R179" s="19">
        <v>1.1621917486190796</v>
      </c>
      <c r="S179" s="19">
        <v>5.427420511841774E-2</v>
      </c>
      <c r="T179" s="19">
        <v>0.18153975903987885</v>
      </c>
      <c r="U179" s="19">
        <v>0.45888075232505798</v>
      </c>
      <c r="V179" s="19">
        <v>3.7115592509508133E-2</v>
      </c>
      <c r="W179" s="19">
        <v>0.84417110681533813</v>
      </c>
      <c r="X179" s="19">
        <v>2.3113485425710678E-2</v>
      </c>
      <c r="Y179" s="19">
        <v>3.4176063491031528E-4</v>
      </c>
      <c r="Z179" s="19">
        <v>2.8051366098225117E-3</v>
      </c>
      <c r="AA179" s="19">
        <v>3.3463850617408752E-2</v>
      </c>
      <c r="AB179" s="19">
        <v>6.654724944382906E-3</v>
      </c>
      <c r="AC179" s="19">
        <v>0</v>
      </c>
      <c r="AD179" s="19">
        <v>9.7531452775001526E-3</v>
      </c>
      <c r="AE179" s="19">
        <v>0</v>
      </c>
      <c r="AF179" s="19">
        <v>2.2812145762145519E-3</v>
      </c>
      <c r="AG179" s="19">
        <v>2.2271264344453812E-2</v>
      </c>
      <c r="AH179" s="19">
        <v>0</v>
      </c>
      <c r="AI179" s="19">
        <v>7.2046573041006923E-4</v>
      </c>
      <c r="AJ179" s="19">
        <v>1.401546411216259E-3</v>
      </c>
      <c r="AK179" s="19">
        <v>0.11532413214445114</v>
      </c>
      <c r="AL179" s="19">
        <v>0.45801481604576111</v>
      </c>
      <c r="AM179" s="19">
        <v>1.1733133792877197</v>
      </c>
      <c r="AN179" s="19">
        <v>6.5001668408513069E-3</v>
      </c>
      <c r="AO179" s="19">
        <v>2.7667209506034851E-3</v>
      </c>
      <c r="AP179" s="19">
        <v>3.870614618062973E-2</v>
      </c>
      <c r="AQ179" s="20">
        <v>0.23908786475658417</v>
      </c>
    </row>
    <row r="180" spans="1:43">
      <c r="A180" s="53" t="s">
        <v>84</v>
      </c>
      <c r="B180" s="53" t="s">
        <v>29</v>
      </c>
      <c r="C180" s="53" t="s">
        <v>123</v>
      </c>
      <c r="D180" s="43">
        <v>2.440333366394043</v>
      </c>
      <c r="E180" s="19">
        <v>1.3770273653790355E-3</v>
      </c>
      <c r="F180" s="19">
        <v>0.54288798570632935</v>
      </c>
      <c r="G180" s="19">
        <v>1.0153874158859253</v>
      </c>
      <c r="H180" s="19">
        <v>4.45747971534729E-2</v>
      </c>
      <c r="I180" s="19">
        <v>0.10529457777738571</v>
      </c>
      <c r="J180" s="19">
        <v>3.7559870630502701E-2</v>
      </c>
      <c r="K180" s="19">
        <v>0.11664950847625732</v>
      </c>
      <c r="L180" s="19">
        <v>0.12491387128829956</v>
      </c>
      <c r="M180" s="19">
        <v>3.125302866101265E-2</v>
      </c>
      <c r="N180" s="19">
        <v>5.4134383797645569E-2</v>
      </c>
      <c r="O180" s="19">
        <v>0.31108349561691284</v>
      </c>
      <c r="P180" s="19">
        <v>3.361201286315918E-2</v>
      </c>
      <c r="Q180" s="19">
        <v>0.30453833937644958</v>
      </c>
      <c r="R180" s="19">
        <v>9.3568213284015656E-2</v>
      </c>
      <c r="S180" s="19">
        <v>0.28396549820899963</v>
      </c>
      <c r="T180" s="19">
        <v>1.4615789987146854E-2</v>
      </c>
      <c r="U180" s="19">
        <v>6.5422635525465012E-3</v>
      </c>
      <c r="V180" s="19">
        <v>0.19419074058532715</v>
      </c>
      <c r="W180" s="19">
        <v>1.2035350315272808E-2</v>
      </c>
      <c r="X180" s="19">
        <v>0.1209309846162796</v>
      </c>
      <c r="Y180" s="19">
        <v>1.7881097737699747E-3</v>
      </c>
      <c r="Z180" s="19">
        <v>1.4676623046398163E-2</v>
      </c>
      <c r="AA180" s="19">
        <v>0.17508465051651001</v>
      </c>
      <c r="AB180" s="19">
        <v>3.4817874431610107E-2</v>
      </c>
      <c r="AC180" s="19">
        <v>0</v>
      </c>
      <c r="AD180" s="19">
        <v>3.3372149337083101E-3</v>
      </c>
      <c r="AE180" s="19">
        <v>0</v>
      </c>
      <c r="AF180" s="19">
        <v>1.1935434304177761E-2</v>
      </c>
      <c r="AG180" s="19">
        <v>7.6205157674849033E-3</v>
      </c>
      <c r="AH180" s="19">
        <v>0</v>
      </c>
      <c r="AI180" s="19">
        <v>2.4652035790495574E-4</v>
      </c>
      <c r="AJ180" s="19">
        <v>7.332964800298214E-3</v>
      </c>
      <c r="AK180" s="19">
        <v>3.9460238069295883E-2</v>
      </c>
      <c r="AL180" s="19">
        <v>4.8220939934253693E-2</v>
      </c>
      <c r="AM180" s="19">
        <v>0.1235293447971344</v>
      </c>
      <c r="AN180" s="19">
        <v>3.4009218215942383E-2</v>
      </c>
      <c r="AO180" s="19">
        <v>1.4475631527602673E-2</v>
      </c>
      <c r="AP180" s="19">
        <v>0.20251260697841644</v>
      </c>
      <c r="AQ180" s="20">
        <v>1.2084283828735352</v>
      </c>
    </row>
    <row r="181" spans="1:43">
      <c r="A181" s="53" t="s">
        <v>85</v>
      </c>
      <c r="B181" s="53" t="s">
        <v>30</v>
      </c>
      <c r="C181" s="53" t="s">
        <v>123</v>
      </c>
      <c r="D181" s="43">
        <v>0.39890241622924805</v>
      </c>
      <c r="E181" s="19">
        <v>6.3699018210172653E-4</v>
      </c>
      <c r="F181" s="19">
        <v>0.25113102793693542</v>
      </c>
      <c r="G181" s="19">
        <v>0.17223323881626129</v>
      </c>
      <c r="H181" s="19">
        <v>2.0619567483663559E-2</v>
      </c>
      <c r="I181" s="19">
        <v>4.8707537353038788E-2</v>
      </c>
      <c r="J181" s="19">
        <v>1.7374578863382339E-2</v>
      </c>
      <c r="K181" s="19">
        <v>6.1818268150091171E-2</v>
      </c>
      <c r="L181" s="19">
        <v>0.11653557419776917</v>
      </c>
      <c r="M181" s="19">
        <v>1.4457138255238533E-2</v>
      </c>
      <c r="N181" s="19">
        <v>5.0503451377153397E-2</v>
      </c>
      <c r="O181" s="19">
        <v>0.14390209317207336</v>
      </c>
      <c r="P181" s="19">
        <v>3.1357567757368088E-2</v>
      </c>
      <c r="Q181" s="19">
        <v>0.14087443053722382</v>
      </c>
      <c r="R181" s="19">
        <v>8.7292350828647614E-2</v>
      </c>
      <c r="S181" s="19">
        <v>0.13135777413845062</v>
      </c>
      <c r="T181" s="19">
        <v>1.363547146320343E-2</v>
      </c>
      <c r="U181" s="19">
        <v>6.1034578830003738E-3</v>
      </c>
      <c r="V181" s="19">
        <v>8.9829444885253906E-2</v>
      </c>
      <c r="W181" s="19">
        <v>1.1228108778595924E-2</v>
      </c>
      <c r="X181" s="19">
        <v>5.5940680205821991E-2</v>
      </c>
      <c r="Y181" s="19">
        <v>8.2715018652379513E-4</v>
      </c>
      <c r="Z181" s="19">
        <v>6.7891646176576614E-3</v>
      </c>
      <c r="AA181" s="19">
        <v>8.0991275608539581E-2</v>
      </c>
      <c r="AB181" s="19">
        <v>1.6106175258755684E-2</v>
      </c>
      <c r="AC181" s="19">
        <v>0</v>
      </c>
      <c r="AD181" s="19">
        <v>3.1133792363107204E-3</v>
      </c>
      <c r="AE181" s="19">
        <v>0</v>
      </c>
      <c r="AF181" s="19">
        <v>5.5211354047060013E-3</v>
      </c>
      <c r="AG181" s="19">
        <v>7.1093877777457237E-3</v>
      </c>
      <c r="AH181" s="19">
        <v>0</v>
      </c>
      <c r="AI181" s="19">
        <v>2.2998561325948685E-4</v>
      </c>
      <c r="AJ181" s="19">
        <v>3.3921091817319393E-3</v>
      </c>
      <c r="AK181" s="19">
        <v>3.6813538521528244E-2</v>
      </c>
      <c r="AL181" s="19">
        <v>8.9973270893096924E-2</v>
      </c>
      <c r="AM181" s="19">
        <v>0.23048783838748932</v>
      </c>
      <c r="AN181" s="19">
        <v>1.5732103958725929E-2</v>
      </c>
      <c r="AO181" s="19">
        <v>6.696188822388649E-3</v>
      </c>
      <c r="AP181" s="19">
        <v>9.3679003417491913E-2</v>
      </c>
      <c r="AQ181" s="20">
        <v>3.1472659111022949</v>
      </c>
    </row>
    <row r="182" spans="1:43">
      <c r="A182" s="53" t="s">
        <v>86</v>
      </c>
      <c r="B182" s="53" t="s">
        <v>31</v>
      </c>
      <c r="C182" s="53" t="s">
        <v>123</v>
      </c>
      <c r="D182" s="43">
        <v>0.16589204967021942</v>
      </c>
      <c r="E182" s="19">
        <v>8.6052453843876719E-4</v>
      </c>
      <c r="F182" s="19">
        <v>0.33925864100456238</v>
      </c>
      <c r="G182" s="19">
        <v>5.063435435295105E-2</v>
      </c>
      <c r="H182" s="19">
        <v>2.7855442836880684E-2</v>
      </c>
      <c r="I182" s="19">
        <v>6.5800115466117859E-2</v>
      </c>
      <c r="J182" s="19">
        <v>2.3471713066101074E-2</v>
      </c>
      <c r="K182" s="19">
        <v>0.1907586008310318</v>
      </c>
      <c r="L182" s="19">
        <v>0.95927876234054565</v>
      </c>
      <c r="M182" s="19">
        <v>1.9530477002263069E-2</v>
      </c>
      <c r="N182" s="19">
        <v>2.9694726690649986E-2</v>
      </c>
      <c r="O182" s="19">
        <v>0.19440062344074249</v>
      </c>
      <c r="P182" s="19">
        <v>1.8437441438436508E-2</v>
      </c>
      <c r="Q182" s="19">
        <v>0.19031046330928802</v>
      </c>
      <c r="R182" s="19">
        <v>5.1325652748346329E-2</v>
      </c>
      <c r="S182" s="19">
        <v>0.17745420336723328</v>
      </c>
      <c r="T182" s="19">
        <v>8.0173052847385406E-3</v>
      </c>
      <c r="U182" s="19">
        <v>7.1773519739508629E-3</v>
      </c>
      <c r="V182" s="19">
        <v>0.12135263532400131</v>
      </c>
      <c r="W182" s="19">
        <v>1.3203676789999008E-2</v>
      </c>
      <c r="X182" s="19">
        <v>7.5571544468402863E-2</v>
      </c>
      <c r="Y182" s="19">
        <v>1.1174159590154886E-3</v>
      </c>
      <c r="Z182" s="19">
        <v>9.171636775135994E-3</v>
      </c>
      <c r="AA182" s="19">
        <v>0.10941295325756073</v>
      </c>
      <c r="AB182" s="19">
        <v>2.1758198738098145E-2</v>
      </c>
      <c r="AC182" s="19">
        <v>0</v>
      </c>
      <c r="AD182" s="19">
        <v>2.5628216564655304E-2</v>
      </c>
      <c r="AE182" s="19">
        <v>0</v>
      </c>
      <c r="AF182" s="19">
        <v>7.4586276896297932E-3</v>
      </c>
      <c r="AG182" s="19">
        <v>5.8521918952465057E-2</v>
      </c>
      <c r="AH182" s="19">
        <v>0</v>
      </c>
      <c r="AI182" s="19">
        <v>1.8931586528196931E-3</v>
      </c>
      <c r="AJ182" s="19">
        <v>4.5824768021702766E-3</v>
      </c>
      <c r="AK182" s="19">
        <v>0.30303576588630676</v>
      </c>
      <c r="AL182" s="19">
        <v>0.63482362031936646</v>
      </c>
      <c r="AM182" s="19">
        <v>1.6262509822845459</v>
      </c>
      <c r="AN182" s="19">
        <v>2.1252857521176338E-2</v>
      </c>
      <c r="AO182" s="19">
        <v>9.0460330247879028E-3</v>
      </c>
      <c r="AP182" s="19">
        <v>0.12655308842658997</v>
      </c>
      <c r="AQ182" s="20">
        <v>0.61161637306213379</v>
      </c>
    </row>
    <row r="183" spans="1:43">
      <c r="A183" s="53" t="s">
        <v>87</v>
      </c>
      <c r="B183" s="53" t="s">
        <v>32</v>
      </c>
      <c r="C183" s="53" t="s">
        <v>123</v>
      </c>
      <c r="D183" s="43">
        <v>1.6245110891759396E-3</v>
      </c>
      <c r="E183" s="19">
        <v>7.5103156405020854E-7</v>
      </c>
      <c r="F183" s="19">
        <v>2.9708462534472346E-4</v>
      </c>
      <c r="G183" s="19">
        <v>6.9797295145690441E-4</v>
      </c>
      <c r="H183" s="19">
        <v>2.4133270926540717E-5</v>
      </c>
      <c r="I183" s="19">
        <v>5.6168180890381336E-5</v>
      </c>
      <c r="J183" s="19">
        <v>2.0197225239826366E-5</v>
      </c>
      <c r="K183" s="19">
        <v>1.1495746730361134E-4</v>
      </c>
      <c r="L183" s="19">
        <v>4.7417875612154603E-4</v>
      </c>
      <c r="M183" s="19">
        <v>1.700160646578297E-5</v>
      </c>
      <c r="N183" s="19">
        <v>2.0565252634696662E-4</v>
      </c>
      <c r="O183" s="19">
        <v>1.7116195522248745E-4</v>
      </c>
      <c r="P183" s="19">
        <v>1.2768954911734909E-4</v>
      </c>
      <c r="Q183" s="19">
        <v>1.6752195369917899E-4</v>
      </c>
      <c r="R183" s="19">
        <v>3.5308618680574E-4</v>
      </c>
      <c r="S183" s="19">
        <v>1.5582727792207152E-4</v>
      </c>
      <c r="T183" s="19">
        <v>5.5457821872550994E-5</v>
      </c>
      <c r="U183" s="19">
        <v>1.24119091196917E-4</v>
      </c>
      <c r="V183" s="19">
        <v>1.0671819472918287E-4</v>
      </c>
      <c r="W183" s="19">
        <v>2.2833330149296671E-4</v>
      </c>
      <c r="X183" s="19">
        <v>0.11323238909244537</v>
      </c>
      <c r="Y183" s="19">
        <v>9.1252144329700968E-7</v>
      </c>
      <c r="Z183" s="19">
        <v>7.4898830462188926E-6</v>
      </c>
      <c r="AA183" s="19">
        <v>9.6378316811751574E-5</v>
      </c>
      <c r="AB183" s="19">
        <v>1.9166089259670116E-5</v>
      </c>
      <c r="AC183" s="19">
        <v>0</v>
      </c>
      <c r="AD183" s="19">
        <v>1.2683702152571641E-5</v>
      </c>
      <c r="AE183" s="19">
        <v>0</v>
      </c>
      <c r="AF183" s="19">
        <v>6.5700623963493854E-6</v>
      </c>
      <c r="AG183" s="19">
        <v>2.8963178920093924E-5</v>
      </c>
      <c r="AH183" s="19">
        <v>0</v>
      </c>
      <c r="AI183" s="19">
        <v>9.3694615088679711E-7</v>
      </c>
      <c r="AJ183" s="19">
        <v>7.3603325290605426E-4</v>
      </c>
      <c r="AK183" s="19">
        <v>1.4844138058833778E-4</v>
      </c>
      <c r="AL183" s="19">
        <v>1.0155525207519531</v>
      </c>
      <c r="AM183" s="19">
        <v>9.2604116071015596E-4</v>
      </c>
      <c r="AN183" s="19">
        <v>1.7768481484381482E-5</v>
      </c>
      <c r="AO183" s="19">
        <v>6.3113461692410056E-6</v>
      </c>
      <c r="AP183" s="19">
        <v>1.1102836288046092E-4</v>
      </c>
      <c r="AQ183" s="20">
        <v>1.1292388662695885E-3</v>
      </c>
    </row>
    <row r="184" spans="1:43">
      <c r="A184" s="53" t="s">
        <v>88</v>
      </c>
      <c r="B184" s="53" t="s">
        <v>33</v>
      </c>
      <c r="C184" s="53" t="s">
        <v>123</v>
      </c>
      <c r="D184" s="43">
        <v>2.0228149369359016E-3</v>
      </c>
      <c r="E184" s="19">
        <v>2.5839495719992556E-5</v>
      </c>
      <c r="F184" s="19">
        <v>1.4931222200393677</v>
      </c>
      <c r="G184" s="19">
        <v>0.39396804571151733</v>
      </c>
      <c r="H184" s="19">
        <v>5.114266969030723E-6</v>
      </c>
      <c r="I184" s="19">
        <v>1.7050168025889434E-5</v>
      </c>
      <c r="J184" s="19">
        <v>2.2204214474186301E-5</v>
      </c>
      <c r="K184" s="19">
        <v>9.9754310213029385E-5</v>
      </c>
      <c r="L184" s="19">
        <v>7.8472055494785309E-2</v>
      </c>
      <c r="M184" s="19">
        <v>0</v>
      </c>
      <c r="N184" s="19">
        <v>4.683110546466196E-6</v>
      </c>
      <c r="O184" s="19">
        <v>3.8976927498879377E-6</v>
      </c>
      <c r="P184" s="19">
        <v>2.90774096356472E-6</v>
      </c>
      <c r="Q184" s="19">
        <v>0.16821995377540588</v>
      </c>
      <c r="R184" s="19">
        <v>1.2976722246094141E-5</v>
      </c>
      <c r="S184" s="19">
        <v>3.037506528198719E-2</v>
      </c>
      <c r="T184" s="19">
        <v>2.4063019081950188E-2</v>
      </c>
      <c r="U184" s="19">
        <v>5.3854983299970627E-2</v>
      </c>
      <c r="V184" s="19">
        <v>4.6304773539304733E-2</v>
      </c>
      <c r="W184" s="19">
        <v>9.907328337430954E-2</v>
      </c>
      <c r="X184" s="19">
        <v>3.7188737187534571E-3</v>
      </c>
      <c r="Y184" s="19">
        <v>1.1640124284895137E-4</v>
      </c>
      <c r="Z184" s="19">
        <v>9.5540954498574138E-4</v>
      </c>
      <c r="AA184" s="19">
        <v>8.0144152045249939E-2</v>
      </c>
      <c r="AB184" s="19">
        <v>1.5937713906168938E-2</v>
      </c>
      <c r="AC184" s="19">
        <v>0</v>
      </c>
      <c r="AD184" s="19">
        <v>1.0547232814133167E-2</v>
      </c>
      <c r="AE184" s="19">
        <v>0</v>
      </c>
      <c r="AF184" s="19">
        <v>5.4633878171443939E-3</v>
      </c>
      <c r="AG184" s="19">
        <v>2.4084560573101044E-2</v>
      </c>
      <c r="AH184" s="19">
        <v>0</v>
      </c>
      <c r="AI184" s="19">
        <v>7.7912502456456423E-4</v>
      </c>
      <c r="AJ184" s="19">
        <v>2.059760570526123</v>
      </c>
      <c r="AK184" s="19">
        <v>6.3272178522311151E-5</v>
      </c>
      <c r="AL184" s="19">
        <v>1.4964168071746826</v>
      </c>
      <c r="AM184" s="19">
        <v>7.0051668444648385E-4</v>
      </c>
      <c r="AN184" s="19">
        <v>2.1465195459313691E-5</v>
      </c>
      <c r="AO184" s="19">
        <v>4.7571589675499126E-5</v>
      </c>
      <c r="AP184" s="19">
        <v>8.6455069482326508E-2</v>
      </c>
      <c r="AQ184" s="20">
        <v>8.6509436368942261E-2</v>
      </c>
    </row>
    <row r="185" spans="1:43">
      <c r="A185" s="53" t="s">
        <v>89</v>
      </c>
      <c r="B185" s="53" t="s">
        <v>34</v>
      </c>
      <c r="C185" s="53" t="s">
        <v>123</v>
      </c>
      <c r="D185" s="43">
        <v>6.1498518334701657E-4</v>
      </c>
      <c r="E185" s="19">
        <v>7.9439932960667647E-6</v>
      </c>
      <c r="F185" s="19">
        <v>0</v>
      </c>
      <c r="G185" s="19">
        <v>0</v>
      </c>
      <c r="H185" s="19">
        <v>1.5723103388154414E-6</v>
      </c>
      <c r="I185" s="19">
        <v>5.2418376981222536E-6</v>
      </c>
      <c r="J185" s="19">
        <v>6.8263771026977338E-6</v>
      </c>
      <c r="K185" s="19">
        <v>3.0668077670270577E-5</v>
      </c>
      <c r="L185" s="19">
        <v>2.4125143885612488E-2</v>
      </c>
      <c r="M185" s="19">
        <v>0</v>
      </c>
      <c r="N185" s="19">
        <v>1.4397572840607609E-6</v>
      </c>
      <c r="O185" s="19">
        <v>1.1982915566477459E-6</v>
      </c>
      <c r="P185" s="19">
        <v>8.9394450242252788E-7</v>
      </c>
      <c r="Q185" s="19">
        <v>5.1716886460781097E-2</v>
      </c>
      <c r="R185" s="19">
        <v>3.9895126064948272E-6</v>
      </c>
      <c r="S185" s="19">
        <v>9.3383919447660446E-3</v>
      </c>
      <c r="T185" s="19">
        <v>7.3978407308459282E-3</v>
      </c>
      <c r="U185" s="19">
        <v>1.6556967049837112E-2</v>
      </c>
      <c r="V185" s="19">
        <v>1.423576008528471E-2</v>
      </c>
      <c r="W185" s="19">
        <v>3.0458705499768257E-2</v>
      </c>
      <c r="X185" s="19">
        <v>1.1433161562308669E-3</v>
      </c>
      <c r="Y185" s="19">
        <v>3.5785946238320321E-5</v>
      </c>
      <c r="Z185" s="19">
        <v>2.937273820862174E-4</v>
      </c>
      <c r="AA185" s="19">
        <v>2.4639207869768143E-2</v>
      </c>
      <c r="AB185" s="19">
        <v>4.8998286947607994E-3</v>
      </c>
      <c r="AC185" s="19">
        <v>0</v>
      </c>
      <c r="AD185" s="19">
        <v>3.2426004763692617E-3</v>
      </c>
      <c r="AE185" s="19">
        <v>0</v>
      </c>
      <c r="AF185" s="19">
        <v>1.6796427080407739E-3</v>
      </c>
      <c r="AG185" s="19">
        <v>7.4044638313353062E-3</v>
      </c>
      <c r="AH185" s="19">
        <v>0</v>
      </c>
      <c r="AI185" s="19">
        <v>2.3953116033226252E-4</v>
      </c>
      <c r="AJ185" s="19">
        <v>0</v>
      </c>
      <c r="AK185" s="19">
        <v>1.9452152628218755E-5</v>
      </c>
      <c r="AL185" s="19">
        <v>0</v>
      </c>
      <c r="AM185" s="19">
        <v>2.1536411077249795E-4</v>
      </c>
      <c r="AN185" s="19">
        <v>6.5991766859951895E-6</v>
      </c>
      <c r="AO185" s="19">
        <v>0</v>
      </c>
      <c r="AP185" s="19">
        <v>2.6579411700367928E-2</v>
      </c>
      <c r="AQ185" s="20">
        <v>1.411768957041204E-3</v>
      </c>
    </row>
    <row r="186" spans="1:43" ht="30">
      <c r="A186" s="53" t="s">
        <v>90</v>
      </c>
      <c r="B186" s="53" t="s">
        <v>35</v>
      </c>
      <c r="C186" s="53" t="s">
        <v>123</v>
      </c>
      <c r="D186" s="43">
        <v>6.0583185404539108E-2</v>
      </c>
      <c r="E186" s="19">
        <v>3.4589832648634911E-4</v>
      </c>
      <c r="F186" s="19">
        <v>8.4587246179580688E-2</v>
      </c>
      <c r="G186" s="19">
        <v>0.14792542159557343</v>
      </c>
      <c r="H186" s="19">
        <v>4.6145305968821049E-3</v>
      </c>
      <c r="I186" s="19">
        <v>1.5384125523269176E-2</v>
      </c>
      <c r="J186" s="19">
        <v>2.00345478951931E-2</v>
      </c>
      <c r="K186" s="19">
        <v>9.0006910264492035E-2</v>
      </c>
      <c r="L186" s="19">
        <v>8.6398841813206673E-3</v>
      </c>
      <c r="M186" s="19">
        <v>0</v>
      </c>
      <c r="N186" s="19">
        <v>4.2255045846104622E-3</v>
      </c>
      <c r="O186" s="19">
        <v>3.5168332979083061E-3</v>
      </c>
      <c r="P186" s="19">
        <v>2.623613690957427E-3</v>
      </c>
      <c r="Q186" s="19">
        <v>9.1342208907008171E-3</v>
      </c>
      <c r="R186" s="19">
        <v>1.1708713136613369E-2</v>
      </c>
      <c r="S186" s="19">
        <v>2.5847500190138817E-2</v>
      </c>
      <c r="T186" s="19">
        <v>2.026095986366272E-3</v>
      </c>
      <c r="U186" s="19">
        <v>4.5345663093030453E-3</v>
      </c>
      <c r="V186" s="19">
        <v>3.8988420274108648E-3</v>
      </c>
      <c r="W186" s="19">
        <v>8.3419280126690865E-3</v>
      </c>
      <c r="X186" s="19">
        <v>1.8082410097122192E-2</v>
      </c>
      <c r="Y186" s="19">
        <v>3.4093982540071011E-3</v>
      </c>
      <c r="Z186" s="19">
        <v>2.7983995154500008E-2</v>
      </c>
      <c r="AA186" s="19">
        <v>2.0865215919911861E-3</v>
      </c>
      <c r="AB186" s="19">
        <v>4.1493214666843414E-4</v>
      </c>
      <c r="AC186" s="19">
        <v>0</v>
      </c>
      <c r="AD186" s="19">
        <v>2.7459306875243783E-4</v>
      </c>
      <c r="AE186" s="19">
        <v>0</v>
      </c>
      <c r="AF186" s="19">
        <v>1.4223715697880834E-4</v>
      </c>
      <c r="AG186" s="19">
        <v>6.2703207368031144E-4</v>
      </c>
      <c r="AH186" s="19">
        <v>0</v>
      </c>
      <c r="AI186" s="19">
        <v>2.0284212951082736E-5</v>
      </c>
      <c r="AJ186" s="19">
        <v>2.9473663307726383E-3</v>
      </c>
      <c r="AK186" s="19">
        <v>5.7089593261480331E-2</v>
      </c>
      <c r="AL186" s="19">
        <v>9.9331632256507874E-2</v>
      </c>
      <c r="AM186" s="19">
        <v>0</v>
      </c>
      <c r="AN186" s="19">
        <v>0</v>
      </c>
      <c r="AO186" s="19">
        <v>0</v>
      </c>
      <c r="AP186" s="19">
        <v>0</v>
      </c>
      <c r="AQ186" s="20">
        <v>0.43779945373535156</v>
      </c>
    </row>
    <row r="187" spans="1:43" ht="30">
      <c r="A187" s="53" t="s">
        <v>91</v>
      </c>
      <c r="B187" s="53" t="s">
        <v>36</v>
      </c>
      <c r="C187" s="53" t="s">
        <v>123</v>
      </c>
      <c r="D187" s="43">
        <v>1.1128091812133789</v>
      </c>
      <c r="E187" s="19">
        <v>6.3535594381392002E-3</v>
      </c>
      <c r="F187" s="19">
        <v>1.0072528123855591</v>
      </c>
      <c r="G187" s="19">
        <v>1.768067479133606</v>
      </c>
      <c r="H187" s="19">
        <v>4.2853385210037231E-2</v>
      </c>
      <c r="I187" s="19">
        <v>0.16958162188529968</v>
      </c>
      <c r="J187" s="19">
        <v>0.21685692667961121</v>
      </c>
      <c r="K187" s="19">
        <v>1.0573316812515259</v>
      </c>
      <c r="L187" s="19">
        <v>5.2324716001749039E-2</v>
      </c>
      <c r="M187" s="19">
        <v>0</v>
      </c>
      <c r="N187" s="19">
        <v>4.8089716583490372E-2</v>
      </c>
      <c r="O187" s="19">
        <v>4.0024455636739731E-2</v>
      </c>
      <c r="P187" s="19">
        <v>2.9858881607651711E-2</v>
      </c>
      <c r="Q187" s="19">
        <v>0.10143030434846878</v>
      </c>
      <c r="R187" s="19">
        <v>0.13811908662319183</v>
      </c>
      <c r="S187" s="19">
        <v>0.30415451526641846</v>
      </c>
      <c r="T187" s="19">
        <v>2.3179288953542709E-2</v>
      </c>
      <c r="U187" s="19">
        <v>5.1877126097679138E-2</v>
      </c>
      <c r="V187" s="19">
        <v>4.4604204595088959E-2</v>
      </c>
      <c r="W187" s="19">
        <v>9.5434755086898804E-2</v>
      </c>
      <c r="X187" s="19">
        <v>0.21371880173683167</v>
      </c>
      <c r="Y187" s="19">
        <v>4.0528666228055954E-2</v>
      </c>
      <c r="Z187" s="19">
        <v>0.3326551616191864</v>
      </c>
      <c r="AA187" s="19">
        <v>2.4298880249261856E-2</v>
      </c>
      <c r="AB187" s="19">
        <v>4.8321504145860672E-3</v>
      </c>
      <c r="AC187" s="19">
        <v>0</v>
      </c>
      <c r="AD187" s="19">
        <v>3.1978122424334288E-3</v>
      </c>
      <c r="AE187" s="19">
        <v>0</v>
      </c>
      <c r="AF187" s="19">
        <v>1.6564426477998495E-3</v>
      </c>
      <c r="AG187" s="19">
        <v>7.3021901771426201E-3</v>
      </c>
      <c r="AH187" s="19">
        <v>0</v>
      </c>
      <c r="AI187" s="19">
        <v>2.3622265143785626E-4</v>
      </c>
      <c r="AJ187" s="19">
        <v>3.2923862338066101E-2</v>
      </c>
      <c r="AK187" s="19">
        <v>0.68076109886169434</v>
      </c>
      <c r="AL187" s="19">
        <v>1.1744738817214966</v>
      </c>
      <c r="AM187" s="19">
        <v>5.0604677200317383</v>
      </c>
      <c r="AN187" s="19">
        <v>4.228171706199646E-2</v>
      </c>
      <c r="AO187" s="19">
        <v>0.85768908262252808</v>
      </c>
      <c r="AP187" s="19">
        <v>0.14355373382568359</v>
      </c>
      <c r="AQ187" s="20">
        <v>6.1343603134155273</v>
      </c>
    </row>
    <row r="188" spans="1:43">
      <c r="A188" s="53" t="s">
        <v>92</v>
      </c>
      <c r="B188" s="53" t="s">
        <v>37</v>
      </c>
      <c r="C188" s="53" t="s">
        <v>123</v>
      </c>
      <c r="D188" s="43">
        <v>0</v>
      </c>
      <c r="E188" s="19">
        <v>0</v>
      </c>
      <c r="F188" s="19">
        <v>0.1774754524230957</v>
      </c>
      <c r="G188" s="19">
        <v>0.30281415581703186</v>
      </c>
      <c r="H188" s="19">
        <v>2.3540142923593521E-2</v>
      </c>
      <c r="I188" s="19">
        <v>4.787147045135498E-2</v>
      </c>
      <c r="J188" s="19">
        <v>6.6910348832607269E-2</v>
      </c>
      <c r="K188" s="19">
        <v>0.20541092753410339</v>
      </c>
      <c r="L188" s="19">
        <v>7.6052099466323853E-2</v>
      </c>
      <c r="M188" s="19">
        <v>0</v>
      </c>
      <c r="N188" s="19">
        <v>1.1417151428759098E-2</v>
      </c>
      <c r="O188" s="19">
        <v>9.5023494213819504E-3</v>
      </c>
      <c r="P188" s="19">
        <v>7.0889038033783436E-3</v>
      </c>
      <c r="Q188" s="19">
        <v>2.7572814375162125E-2</v>
      </c>
      <c r="R188" s="19">
        <v>2.606344036757946E-2</v>
      </c>
      <c r="S188" s="19">
        <v>5.8394819498062134E-2</v>
      </c>
      <c r="T188" s="19">
        <v>5.3362012840807438E-3</v>
      </c>
      <c r="U188" s="19">
        <v>1.194284949451685E-2</v>
      </c>
      <c r="V188" s="19">
        <v>1.0268520563840866E-2</v>
      </c>
      <c r="W188" s="19">
        <v>2.1970434114336967E-2</v>
      </c>
      <c r="X188" s="19">
        <v>3.9777010679244995E-2</v>
      </c>
      <c r="Y188" s="19">
        <v>7.2335326112806797E-3</v>
      </c>
      <c r="Z188" s="19">
        <v>5.9372100979089737E-2</v>
      </c>
      <c r="AA188" s="19">
        <v>5.0046429969370365E-3</v>
      </c>
      <c r="AB188" s="19">
        <v>9.952387772500515E-4</v>
      </c>
      <c r="AC188" s="19">
        <v>0</v>
      </c>
      <c r="AD188" s="19">
        <v>6.586274248547852E-4</v>
      </c>
      <c r="AE188" s="19">
        <v>0</v>
      </c>
      <c r="AF188" s="19">
        <v>3.4116406459361315E-4</v>
      </c>
      <c r="AG188" s="19">
        <v>1.5039729187265038E-3</v>
      </c>
      <c r="AH188" s="19">
        <v>0</v>
      </c>
      <c r="AI188" s="19">
        <v>4.8652866098564118E-5</v>
      </c>
      <c r="AJ188" s="19">
        <v>8.6735421791672707E-3</v>
      </c>
      <c r="AK188" s="19">
        <v>0.11869735270738602</v>
      </c>
      <c r="AL188" s="19">
        <v>0.21798117458820343</v>
      </c>
      <c r="AM188" s="19">
        <v>1.4714300632476807</v>
      </c>
      <c r="AN188" s="19">
        <v>4.7633808106184006E-2</v>
      </c>
      <c r="AO188" s="19">
        <v>8.5629336535930634E-2</v>
      </c>
      <c r="AP188" s="19">
        <v>1.7712978646159172E-2</v>
      </c>
      <c r="AQ188" s="20">
        <v>1.2627735137939453</v>
      </c>
    </row>
    <row r="189" spans="1:43">
      <c r="A189" s="53" t="s">
        <v>93</v>
      </c>
      <c r="B189" s="53" t="s">
        <v>38</v>
      </c>
      <c r="C189" s="53" t="s">
        <v>123</v>
      </c>
      <c r="D189" s="43">
        <v>0</v>
      </c>
      <c r="E189" s="19">
        <v>0</v>
      </c>
      <c r="F189" s="19">
        <v>0.15536598861217499</v>
      </c>
      <c r="G189" s="19">
        <v>0.27170264720916748</v>
      </c>
      <c r="H189" s="19">
        <v>8.4757581353187561E-3</v>
      </c>
      <c r="I189" s="19">
        <v>2.8256859630346298E-2</v>
      </c>
      <c r="J189" s="19">
        <v>3.6798544228076935E-2</v>
      </c>
      <c r="K189" s="19">
        <v>0.16532057523727417</v>
      </c>
      <c r="L189" s="19">
        <v>1.5869345515966415E-2</v>
      </c>
      <c r="M189" s="19">
        <v>0</v>
      </c>
      <c r="N189" s="19">
        <v>7.7612129971385002E-3</v>
      </c>
      <c r="O189" s="19">
        <v>6.4595583826303482E-3</v>
      </c>
      <c r="P189" s="19">
        <v>4.8189335502684116E-3</v>
      </c>
      <c r="Q189" s="19">
        <v>1.6777319833636284E-2</v>
      </c>
      <c r="R189" s="19">
        <v>2.150602824985981E-2</v>
      </c>
      <c r="S189" s="19">
        <v>4.7475505620241165E-2</v>
      </c>
      <c r="T189" s="19">
        <v>3.7214402109384537E-3</v>
      </c>
      <c r="U189" s="19">
        <v>8.3288839086890221E-3</v>
      </c>
      <c r="V189" s="19">
        <v>7.1612144820392132E-3</v>
      </c>
      <c r="W189" s="19">
        <v>1.5322071500122547E-2</v>
      </c>
      <c r="X189" s="19">
        <v>3.3212941139936447E-2</v>
      </c>
      <c r="Y189" s="19">
        <v>6.2622269615530968E-3</v>
      </c>
      <c r="Z189" s="19">
        <v>5.1399718970060349E-2</v>
      </c>
      <c r="AA189" s="19">
        <v>3.8324273191392422E-3</v>
      </c>
      <c r="AB189" s="19">
        <v>7.6212832937017083E-4</v>
      </c>
      <c r="AC189" s="19">
        <v>0</v>
      </c>
      <c r="AD189" s="19">
        <v>5.0436001038178802E-4</v>
      </c>
      <c r="AE189" s="19">
        <v>0</v>
      </c>
      <c r="AF189" s="19">
        <v>2.612546959426254E-4</v>
      </c>
      <c r="AG189" s="19">
        <v>1.1517037637531757E-3</v>
      </c>
      <c r="AH189" s="19">
        <v>0</v>
      </c>
      <c r="AI189" s="19">
        <v>3.7257115764077753E-5</v>
      </c>
      <c r="AJ189" s="19">
        <v>5.4135876707732677E-3</v>
      </c>
      <c r="AK189" s="19">
        <v>0.10485955327749252</v>
      </c>
      <c r="AL189" s="19">
        <v>0.18244779109954834</v>
      </c>
      <c r="AM189" s="19">
        <v>1.1609504222869873</v>
      </c>
      <c r="AN189" s="19">
        <v>3.5573787987232208E-2</v>
      </c>
      <c r="AO189" s="19">
        <v>7.6868340373039246E-2</v>
      </c>
      <c r="AP189" s="19">
        <v>1.3108937069773674E-2</v>
      </c>
      <c r="AQ189" s="20">
        <v>1.1071828603744507</v>
      </c>
    </row>
    <row r="190" spans="1:43">
      <c r="A190" s="53" t="s">
        <v>94</v>
      </c>
      <c r="B190" s="53" t="s">
        <v>39</v>
      </c>
      <c r="C190" s="53" t="s">
        <v>123</v>
      </c>
      <c r="D190" s="43">
        <v>0</v>
      </c>
      <c r="E190" s="19">
        <v>0</v>
      </c>
      <c r="F190" s="19">
        <v>3.1186135020107031E-3</v>
      </c>
      <c r="G190" s="19">
        <v>5.3210761398077011E-3</v>
      </c>
      <c r="H190" s="19">
        <v>4.1364936623722315E-4</v>
      </c>
      <c r="I190" s="19">
        <v>8.4120145766064525E-4</v>
      </c>
      <c r="J190" s="19">
        <v>1.1757542379200459E-3</v>
      </c>
      <c r="K190" s="19">
        <v>3.6094982642680407E-3</v>
      </c>
      <c r="L190" s="19">
        <v>1.336393877863884E-3</v>
      </c>
      <c r="M190" s="19">
        <v>0</v>
      </c>
      <c r="N190" s="19">
        <v>2.0062315161339939E-4</v>
      </c>
      <c r="O190" s="19">
        <v>1.669760822551325E-4</v>
      </c>
      <c r="P190" s="19">
        <v>1.2456682452466339E-4</v>
      </c>
      <c r="Q190" s="19">
        <v>4.8451183829456568E-4</v>
      </c>
      <c r="R190" s="19">
        <v>4.5798899373039603E-4</v>
      </c>
      <c r="S190" s="19">
        <v>1.0261186398565769E-3</v>
      </c>
      <c r="T190" s="19">
        <v>9.3768168881069869E-5</v>
      </c>
      <c r="U190" s="19">
        <v>2.0986075105611235E-4</v>
      </c>
      <c r="V190" s="19">
        <v>1.8043929594568908E-4</v>
      </c>
      <c r="W190" s="19">
        <v>3.8606629823334515E-4</v>
      </c>
      <c r="X190" s="19">
        <v>6.9896498462185264E-4</v>
      </c>
      <c r="Y190" s="19">
        <v>1.2710824375972152E-4</v>
      </c>
      <c r="Z190" s="19">
        <v>1.0432915296405554E-3</v>
      </c>
      <c r="AA190" s="19">
        <v>8.7942011305131018E-5</v>
      </c>
      <c r="AB190" s="19">
        <v>1.7488420780864544E-5</v>
      </c>
      <c r="AC190" s="19">
        <v>0</v>
      </c>
      <c r="AD190" s="19">
        <v>1.1573456504265778E-5</v>
      </c>
      <c r="AE190" s="19">
        <v>0</v>
      </c>
      <c r="AF190" s="19">
        <v>5.994964340061415E-6</v>
      </c>
      <c r="AG190" s="19">
        <v>2.642793879203964E-5</v>
      </c>
      <c r="AH190" s="19">
        <v>0</v>
      </c>
      <c r="AI190" s="19">
        <v>8.5493223878074787E-7</v>
      </c>
      <c r="AJ190" s="19">
        <v>1.5241220535244793E-4</v>
      </c>
      <c r="AK190" s="19">
        <v>2.0857597701251507E-3</v>
      </c>
      <c r="AL190" s="19">
        <v>3.8303832989186049E-3</v>
      </c>
      <c r="AM190" s="19">
        <v>2.5856092572212219E-2</v>
      </c>
      <c r="AN190" s="19">
        <v>0.38768738508224487</v>
      </c>
      <c r="AO190" s="19">
        <v>1.5046859625726938E-3</v>
      </c>
      <c r="AP190" s="19">
        <v>3.1125397072173655E-4</v>
      </c>
      <c r="AQ190" s="20">
        <v>2.2189561277627945E-2</v>
      </c>
    </row>
    <row r="191" spans="1:43" ht="30">
      <c r="A191" s="53" t="s">
        <v>95</v>
      </c>
      <c r="B191" s="53" t="s">
        <v>40</v>
      </c>
      <c r="C191" s="53" t="s">
        <v>123</v>
      </c>
      <c r="D191" s="43">
        <v>0</v>
      </c>
      <c r="E191" s="19">
        <v>0</v>
      </c>
      <c r="F191" s="19">
        <v>0.17338666319847107</v>
      </c>
      <c r="G191" s="19">
        <v>0.3032170832157135</v>
      </c>
      <c r="H191" s="19">
        <v>9.4588501378893852E-3</v>
      </c>
      <c r="I191" s="19">
        <v>3.1534332782030106E-2</v>
      </c>
      <c r="J191" s="19">
        <v>4.106675460934639E-2</v>
      </c>
      <c r="K191" s="19">
        <v>0.18449588119983673</v>
      </c>
      <c r="L191" s="19">
        <v>1.7710007727146149E-2</v>
      </c>
      <c r="M191" s="19">
        <v>0</v>
      </c>
      <c r="N191" s="19">
        <v>8.6614256724715233E-3</v>
      </c>
      <c r="O191" s="19">
        <v>7.2087938897311687E-3</v>
      </c>
      <c r="P191" s="19">
        <v>5.3778747096657753E-3</v>
      </c>
      <c r="Q191" s="19">
        <v>1.8723297864198685E-2</v>
      </c>
      <c r="R191" s="19">
        <v>2.4000482633709908E-2</v>
      </c>
      <c r="S191" s="19">
        <v>5.2982121706008911E-2</v>
      </c>
      <c r="T191" s="19">
        <v>4.1530844755470753E-3</v>
      </c>
      <c r="U191" s="19">
        <v>9.2949392274022102E-3</v>
      </c>
      <c r="V191" s="19">
        <v>7.9918345436453819E-3</v>
      </c>
      <c r="W191" s="19">
        <v>1.7099257558584213E-2</v>
      </c>
      <c r="X191" s="19">
        <v>3.7065267562866211E-2</v>
      </c>
      <c r="Y191" s="19">
        <v>6.98857381939888E-3</v>
      </c>
      <c r="Z191" s="19">
        <v>5.7361502200365067E-2</v>
      </c>
      <c r="AA191" s="19">
        <v>4.2769452556967735E-3</v>
      </c>
      <c r="AB191" s="19">
        <v>8.5052655776962638E-4</v>
      </c>
      <c r="AC191" s="19">
        <v>0</v>
      </c>
      <c r="AD191" s="19">
        <v>5.6285999016836286E-4</v>
      </c>
      <c r="AE191" s="19">
        <v>0</v>
      </c>
      <c r="AF191" s="19">
        <v>2.9155725496821105E-4</v>
      </c>
      <c r="AG191" s="19">
        <v>1.2852883664891124E-3</v>
      </c>
      <c r="AH191" s="19">
        <v>0</v>
      </c>
      <c r="AI191" s="19">
        <v>4.1578517993912101E-5</v>
      </c>
      <c r="AJ191" s="19">
        <v>6.0415021143853664E-3</v>
      </c>
      <c r="AK191" s="19">
        <v>0.1170220673084259</v>
      </c>
      <c r="AL191" s="19">
        <v>0.2036096453666687</v>
      </c>
      <c r="AM191" s="19">
        <v>1.2956075668334961</v>
      </c>
      <c r="AN191" s="19">
        <v>3.9699941873550415E-2</v>
      </c>
      <c r="AO191" s="19">
        <v>8.5784189403057098E-2</v>
      </c>
      <c r="AP191" s="19">
        <v>1.4629424549639225E-2</v>
      </c>
      <c r="AQ191" s="20">
        <v>2.618084192276001</v>
      </c>
    </row>
    <row r="192" spans="1:43">
      <c r="A192" s="53" t="s">
        <v>96</v>
      </c>
      <c r="B192" s="53" t="s">
        <v>41</v>
      </c>
      <c r="C192" s="53" t="s">
        <v>123</v>
      </c>
      <c r="D192" s="43">
        <v>0.36280405521392822</v>
      </c>
      <c r="E192" s="19">
        <v>2.0714218262583017E-3</v>
      </c>
      <c r="F192" s="19">
        <v>0.506553053855896</v>
      </c>
      <c r="G192" s="19">
        <v>0.88585543632507324</v>
      </c>
      <c r="H192" s="19">
        <v>2.7634244412183762E-2</v>
      </c>
      <c r="I192" s="19">
        <v>9.2128261923789978E-2</v>
      </c>
      <c r="J192" s="19">
        <v>0.11997745186090469</v>
      </c>
      <c r="K192" s="19">
        <v>0.53900885581970215</v>
      </c>
      <c r="L192" s="19">
        <v>5.1740184426307678E-2</v>
      </c>
      <c r="M192" s="19">
        <v>0</v>
      </c>
      <c r="N192" s="19">
        <v>2.5304548442363739E-2</v>
      </c>
      <c r="O192" s="19">
        <v>2.1060653030872345E-2</v>
      </c>
      <c r="P192" s="19">
        <v>1.5711583197116852E-2</v>
      </c>
      <c r="Q192" s="19">
        <v>5.470053106546402E-2</v>
      </c>
      <c r="R192" s="19">
        <v>7.0117950439453125E-2</v>
      </c>
      <c r="S192" s="19">
        <v>0.15478846430778503</v>
      </c>
      <c r="T192" s="19">
        <v>1.2133331038057804E-2</v>
      </c>
      <c r="U192" s="19">
        <v>2.7155375108122826E-2</v>
      </c>
      <c r="V192" s="19">
        <v>2.3348322138190269E-2</v>
      </c>
      <c r="W192" s="19">
        <v>4.9955863505601883E-2</v>
      </c>
      <c r="X192" s="19">
        <v>0.10828700661659241</v>
      </c>
      <c r="Y192" s="19">
        <v>2.041727676987648E-2</v>
      </c>
      <c r="Z192" s="19">
        <v>0.1675829142332077</v>
      </c>
      <c r="AA192" s="19">
        <v>1.2495191767811775E-2</v>
      </c>
      <c r="AB192" s="19">
        <v>2.4848324246704578E-3</v>
      </c>
      <c r="AC192" s="19">
        <v>0</v>
      </c>
      <c r="AD192" s="19">
        <v>1.6444080974906683E-3</v>
      </c>
      <c r="AE192" s="19">
        <v>0</v>
      </c>
      <c r="AF192" s="19">
        <v>8.5179106099531054E-4</v>
      </c>
      <c r="AG192" s="19">
        <v>3.7549987901002169E-3</v>
      </c>
      <c r="AH192" s="19">
        <v>0</v>
      </c>
      <c r="AI192" s="19">
        <v>1.2147257075412199E-4</v>
      </c>
      <c r="AJ192" s="19">
        <v>1.7650382593274117E-2</v>
      </c>
      <c r="AK192" s="19">
        <v>0.3418826162815094</v>
      </c>
      <c r="AL192" s="19">
        <v>0.59485018253326416</v>
      </c>
      <c r="AM192" s="19">
        <v>8.7622613906860352</v>
      </c>
      <c r="AN192" s="19">
        <v>0.11598427593708038</v>
      </c>
      <c r="AO192" s="19">
        <v>0.25062045454978943</v>
      </c>
      <c r="AP192" s="19">
        <v>4.2740192264318466E-2</v>
      </c>
      <c r="AQ192" s="20">
        <v>3.6098432540893555</v>
      </c>
    </row>
    <row r="193" spans="1:43">
      <c r="A193" s="53" t="s">
        <v>97</v>
      </c>
      <c r="B193" s="53" t="s">
        <v>42</v>
      </c>
      <c r="C193" s="53" t="s">
        <v>123</v>
      </c>
      <c r="D193" s="43">
        <v>0</v>
      </c>
      <c r="E193" s="19">
        <v>0</v>
      </c>
      <c r="F193" s="19">
        <v>0</v>
      </c>
      <c r="G193" s="19">
        <v>0</v>
      </c>
      <c r="H193" s="19">
        <v>0</v>
      </c>
      <c r="I193" s="19">
        <v>0</v>
      </c>
      <c r="J193" s="19">
        <v>0</v>
      </c>
      <c r="K193" s="19">
        <v>0</v>
      </c>
      <c r="L193" s="19">
        <v>0</v>
      </c>
      <c r="M193" s="19">
        <v>0</v>
      </c>
      <c r="N193" s="19">
        <v>0</v>
      </c>
      <c r="O193" s="19">
        <v>0</v>
      </c>
      <c r="P193" s="19">
        <v>0</v>
      </c>
      <c r="Q193" s="19">
        <v>0</v>
      </c>
      <c r="R193" s="19">
        <v>0</v>
      </c>
      <c r="S193" s="19">
        <v>0</v>
      </c>
      <c r="T193" s="19">
        <v>0</v>
      </c>
      <c r="U193" s="19">
        <v>0</v>
      </c>
      <c r="V193" s="19">
        <v>0</v>
      </c>
      <c r="W193" s="19">
        <v>0</v>
      </c>
      <c r="X193" s="19">
        <v>0</v>
      </c>
      <c r="Y193" s="19">
        <v>0</v>
      </c>
      <c r="Z193" s="19">
        <v>0</v>
      </c>
      <c r="AA193" s="19">
        <v>0</v>
      </c>
      <c r="AB193" s="19">
        <v>0</v>
      </c>
      <c r="AC193" s="19">
        <v>0</v>
      </c>
      <c r="AD193" s="19">
        <v>0</v>
      </c>
      <c r="AE193" s="19">
        <v>0</v>
      </c>
      <c r="AF193" s="19">
        <v>0</v>
      </c>
      <c r="AG193" s="19">
        <v>0</v>
      </c>
      <c r="AH193" s="19">
        <v>0</v>
      </c>
      <c r="AI193" s="19">
        <v>0</v>
      </c>
      <c r="AJ193" s="19">
        <v>0</v>
      </c>
      <c r="AK193" s="19">
        <v>0</v>
      </c>
      <c r="AL193" s="19">
        <v>0</v>
      </c>
      <c r="AM193" s="19">
        <v>4.5638427734375</v>
      </c>
      <c r="AN193" s="19">
        <v>0</v>
      </c>
      <c r="AO193" s="19">
        <v>0</v>
      </c>
      <c r="AP193" s="19">
        <v>0</v>
      </c>
      <c r="AQ193" s="20">
        <v>2.7535202503204346</v>
      </c>
    </row>
    <row r="194" spans="1:43">
      <c r="A194" s="53" t="s">
        <v>98</v>
      </c>
      <c r="B194" s="53" t="s">
        <v>43</v>
      </c>
      <c r="C194" s="53" t="s">
        <v>123</v>
      </c>
      <c r="D194" s="43">
        <v>0</v>
      </c>
      <c r="E194" s="19">
        <v>0</v>
      </c>
      <c r="F194" s="19">
        <v>0</v>
      </c>
      <c r="G194" s="19">
        <v>0</v>
      </c>
      <c r="H194" s="19">
        <v>0</v>
      </c>
      <c r="I194" s="19">
        <v>0</v>
      </c>
      <c r="J194" s="19">
        <v>0</v>
      </c>
      <c r="K194" s="19">
        <v>0</v>
      </c>
      <c r="L194" s="19">
        <v>0</v>
      </c>
      <c r="M194" s="19">
        <v>0</v>
      </c>
      <c r="N194" s="19">
        <v>0</v>
      </c>
      <c r="O194" s="19">
        <v>0</v>
      </c>
      <c r="P194" s="19">
        <v>0</v>
      </c>
      <c r="Q194" s="19">
        <v>0</v>
      </c>
      <c r="R194" s="19">
        <v>0</v>
      </c>
      <c r="S194" s="19">
        <v>0</v>
      </c>
      <c r="T194" s="19">
        <v>0</v>
      </c>
      <c r="U194" s="19">
        <v>0</v>
      </c>
      <c r="V194" s="19">
        <v>0</v>
      </c>
      <c r="W194" s="19">
        <v>0</v>
      </c>
      <c r="X194" s="19">
        <v>0</v>
      </c>
      <c r="Y194" s="19">
        <v>0</v>
      </c>
      <c r="Z194" s="19">
        <v>0</v>
      </c>
      <c r="AA194" s="19">
        <v>0</v>
      </c>
      <c r="AB194" s="19">
        <v>0</v>
      </c>
      <c r="AC194" s="19">
        <v>0</v>
      </c>
      <c r="AD194" s="19">
        <v>0</v>
      </c>
      <c r="AE194" s="19">
        <v>0</v>
      </c>
      <c r="AF194" s="19">
        <v>0</v>
      </c>
      <c r="AG194" s="19">
        <v>0</v>
      </c>
      <c r="AH194" s="19">
        <v>0</v>
      </c>
      <c r="AI194" s="19">
        <v>0</v>
      </c>
      <c r="AJ194" s="19">
        <v>0</v>
      </c>
      <c r="AK194" s="19">
        <v>0</v>
      </c>
      <c r="AL194" s="19">
        <v>0</v>
      </c>
      <c r="AM194" s="19">
        <v>0.22101779282093048</v>
      </c>
      <c r="AN194" s="19">
        <v>0</v>
      </c>
      <c r="AO194" s="19">
        <v>0</v>
      </c>
      <c r="AP194" s="19">
        <v>0</v>
      </c>
      <c r="AQ194" s="20">
        <v>0.13641186058521271</v>
      </c>
    </row>
    <row r="195" spans="1:43" ht="30">
      <c r="A195" s="53" t="s">
        <v>99</v>
      </c>
      <c r="B195" s="53" t="s">
        <v>44</v>
      </c>
      <c r="C195" s="53" t="s">
        <v>123</v>
      </c>
      <c r="D195" s="43">
        <v>0</v>
      </c>
      <c r="E195" s="19">
        <v>0</v>
      </c>
      <c r="F195" s="19">
        <v>0</v>
      </c>
      <c r="G195" s="19">
        <v>4.3259836733341217E-2</v>
      </c>
      <c r="H195" s="19">
        <v>0</v>
      </c>
      <c r="I195" s="19">
        <v>0</v>
      </c>
      <c r="J195" s="19">
        <v>6.6195777617394924E-3</v>
      </c>
      <c r="K195" s="19">
        <v>0</v>
      </c>
      <c r="L195" s="19">
        <v>6.6116489470005035E-2</v>
      </c>
      <c r="M195" s="19">
        <v>0</v>
      </c>
      <c r="N195" s="19">
        <v>0.10535002499818802</v>
      </c>
      <c r="O195" s="19">
        <v>8.7681472301483154E-2</v>
      </c>
      <c r="P195" s="19">
        <v>6.5411776304244995E-2</v>
      </c>
      <c r="Q195" s="19">
        <v>0</v>
      </c>
      <c r="R195" s="19">
        <v>0</v>
      </c>
      <c r="S195" s="19">
        <v>6.2100991606712341E-2</v>
      </c>
      <c r="T195" s="19">
        <v>3.2492487225681543E-3</v>
      </c>
      <c r="U195" s="19">
        <v>7.2720814496278763E-3</v>
      </c>
      <c r="V195" s="19">
        <v>6.2525710090994835E-3</v>
      </c>
      <c r="W195" s="19">
        <v>1.3377944938838482E-2</v>
      </c>
      <c r="X195" s="19">
        <v>0</v>
      </c>
      <c r="Y195" s="19">
        <v>1.5150210820138454E-2</v>
      </c>
      <c r="Z195" s="19">
        <v>0.12435139715671539</v>
      </c>
      <c r="AA195" s="19">
        <v>0</v>
      </c>
      <c r="AB195" s="19">
        <v>0</v>
      </c>
      <c r="AC195" s="19">
        <v>0</v>
      </c>
      <c r="AD195" s="19">
        <v>0</v>
      </c>
      <c r="AE195" s="19">
        <v>0</v>
      </c>
      <c r="AF195" s="19">
        <v>0</v>
      </c>
      <c r="AG195" s="19">
        <v>0</v>
      </c>
      <c r="AH195" s="19">
        <v>0</v>
      </c>
      <c r="AI195" s="19">
        <v>0</v>
      </c>
      <c r="AJ195" s="19">
        <v>1.6473904252052307E-2</v>
      </c>
      <c r="AK195" s="19">
        <v>0</v>
      </c>
      <c r="AL195" s="19">
        <v>0</v>
      </c>
      <c r="AM195" s="19">
        <v>7.9710697755217552E-3</v>
      </c>
      <c r="AN195" s="19">
        <v>0.37705039978027344</v>
      </c>
      <c r="AO195" s="19">
        <v>0.3614993691444397</v>
      </c>
      <c r="AP195" s="19">
        <v>0</v>
      </c>
      <c r="AQ195" s="20">
        <v>2.2548396587371826</v>
      </c>
    </row>
    <row r="196" spans="1:43">
      <c r="A196" s="53" t="s">
        <v>100</v>
      </c>
      <c r="B196" s="53" t="s">
        <v>45</v>
      </c>
      <c r="C196" s="53" t="s">
        <v>123</v>
      </c>
      <c r="D196" s="43">
        <v>0</v>
      </c>
      <c r="E196" s="19">
        <v>0</v>
      </c>
      <c r="F196" s="19">
        <v>0</v>
      </c>
      <c r="G196" s="19">
        <v>0</v>
      </c>
      <c r="H196" s="19">
        <v>0</v>
      </c>
      <c r="I196" s="19">
        <v>0</v>
      </c>
      <c r="J196" s="19">
        <v>0</v>
      </c>
      <c r="K196" s="19">
        <v>0</v>
      </c>
      <c r="L196" s="19">
        <v>0</v>
      </c>
      <c r="M196" s="19">
        <v>0</v>
      </c>
      <c r="N196" s="19">
        <v>0</v>
      </c>
      <c r="O196" s="19">
        <v>0</v>
      </c>
      <c r="P196" s="19">
        <v>0</v>
      </c>
      <c r="Q196" s="19">
        <v>0</v>
      </c>
      <c r="R196" s="19">
        <v>0</v>
      </c>
      <c r="S196" s="19">
        <v>0</v>
      </c>
      <c r="T196" s="19">
        <v>0</v>
      </c>
      <c r="U196" s="19">
        <v>0</v>
      </c>
      <c r="V196" s="19">
        <v>0</v>
      </c>
      <c r="W196" s="19">
        <v>0</v>
      </c>
      <c r="X196" s="19">
        <v>0</v>
      </c>
      <c r="Y196" s="19">
        <v>0</v>
      </c>
      <c r="Z196" s="19">
        <v>0</v>
      </c>
      <c r="AA196" s="19">
        <v>0</v>
      </c>
      <c r="AB196" s="19">
        <v>0</v>
      </c>
      <c r="AC196" s="19">
        <v>0</v>
      </c>
      <c r="AD196" s="19">
        <v>0</v>
      </c>
      <c r="AE196" s="19">
        <v>0</v>
      </c>
      <c r="AF196" s="19">
        <v>0</v>
      </c>
      <c r="AG196" s="19">
        <v>0</v>
      </c>
      <c r="AH196" s="19">
        <v>0</v>
      </c>
      <c r="AI196" s="19">
        <v>0</v>
      </c>
      <c r="AJ196" s="19">
        <v>0</v>
      </c>
      <c r="AK196" s="19">
        <v>0</v>
      </c>
      <c r="AL196" s="19">
        <v>0</v>
      </c>
      <c r="AM196" s="19">
        <v>0</v>
      </c>
      <c r="AN196" s="19">
        <v>0</v>
      </c>
      <c r="AO196" s="19">
        <v>0</v>
      </c>
      <c r="AP196" s="19">
        <v>0</v>
      </c>
      <c r="AQ196" s="20">
        <v>0</v>
      </c>
    </row>
    <row r="197" spans="1:43">
      <c r="A197" s="53" t="s">
        <v>101</v>
      </c>
      <c r="B197" s="53" t="s">
        <v>46</v>
      </c>
      <c r="C197" s="53" t="s">
        <v>123</v>
      </c>
      <c r="D197" s="43">
        <v>0</v>
      </c>
      <c r="E197" s="19">
        <v>0</v>
      </c>
      <c r="F197" s="19">
        <v>0</v>
      </c>
      <c r="G197" s="19">
        <v>0</v>
      </c>
      <c r="H197" s="19">
        <v>0</v>
      </c>
      <c r="I197" s="19">
        <v>0</v>
      </c>
      <c r="J197" s="19">
        <v>0</v>
      </c>
      <c r="K197" s="19">
        <v>0</v>
      </c>
      <c r="L197" s="19">
        <v>0</v>
      </c>
      <c r="M197" s="19">
        <v>0</v>
      </c>
      <c r="N197" s="19">
        <v>0</v>
      </c>
      <c r="O197" s="19">
        <v>0</v>
      </c>
      <c r="P197" s="19">
        <v>0</v>
      </c>
      <c r="Q197" s="19">
        <v>0</v>
      </c>
      <c r="R197" s="19">
        <v>0</v>
      </c>
      <c r="S197" s="19">
        <v>0</v>
      </c>
      <c r="T197" s="19">
        <v>0</v>
      </c>
      <c r="U197" s="19">
        <v>0</v>
      </c>
      <c r="V197" s="19">
        <v>0</v>
      </c>
      <c r="W197" s="19">
        <v>0</v>
      </c>
      <c r="X197" s="19">
        <v>0</v>
      </c>
      <c r="Y197" s="19">
        <v>0</v>
      </c>
      <c r="Z197" s="19">
        <v>0</v>
      </c>
      <c r="AA197" s="19">
        <v>0</v>
      </c>
      <c r="AB197" s="19">
        <v>0</v>
      </c>
      <c r="AC197" s="19">
        <v>0</v>
      </c>
      <c r="AD197" s="19">
        <v>0</v>
      </c>
      <c r="AE197" s="19">
        <v>0</v>
      </c>
      <c r="AF197" s="19">
        <v>0</v>
      </c>
      <c r="AG197" s="19">
        <v>0</v>
      </c>
      <c r="AH197" s="19">
        <v>0</v>
      </c>
      <c r="AI197" s="19">
        <v>0</v>
      </c>
      <c r="AJ197" s="19">
        <v>0</v>
      </c>
      <c r="AK197" s="19">
        <v>0</v>
      </c>
      <c r="AL197" s="19">
        <v>0</v>
      </c>
      <c r="AM197" s="19">
        <v>0</v>
      </c>
      <c r="AN197" s="19">
        <v>0</v>
      </c>
      <c r="AO197" s="19">
        <v>0</v>
      </c>
      <c r="AP197" s="19">
        <v>0</v>
      </c>
      <c r="AQ197" s="20">
        <v>0</v>
      </c>
    </row>
    <row r="198" spans="1:43">
      <c r="A198" s="53" t="s">
        <v>102</v>
      </c>
      <c r="B198" s="53" t="s">
        <v>47</v>
      </c>
      <c r="C198" s="53" t="s">
        <v>123</v>
      </c>
      <c r="D198" s="43">
        <v>4.5183751732110977E-2</v>
      </c>
      <c r="E198" s="19">
        <v>0</v>
      </c>
      <c r="F198" s="19">
        <v>1.661663293838501</v>
      </c>
      <c r="G198" s="19">
        <v>9.7500011324882507E-2</v>
      </c>
      <c r="H198" s="19">
        <v>0</v>
      </c>
      <c r="I198" s="19">
        <v>0</v>
      </c>
      <c r="J198" s="19">
        <v>0</v>
      </c>
      <c r="K198" s="19">
        <v>1.1807895265519619E-2</v>
      </c>
      <c r="L198" s="19">
        <v>8.8702179491519928E-3</v>
      </c>
      <c r="M198" s="19">
        <v>0</v>
      </c>
      <c r="N198" s="19">
        <v>7.5229018926620483E-2</v>
      </c>
      <c r="O198" s="19">
        <v>6.2612153589725494E-2</v>
      </c>
      <c r="P198" s="19">
        <v>4.6709660440683365E-2</v>
      </c>
      <c r="Q198" s="19">
        <v>0</v>
      </c>
      <c r="R198" s="19">
        <v>0</v>
      </c>
      <c r="S198" s="19">
        <v>0.15456895530223846</v>
      </c>
      <c r="T198" s="19">
        <v>0</v>
      </c>
      <c r="U198" s="19">
        <v>0</v>
      </c>
      <c r="V198" s="19">
        <v>0</v>
      </c>
      <c r="W198" s="19">
        <v>0</v>
      </c>
      <c r="X198" s="19">
        <v>0</v>
      </c>
      <c r="Y198" s="19">
        <v>4.2421929538249969E-3</v>
      </c>
      <c r="Z198" s="19">
        <v>3.481949120759964E-2</v>
      </c>
      <c r="AA198" s="19">
        <v>0.11589512228965759</v>
      </c>
      <c r="AB198" s="19">
        <v>2.3047260940074921E-2</v>
      </c>
      <c r="AC198" s="19">
        <v>0</v>
      </c>
      <c r="AD198" s="19">
        <v>1.525217667222023E-2</v>
      </c>
      <c r="AE198" s="19">
        <v>0</v>
      </c>
      <c r="AF198" s="19">
        <v>7.9005137085914612E-3</v>
      </c>
      <c r="AG198" s="19">
        <v>3.4828275442123413E-2</v>
      </c>
      <c r="AH198" s="19">
        <v>0</v>
      </c>
      <c r="AI198" s="19">
        <v>1.1266795918345451E-3</v>
      </c>
      <c r="AJ198" s="19">
        <v>0</v>
      </c>
      <c r="AK198" s="19">
        <v>2.6761274057207629E-5</v>
      </c>
      <c r="AL198" s="19">
        <v>0</v>
      </c>
      <c r="AM198" s="19">
        <v>0</v>
      </c>
      <c r="AN198" s="19">
        <v>4.5572132803499699E-3</v>
      </c>
      <c r="AO198" s="19">
        <v>1.0170037858188152E-3</v>
      </c>
      <c r="AP198" s="19">
        <v>2.4984716437757015E-3</v>
      </c>
      <c r="AQ198" s="20">
        <v>3.4185502529144287</v>
      </c>
    </row>
    <row r="199" spans="1:43">
      <c r="A199" s="53" t="s">
        <v>103</v>
      </c>
      <c r="B199" s="53" t="s">
        <v>48</v>
      </c>
      <c r="C199" s="53" t="s">
        <v>123</v>
      </c>
      <c r="D199" s="43">
        <v>0</v>
      </c>
      <c r="E199" s="19">
        <v>0</v>
      </c>
      <c r="F199" s="19">
        <v>3.5356424632482231E-4</v>
      </c>
      <c r="G199" s="19">
        <v>0</v>
      </c>
      <c r="H199" s="19">
        <v>0</v>
      </c>
      <c r="I199" s="19">
        <v>0</v>
      </c>
      <c r="J199" s="19">
        <v>0</v>
      </c>
      <c r="K199" s="19">
        <v>0</v>
      </c>
      <c r="L199" s="19">
        <v>0</v>
      </c>
      <c r="M199" s="19">
        <v>0</v>
      </c>
      <c r="N199" s="19">
        <v>0</v>
      </c>
      <c r="O199" s="19">
        <v>0</v>
      </c>
      <c r="P199" s="19">
        <v>0</v>
      </c>
      <c r="Q199" s="19">
        <v>0</v>
      </c>
      <c r="R199" s="19">
        <v>0</v>
      </c>
      <c r="S199" s="19">
        <v>0</v>
      </c>
      <c r="T199" s="19">
        <v>0</v>
      </c>
      <c r="U199" s="19">
        <v>0</v>
      </c>
      <c r="V199" s="19">
        <v>0</v>
      </c>
      <c r="W199" s="19">
        <v>0</v>
      </c>
      <c r="X199" s="19">
        <v>0</v>
      </c>
      <c r="Y199" s="19">
        <v>0</v>
      </c>
      <c r="Z199" s="19">
        <v>0</v>
      </c>
      <c r="AA199" s="19">
        <v>0</v>
      </c>
      <c r="AB199" s="19">
        <v>0</v>
      </c>
      <c r="AC199" s="19">
        <v>0</v>
      </c>
      <c r="AD199" s="19">
        <v>0</v>
      </c>
      <c r="AE199" s="19">
        <v>0</v>
      </c>
      <c r="AF199" s="19">
        <v>0</v>
      </c>
      <c r="AG199" s="19">
        <v>0</v>
      </c>
      <c r="AH199" s="19">
        <v>0</v>
      </c>
      <c r="AI199" s="19">
        <v>0</v>
      </c>
      <c r="AJ199" s="19">
        <v>0</v>
      </c>
      <c r="AK199" s="19">
        <v>0</v>
      </c>
      <c r="AL199" s="19">
        <v>0</v>
      </c>
      <c r="AM199" s="19">
        <v>0</v>
      </c>
      <c r="AN199" s="19">
        <v>0.12263462692499161</v>
      </c>
      <c r="AO199" s="19">
        <v>0</v>
      </c>
      <c r="AP199" s="19">
        <v>0.25571039319038391</v>
      </c>
      <c r="AQ199" s="20">
        <v>1.3019931502640247E-2</v>
      </c>
    </row>
    <row r="200" spans="1:43">
      <c r="A200" s="53" t="s">
        <v>104</v>
      </c>
      <c r="B200" s="53" t="s">
        <v>49</v>
      </c>
      <c r="C200" s="53" t="s">
        <v>123</v>
      </c>
      <c r="D200" s="43">
        <v>6.6968739032745361E-2</v>
      </c>
      <c r="E200" s="19">
        <v>4.014504884253256E-5</v>
      </c>
      <c r="F200" s="19">
        <v>8.4042675793170929E-2</v>
      </c>
      <c r="G200" s="19">
        <v>1.032548863440752E-2</v>
      </c>
      <c r="H200" s="19">
        <v>7.210136391222477E-5</v>
      </c>
      <c r="I200" s="19">
        <v>3.3957799314521253E-4</v>
      </c>
      <c r="J200" s="19">
        <v>1.4455699783866294E-5</v>
      </c>
      <c r="K200" s="19">
        <v>3.8276862353086472E-2</v>
      </c>
      <c r="L200" s="19">
        <v>1.3915872841607779E-4</v>
      </c>
      <c r="M200" s="19">
        <v>4.7731857193866745E-5</v>
      </c>
      <c r="N200" s="19">
        <v>0</v>
      </c>
      <c r="O200" s="19">
        <v>0</v>
      </c>
      <c r="P200" s="19">
        <v>0</v>
      </c>
      <c r="Q200" s="19">
        <v>0</v>
      </c>
      <c r="R200" s="19">
        <v>3.969285637140274E-2</v>
      </c>
      <c r="S200" s="19">
        <v>4.5662481337785721E-2</v>
      </c>
      <c r="T200" s="19">
        <v>1.316880714148283E-2</v>
      </c>
      <c r="U200" s="19">
        <v>2.9472855851054192E-2</v>
      </c>
      <c r="V200" s="19">
        <v>2.5340903550386429E-2</v>
      </c>
      <c r="W200" s="19">
        <v>5.4219171404838562E-2</v>
      </c>
      <c r="X200" s="19">
        <v>4.377443838166073E-5</v>
      </c>
      <c r="Y200" s="19">
        <v>5.7849870063364506E-4</v>
      </c>
      <c r="Z200" s="19">
        <v>4.7482587397098541E-3</v>
      </c>
      <c r="AA200" s="19">
        <v>0</v>
      </c>
      <c r="AB200" s="19">
        <v>0</v>
      </c>
      <c r="AC200" s="19">
        <v>0</v>
      </c>
      <c r="AD200" s="19">
        <v>0</v>
      </c>
      <c r="AE200" s="19">
        <v>0</v>
      </c>
      <c r="AF200" s="19">
        <v>0</v>
      </c>
      <c r="AG200" s="19">
        <v>0</v>
      </c>
      <c r="AH200" s="19">
        <v>0</v>
      </c>
      <c r="AI200" s="19">
        <v>0</v>
      </c>
      <c r="AJ200" s="19">
        <v>0</v>
      </c>
      <c r="AK200" s="19">
        <v>7.606099359691143E-3</v>
      </c>
      <c r="AL200" s="19">
        <v>4.9367150495527312E-5</v>
      </c>
      <c r="AM200" s="19">
        <v>0</v>
      </c>
      <c r="AN200" s="19">
        <v>1.7341483384370804E-2</v>
      </c>
      <c r="AO200" s="19">
        <v>1.30894935131073</v>
      </c>
      <c r="AP200" s="19">
        <v>0.36788955330848694</v>
      </c>
      <c r="AQ200" s="20">
        <v>0.31466609239578247</v>
      </c>
    </row>
    <row r="201" spans="1:43">
      <c r="A201" s="53" t="s">
        <v>105</v>
      </c>
      <c r="B201" s="53" t="s">
        <v>50</v>
      </c>
      <c r="C201" s="53" t="s">
        <v>123</v>
      </c>
      <c r="D201" s="43">
        <v>0</v>
      </c>
      <c r="E201" s="19">
        <v>0</v>
      </c>
      <c r="F201" s="19">
        <v>3.89925217628479</v>
      </c>
      <c r="G201" s="19">
        <v>0.33080786466598511</v>
      </c>
      <c r="H201" s="19">
        <v>0</v>
      </c>
      <c r="I201" s="19">
        <v>0</v>
      </c>
      <c r="J201" s="19">
        <v>0</v>
      </c>
      <c r="K201" s="19">
        <v>0</v>
      </c>
      <c r="L201" s="19">
        <v>0</v>
      </c>
      <c r="M201" s="19">
        <v>0</v>
      </c>
      <c r="N201" s="19">
        <v>0</v>
      </c>
      <c r="O201" s="19">
        <v>0</v>
      </c>
      <c r="P201" s="19">
        <v>0</v>
      </c>
      <c r="Q201" s="19">
        <v>0</v>
      </c>
      <c r="R201" s="19">
        <v>0</v>
      </c>
      <c r="S201" s="19">
        <v>0.32543432712554932</v>
      </c>
      <c r="T201" s="19">
        <v>0</v>
      </c>
      <c r="U201" s="19">
        <v>0</v>
      </c>
      <c r="V201" s="19">
        <v>0</v>
      </c>
      <c r="W201" s="19">
        <v>0</v>
      </c>
      <c r="X201" s="19">
        <v>0</v>
      </c>
      <c r="Y201" s="19">
        <v>0</v>
      </c>
      <c r="Z201" s="19">
        <v>0</v>
      </c>
      <c r="AA201" s="19">
        <v>0</v>
      </c>
      <c r="AB201" s="19">
        <v>0</v>
      </c>
      <c r="AC201" s="19">
        <v>0</v>
      </c>
      <c r="AD201" s="19">
        <v>0</v>
      </c>
      <c r="AE201" s="19">
        <v>0</v>
      </c>
      <c r="AF201" s="19">
        <v>0</v>
      </c>
      <c r="AG201" s="19">
        <v>0</v>
      </c>
      <c r="AH201" s="19">
        <v>0</v>
      </c>
      <c r="AI201" s="19">
        <v>0</v>
      </c>
      <c r="AJ201" s="19">
        <v>0</v>
      </c>
      <c r="AK201" s="19">
        <v>3.4573541488498449E-3</v>
      </c>
      <c r="AL201" s="19">
        <v>0</v>
      </c>
      <c r="AM201" s="19">
        <v>0</v>
      </c>
      <c r="AN201" s="19">
        <v>0.58875751495361328</v>
      </c>
      <c r="AO201" s="19">
        <v>0.13138920068740845</v>
      </c>
      <c r="AP201" s="19">
        <v>0.32278364896774292</v>
      </c>
      <c r="AQ201" s="20">
        <v>6.1345532536506653E-2</v>
      </c>
    </row>
    <row r="202" spans="1:43" ht="15.75" thickBot="1">
      <c r="A202" s="53" t="s">
        <v>106</v>
      </c>
      <c r="B202" s="53" t="s">
        <v>51</v>
      </c>
      <c r="C202" s="53" t="s">
        <v>123</v>
      </c>
      <c r="D202" s="45">
        <v>1.2216689065098763E-3</v>
      </c>
      <c r="E202" s="24">
        <v>0</v>
      </c>
      <c r="F202" s="24">
        <v>3.3006396144628525E-2</v>
      </c>
      <c r="G202" s="24">
        <v>1.576247438788414E-2</v>
      </c>
      <c r="H202" s="24">
        <v>5.026024766266346E-3</v>
      </c>
      <c r="I202" s="24">
        <v>2.3323236033320427E-2</v>
      </c>
      <c r="J202" s="24">
        <v>9.8444684408605099E-4</v>
      </c>
      <c r="K202" s="24">
        <v>2.6549499481916428E-2</v>
      </c>
      <c r="L202" s="24">
        <v>9.5754535868763924E-3</v>
      </c>
      <c r="M202" s="24">
        <v>3.2505847048014402E-3</v>
      </c>
      <c r="N202" s="24">
        <v>1.0587181895971298E-3</v>
      </c>
      <c r="O202" s="24">
        <v>8.8115758262574673E-4</v>
      </c>
      <c r="P202" s="24">
        <v>6.5735762473195791E-4</v>
      </c>
      <c r="Q202" s="24">
        <v>0</v>
      </c>
      <c r="R202" s="24">
        <v>3.7659849971532822E-2</v>
      </c>
      <c r="S202" s="24">
        <v>2.9802755452692509E-3</v>
      </c>
      <c r="T202" s="24">
        <v>1.1290981201454997E-3</v>
      </c>
      <c r="U202" s="24">
        <v>2.5270129553973675E-3</v>
      </c>
      <c r="V202" s="24">
        <v>2.1727383136749268E-3</v>
      </c>
      <c r="W202" s="24">
        <v>4.6487711369991302E-3</v>
      </c>
      <c r="X202" s="24">
        <v>2.981080673635006E-3</v>
      </c>
      <c r="Y202" s="24">
        <v>4.7041208745213225E-5</v>
      </c>
      <c r="Z202" s="24">
        <v>3.8610943011008203E-4</v>
      </c>
      <c r="AA202" s="24">
        <v>1.2851480860263109E-3</v>
      </c>
      <c r="AB202" s="24">
        <v>2.555685059633106E-4</v>
      </c>
      <c r="AC202" s="24">
        <v>0</v>
      </c>
      <c r="AD202" s="24">
        <v>1.6912969294935465E-4</v>
      </c>
      <c r="AE202" s="24">
        <v>0</v>
      </c>
      <c r="AF202" s="24">
        <v>8.7607913883402944E-5</v>
      </c>
      <c r="AG202" s="24">
        <v>3.8620689883828163E-4</v>
      </c>
      <c r="AH202" s="24">
        <v>0</v>
      </c>
      <c r="AI202" s="24">
        <v>1.2493625035858713E-5</v>
      </c>
      <c r="AJ202" s="24">
        <v>0</v>
      </c>
      <c r="AK202" s="24">
        <v>6.117246113717556E-3</v>
      </c>
      <c r="AL202" s="24">
        <v>3.361949697136879E-3</v>
      </c>
      <c r="AM202" s="24">
        <v>0</v>
      </c>
      <c r="AN202" s="24">
        <v>1.0580741800367832E-2</v>
      </c>
      <c r="AO202" s="24">
        <v>1.2436044402420521E-2</v>
      </c>
      <c r="AP202" s="24">
        <v>6.5270010381937027E-3</v>
      </c>
      <c r="AQ202" s="25">
        <v>1.6539387702941895</v>
      </c>
    </row>
    <row r="203" spans="1:43">
      <c r="A203" s="53" t="s">
        <v>67</v>
      </c>
      <c r="B203" s="53" t="s">
        <v>13</v>
      </c>
      <c r="C203" s="53" t="s">
        <v>124</v>
      </c>
      <c r="D203" s="39">
        <v>4.3541207909584045E-2</v>
      </c>
      <c r="E203" s="40">
        <v>2.5001502308441559E-6</v>
      </c>
      <c r="F203" s="40">
        <v>2.8195296181365848E-5</v>
      </c>
      <c r="G203" s="40">
        <v>7.0410201260528993E-6</v>
      </c>
      <c r="H203" s="40">
        <v>1.1976229026913643E-2</v>
      </c>
      <c r="I203" s="40">
        <v>0.10201673954725266</v>
      </c>
      <c r="J203" s="40">
        <v>8.8300032075494528E-5</v>
      </c>
      <c r="K203" s="40">
        <v>0.14096365869045258</v>
      </c>
      <c r="L203" s="40">
        <v>2.7722309459932148E-4</v>
      </c>
      <c r="M203" s="40">
        <v>1.4236671850085258E-3</v>
      </c>
      <c r="N203" s="40">
        <v>7.8027700074017048E-3</v>
      </c>
      <c r="O203" s="40">
        <v>6.4941458404064178E-3</v>
      </c>
      <c r="P203" s="40">
        <v>4.8130890354514122E-3</v>
      </c>
      <c r="Q203" s="40">
        <v>1.2730968883261085E-3</v>
      </c>
      <c r="R203" s="40">
        <v>1.4748095054528676E-5</v>
      </c>
      <c r="S203" s="40">
        <v>4.8296305976691656E-7</v>
      </c>
      <c r="T203" s="40">
        <v>1.2573596904985607E-4</v>
      </c>
      <c r="U203" s="40">
        <v>2.8140726499259472E-4</v>
      </c>
      <c r="V203" s="40">
        <v>2.4195533478632569E-4</v>
      </c>
      <c r="W203" s="40">
        <v>5.1768549019470811E-4</v>
      </c>
      <c r="X203" s="40">
        <v>0</v>
      </c>
      <c r="Y203" s="40">
        <v>0</v>
      </c>
      <c r="Z203" s="40">
        <v>0</v>
      </c>
      <c r="AA203" s="40">
        <v>0</v>
      </c>
      <c r="AB203" s="40">
        <v>0</v>
      </c>
      <c r="AC203" s="40">
        <v>0</v>
      </c>
      <c r="AD203" s="40">
        <v>0</v>
      </c>
      <c r="AE203" s="40">
        <v>0</v>
      </c>
      <c r="AF203" s="40">
        <v>0</v>
      </c>
      <c r="AG203" s="40">
        <v>0</v>
      </c>
      <c r="AH203" s="40">
        <v>0</v>
      </c>
      <c r="AI203" s="40">
        <v>0</v>
      </c>
      <c r="AJ203" s="40">
        <v>0</v>
      </c>
      <c r="AK203" s="40">
        <v>0</v>
      </c>
      <c r="AL203" s="40">
        <v>0</v>
      </c>
      <c r="AM203" s="40">
        <v>0</v>
      </c>
      <c r="AN203" s="40">
        <v>0</v>
      </c>
      <c r="AO203" s="40">
        <v>0</v>
      </c>
      <c r="AP203" s="40">
        <v>0</v>
      </c>
      <c r="AQ203" s="41">
        <v>2.5862865149974823E-3</v>
      </c>
    </row>
    <row r="204" spans="1:43">
      <c r="A204" s="53" t="s">
        <v>68</v>
      </c>
      <c r="B204" s="53" t="s">
        <v>14</v>
      </c>
      <c r="C204" s="53" t="s">
        <v>124</v>
      </c>
      <c r="D204" s="43">
        <v>0</v>
      </c>
      <c r="E204" s="19">
        <v>0</v>
      </c>
      <c r="F204" s="19">
        <v>0</v>
      </c>
      <c r="G204" s="19">
        <v>0</v>
      </c>
      <c r="H204" s="19">
        <v>0</v>
      </c>
      <c r="I204" s="19">
        <v>0</v>
      </c>
      <c r="J204" s="19">
        <v>0</v>
      </c>
      <c r="K204" s="19">
        <v>0</v>
      </c>
      <c r="L204" s="19">
        <v>0</v>
      </c>
      <c r="M204" s="19">
        <v>0</v>
      </c>
      <c r="N204" s="19">
        <v>0</v>
      </c>
      <c r="O204" s="19">
        <v>0</v>
      </c>
      <c r="P204" s="19">
        <v>0</v>
      </c>
      <c r="Q204" s="19">
        <v>0</v>
      </c>
      <c r="R204" s="19">
        <v>0</v>
      </c>
      <c r="S204" s="19">
        <v>0</v>
      </c>
      <c r="T204" s="19">
        <v>0</v>
      </c>
      <c r="U204" s="19">
        <v>0</v>
      </c>
      <c r="V204" s="19">
        <v>0</v>
      </c>
      <c r="W204" s="19">
        <v>0</v>
      </c>
      <c r="X204" s="19">
        <v>0</v>
      </c>
      <c r="Y204" s="19">
        <v>0</v>
      </c>
      <c r="Z204" s="19">
        <v>0</v>
      </c>
      <c r="AA204" s="19">
        <v>0</v>
      </c>
      <c r="AB204" s="19">
        <v>0</v>
      </c>
      <c r="AC204" s="19">
        <v>0</v>
      </c>
      <c r="AD204" s="19">
        <v>0</v>
      </c>
      <c r="AE204" s="19">
        <v>0</v>
      </c>
      <c r="AF204" s="19">
        <v>0</v>
      </c>
      <c r="AG204" s="19">
        <v>0</v>
      </c>
      <c r="AH204" s="19">
        <v>0</v>
      </c>
      <c r="AI204" s="19">
        <v>0</v>
      </c>
      <c r="AJ204" s="19">
        <v>0</v>
      </c>
      <c r="AK204" s="19">
        <v>0</v>
      </c>
      <c r="AL204" s="19">
        <v>0</v>
      </c>
      <c r="AM204" s="19">
        <v>0</v>
      </c>
      <c r="AN204" s="19">
        <v>0</v>
      </c>
      <c r="AO204" s="19">
        <v>0</v>
      </c>
      <c r="AP204" s="19">
        <v>0</v>
      </c>
      <c r="AQ204" s="20">
        <v>0</v>
      </c>
    </row>
    <row r="205" spans="1:43">
      <c r="A205" s="53" t="s">
        <v>69</v>
      </c>
      <c r="B205" s="53" t="s">
        <v>15</v>
      </c>
      <c r="C205" s="53" t="s">
        <v>124</v>
      </c>
      <c r="D205" s="43">
        <v>0</v>
      </c>
      <c r="E205" s="19">
        <v>0</v>
      </c>
      <c r="F205" s="19">
        <v>6.3896644860506058E-5</v>
      </c>
      <c r="G205" s="19">
        <v>0</v>
      </c>
      <c r="H205" s="19">
        <v>0</v>
      </c>
      <c r="I205" s="19">
        <v>0</v>
      </c>
      <c r="J205" s="19">
        <v>0</v>
      </c>
      <c r="K205" s="19">
        <v>0</v>
      </c>
      <c r="L205" s="19">
        <v>0</v>
      </c>
      <c r="M205" s="19">
        <v>0</v>
      </c>
      <c r="N205" s="19">
        <v>0</v>
      </c>
      <c r="O205" s="19">
        <v>0</v>
      </c>
      <c r="P205" s="19">
        <v>0</v>
      </c>
      <c r="Q205" s="19">
        <v>0</v>
      </c>
      <c r="R205" s="19">
        <v>0</v>
      </c>
      <c r="S205" s="19">
        <v>0</v>
      </c>
      <c r="T205" s="19">
        <v>0</v>
      </c>
      <c r="U205" s="19">
        <v>0</v>
      </c>
      <c r="V205" s="19">
        <v>0</v>
      </c>
      <c r="W205" s="19">
        <v>0</v>
      </c>
      <c r="X205" s="19">
        <v>3.0936504481360316E-4</v>
      </c>
      <c r="Y205" s="19">
        <v>1.9560886721592396E-4</v>
      </c>
      <c r="Z205" s="19">
        <v>0</v>
      </c>
      <c r="AA205" s="19">
        <v>0</v>
      </c>
      <c r="AB205" s="19">
        <v>0</v>
      </c>
      <c r="AC205" s="19">
        <v>0</v>
      </c>
      <c r="AD205" s="19">
        <v>0</v>
      </c>
      <c r="AE205" s="19">
        <v>0</v>
      </c>
      <c r="AF205" s="19">
        <v>0</v>
      </c>
      <c r="AG205" s="19">
        <v>0</v>
      </c>
      <c r="AH205" s="19">
        <v>0</v>
      </c>
      <c r="AI205" s="19">
        <v>0</v>
      </c>
      <c r="AJ205" s="19">
        <v>0</v>
      </c>
      <c r="AK205" s="19">
        <v>0</v>
      </c>
      <c r="AL205" s="19">
        <v>0</v>
      </c>
      <c r="AM205" s="19">
        <v>0</v>
      </c>
      <c r="AN205" s="19">
        <v>0</v>
      </c>
      <c r="AO205" s="19">
        <v>0</v>
      </c>
      <c r="AP205" s="19">
        <v>0</v>
      </c>
      <c r="AQ205" s="20">
        <v>0</v>
      </c>
    </row>
    <row r="206" spans="1:43">
      <c r="A206" s="53" t="s">
        <v>70</v>
      </c>
      <c r="B206" s="53" t="s">
        <v>16</v>
      </c>
      <c r="C206" s="53" t="s">
        <v>124</v>
      </c>
      <c r="D206" s="43">
        <v>0</v>
      </c>
      <c r="E206" s="19">
        <v>0</v>
      </c>
      <c r="F206" s="19">
        <v>0</v>
      </c>
      <c r="G206" s="19">
        <v>0</v>
      </c>
      <c r="H206" s="19">
        <v>0</v>
      </c>
      <c r="I206" s="19">
        <v>0</v>
      </c>
      <c r="J206" s="19">
        <v>0</v>
      </c>
      <c r="K206" s="19">
        <v>0</v>
      </c>
      <c r="L206" s="19">
        <v>0</v>
      </c>
      <c r="M206" s="19">
        <v>0</v>
      </c>
      <c r="N206" s="19">
        <v>0</v>
      </c>
      <c r="O206" s="19">
        <v>0</v>
      </c>
      <c r="P206" s="19">
        <v>0</v>
      </c>
      <c r="Q206" s="19">
        <v>0</v>
      </c>
      <c r="R206" s="19">
        <v>0</v>
      </c>
      <c r="S206" s="19">
        <v>0</v>
      </c>
      <c r="T206" s="19">
        <v>7.2184404416475445E-5</v>
      </c>
      <c r="U206" s="19">
        <v>1.6155453340616077E-4</v>
      </c>
      <c r="V206" s="19">
        <v>1.389053650200367E-4</v>
      </c>
      <c r="W206" s="19">
        <v>2.9720069142058492E-4</v>
      </c>
      <c r="X206" s="19">
        <v>1.1149852070957422E-3</v>
      </c>
      <c r="Y206" s="19">
        <v>1.9710743799805641E-3</v>
      </c>
      <c r="Z206" s="19">
        <v>1.6821933910250664E-2</v>
      </c>
      <c r="AA206" s="19">
        <v>0</v>
      </c>
      <c r="AB206" s="19">
        <v>0</v>
      </c>
      <c r="AC206" s="19">
        <v>0</v>
      </c>
      <c r="AD206" s="19">
        <v>0</v>
      </c>
      <c r="AE206" s="19">
        <v>0</v>
      </c>
      <c r="AF206" s="19">
        <v>0</v>
      </c>
      <c r="AG206" s="19">
        <v>0</v>
      </c>
      <c r="AH206" s="19">
        <v>0</v>
      </c>
      <c r="AI206" s="19">
        <v>0</v>
      </c>
      <c r="AJ206" s="19">
        <v>5.4562478326261044E-3</v>
      </c>
      <c r="AK206" s="19">
        <v>0</v>
      </c>
      <c r="AL206" s="19">
        <v>0</v>
      </c>
      <c r="AM206" s="19">
        <v>0</v>
      </c>
      <c r="AN206" s="19">
        <v>0</v>
      </c>
      <c r="AO206" s="19">
        <v>0</v>
      </c>
      <c r="AP206" s="19">
        <v>0</v>
      </c>
      <c r="AQ206" s="20">
        <v>0</v>
      </c>
    </row>
    <row r="207" spans="1:43">
      <c r="A207" s="53" t="s">
        <v>71</v>
      </c>
      <c r="B207" s="53" t="s">
        <v>17</v>
      </c>
      <c r="C207" s="53" t="s">
        <v>124</v>
      </c>
      <c r="D207" s="43">
        <v>0</v>
      </c>
      <c r="E207" s="19">
        <v>0</v>
      </c>
      <c r="F207" s="19">
        <v>0</v>
      </c>
      <c r="G207" s="19">
        <v>0</v>
      </c>
      <c r="H207" s="19">
        <v>0</v>
      </c>
      <c r="I207" s="19">
        <v>0</v>
      </c>
      <c r="J207" s="19">
        <v>0</v>
      </c>
      <c r="K207" s="19">
        <v>0</v>
      </c>
      <c r="L207" s="19">
        <v>0</v>
      </c>
      <c r="M207" s="19">
        <v>0</v>
      </c>
      <c r="N207" s="19">
        <v>0</v>
      </c>
      <c r="O207" s="19">
        <v>0</v>
      </c>
      <c r="P207" s="19">
        <v>0</v>
      </c>
      <c r="Q207" s="19">
        <v>0</v>
      </c>
      <c r="R207" s="19">
        <v>0</v>
      </c>
      <c r="S207" s="19">
        <v>0</v>
      </c>
      <c r="T207" s="19">
        <v>0</v>
      </c>
      <c r="U207" s="19">
        <v>0</v>
      </c>
      <c r="V207" s="19">
        <v>0</v>
      </c>
      <c r="W207" s="19">
        <v>0</v>
      </c>
      <c r="X207" s="19">
        <v>0</v>
      </c>
      <c r="Y207" s="19">
        <v>0</v>
      </c>
      <c r="Z207" s="19">
        <v>0</v>
      </c>
      <c r="AA207" s="19">
        <v>0</v>
      </c>
      <c r="AB207" s="19">
        <v>0</v>
      </c>
      <c r="AC207" s="19">
        <v>0</v>
      </c>
      <c r="AD207" s="19">
        <v>0</v>
      </c>
      <c r="AE207" s="19">
        <v>0</v>
      </c>
      <c r="AF207" s="19">
        <v>0</v>
      </c>
      <c r="AG207" s="19">
        <v>0</v>
      </c>
      <c r="AH207" s="19">
        <v>0</v>
      </c>
      <c r="AI207" s="19">
        <v>0</v>
      </c>
      <c r="AJ207" s="19">
        <v>0</v>
      </c>
      <c r="AK207" s="19">
        <v>0</v>
      </c>
      <c r="AL207" s="19">
        <v>0</v>
      </c>
      <c r="AM207" s="19">
        <v>0</v>
      </c>
      <c r="AN207" s="19">
        <v>0</v>
      </c>
      <c r="AO207" s="19">
        <v>0</v>
      </c>
      <c r="AP207" s="19">
        <v>0</v>
      </c>
      <c r="AQ207" s="20">
        <v>0</v>
      </c>
    </row>
    <row r="208" spans="1:43">
      <c r="A208" s="53" t="s">
        <v>72</v>
      </c>
      <c r="B208" s="53" t="s">
        <v>18</v>
      </c>
      <c r="C208" s="53" t="s">
        <v>124</v>
      </c>
      <c r="D208" s="43">
        <v>1.4361255296080344E-8</v>
      </c>
      <c r="E208" s="19">
        <v>1.0179143118682621E-11</v>
      </c>
      <c r="F208" s="19">
        <v>2.4047803748317165E-9</v>
      </c>
      <c r="G208" s="19">
        <v>5.6498095091228606E-9</v>
      </c>
      <c r="H208" s="19">
        <v>1.281089678784042E-9</v>
      </c>
      <c r="I208" s="19">
        <v>1.8469136193743907E-5</v>
      </c>
      <c r="J208" s="19">
        <v>2.0587025417739824E-8</v>
      </c>
      <c r="K208" s="19">
        <v>1.6449968143206206E-6</v>
      </c>
      <c r="L208" s="19">
        <v>5.9152686304742019E-8</v>
      </c>
      <c r="M208" s="19">
        <v>1.3762116446436323E-10</v>
      </c>
      <c r="N208" s="19">
        <v>1.6646742873049902E-9</v>
      </c>
      <c r="O208" s="19">
        <v>1.3854871694363169E-9</v>
      </c>
      <c r="P208" s="19">
        <v>1.0335954314655282E-9</v>
      </c>
      <c r="Q208" s="19">
        <v>1.3560227385411849E-9</v>
      </c>
      <c r="R208" s="19">
        <v>2.8580902089458959E-9</v>
      </c>
      <c r="S208" s="19">
        <v>1.2613591282573111E-9</v>
      </c>
      <c r="T208" s="19">
        <v>5.9350424574944327E-10</v>
      </c>
      <c r="U208" s="19">
        <v>1.3283105726458189E-9</v>
      </c>
      <c r="V208" s="19">
        <v>1.1420878687218305E-9</v>
      </c>
      <c r="W208" s="19">
        <v>2.4436008771999695E-9</v>
      </c>
      <c r="X208" s="19">
        <v>5.3431015167859641E-10</v>
      </c>
      <c r="Y208" s="19">
        <v>7.3864933267109301E-12</v>
      </c>
      <c r="Z208" s="19">
        <v>6.0627586284667245E-11</v>
      </c>
      <c r="AA208" s="19">
        <v>7.8014361637457341E-10</v>
      </c>
      <c r="AB208" s="19">
        <v>1.5514177442721433E-10</v>
      </c>
      <c r="AC208" s="19">
        <v>0</v>
      </c>
      <c r="AD208" s="19">
        <v>1.0266945627002144E-10</v>
      </c>
      <c r="AE208" s="19">
        <v>0</v>
      </c>
      <c r="AF208" s="19">
        <v>5.3182007409002807E-11</v>
      </c>
      <c r="AG208" s="19">
        <v>2.3444526875415761E-10</v>
      </c>
      <c r="AH208" s="19">
        <v>0</v>
      </c>
      <c r="AI208" s="19">
        <v>7.5842014959914827E-12</v>
      </c>
      <c r="AJ208" s="19">
        <v>3.2272132882704696E-11</v>
      </c>
      <c r="AK208" s="19">
        <v>1.2015731742920366E-9</v>
      </c>
      <c r="AL208" s="19">
        <v>2.9485653918470689E-9</v>
      </c>
      <c r="AM208" s="19">
        <v>7.4959300988552968E-9</v>
      </c>
      <c r="AN208" s="19">
        <v>1.4382869895079864E-10</v>
      </c>
      <c r="AO208" s="19">
        <v>5.108780412599323E-11</v>
      </c>
      <c r="AP208" s="19">
        <v>8.9872992381501149E-10</v>
      </c>
      <c r="AQ208" s="20">
        <v>3.4789577512128744E-6</v>
      </c>
    </row>
    <row r="209" spans="1:43">
      <c r="A209" s="53" t="s">
        <v>73</v>
      </c>
      <c r="B209" s="53" t="s">
        <v>19</v>
      </c>
      <c r="C209" s="53" t="s">
        <v>124</v>
      </c>
      <c r="D209" s="43">
        <v>0</v>
      </c>
      <c r="E209" s="19">
        <v>0</v>
      </c>
      <c r="F209" s="19">
        <v>0</v>
      </c>
      <c r="G209" s="19">
        <v>0</v>
      </c>
      <c r="H209" s="19">
        <v>0</v>
      </c>
      <c r="I209" s="19">
        <v>0</v>
      </c>
      <c r="J209" s="19">
        <v>0</v>
      </c>
      <c r="K209" s="19">
        <v>0</v>
      </c>
      <c r="L209" s="19">
        <v>0</v>
      </c>
      <c r="M209" s="19">
        <v>0</v>
      </c>
      <c r="N209" s="19">
        <v>0</v>
      </c>
      <c r="O209" s="19">
        <v>0</v>
      </c>
      <c r="P209" s="19">
        <v>0</v>
      </c>
      <c r="Q209" s="19">
        <v>0</v>
      </c>
      <c r="R209" s="19">
        <v>0</v>
      </c>
      <c r="S209" s="19">
        <v>0</v>
      </c>
      <c r="T209" s="19">
        <v>0</v>
      </c>
      <c r="U209" s="19">
        <v>0</v>
      </c>
      <c r="V209" s="19">
        <v>0</v>
      </c>
      <c r="W209" s="19">
        <v>0</v>
      </c>
      <c r="X209" s="19">
        <v>0</v>
      </c>
      <c r="Y209" s="19">
        <v>0</v>
      </c>
      <c r="Z209" s="19">
        <v>0</v>
      </c>
      <c r="AA209" s="19">
        <v>0</v>
      </c>
      <c r="AB209" s="19">
        <v>0</v>
      </c>
      <c r="AC209" s="19">
        <v>0</v>
      </c>
      <c r="AD209" s="19">
        <v>0</v>
      </c>
      <c r="AE209" s="19">
        <v>0</v>
      </c>
      <c r="AF209" s="19">
        <v>0</v>
      </c>
      <c r="AG209" s="19">
        <v>0</v>
      </c>
      <c r="AH209" s="19">
        <v>0</v>
      </c>
      <c r="AI209" s="19">
        <v>0</v>
      </c>
      <c r="AJ209" s="19">
        <v>0</v>
      </c>
      <c r="AK209" s="19">
        <v>0</v>
      </c>
      <c r="AL209" s="19">
        <v>0</v>
      </c>
      <c r="AM209" s="19">
        <v>0</v>
      </c>
      <c r="AN209" s="19">
        <v>0</v>
      </c>
      <c r="AO209" s="19">
        <v>0</v>
      </c>
      <c r="AP209" s="19">
        <v>0</v>
      </c>
      <c r="AQ209" s="20">
        <v>0</v>
      </c>
    </row>
    <row r="210" spans="1:43">
      <c r="A210" s="53" t="s">
        <v>74</v>
      </c>
      <c r="B210" s="53" t="s">
        <v>20</v>
      </c>
      <c r="C210" s="53" t="s">
        <v>124</v>
      </c>
      <c r="D210" s="43">
        <v>4.7809933312237263E-3</v>
      </c>
      <c r="E210" s="19">
        <v>1.531995803816244E-5</v>
      </c>
      <c r="F210" s="19">
        <v>5.4161326261237264E-5</v>
      </c>
      <c r="G210" s="19">
        <v>1.2724702537525445E-4</v>
      </c>
      <c r="H210" s="19">
        <v>4.0237046778202057E-3</v>
      </c>
      <c r="I210" s="19">
        <v>3.2402146607637405E-3</v>
      </c>
      <c r="J210" s="19">
        <v>5.8794887736439705E-3</v>
      </c>
      <c r="K210" s="19">
        <v>7.4579543434083462E-3</v>
      </c>
      <c r="L210" s="19">
        <v>1.6272192820906639E-2</v>
      </c>
      <c r="M210" s="19">
        <v>3.0995529414212797E-6</v>
      </c>
      <c r="N210" s="19">
        <v>3.7492394767468795E-5</v>
      </c>
      <c r="O210" s="19">
        <v>3.1204439437715337E-5</v>
      </c>
      <c r="P210" s="19">
        <v>2.3279008019017056E-5</v>
      </c>
      <c r="Q210" s="19">
        <v>3.054083208553493E-5</v>
      </c>
      <c r="R210" s="19">
        <v>6.4370942709501833E-5</v>
      </c>
      <c r="S210" s="19">
        <v>2.8408781872713007E-5</v>
      </c>
      <c r="T210" s="19">
        <v>3.8648443296551704E-4</v>
      </c>
      <c r="U210" s="19">
        <v>8.6498341988772154E-4</v>
      </c>
      <c r="V210" s="19">
        <v>7.4371695518493652E-4</v>
      </c>
      <c r="W210" s="19">
        <v>1.5912501839920878E-3</v>
      </c>
      <c r="X210" s="19">
        <v>1.2033926395815797E-5</v>
      </c>
      <c r="Y210" s="19">
        <v>1.6636124655633466E-7</v>
      </c>
      <c r="Z210" s="19">
        <v>1.3654762369696982E-6</v>
      </c>
      <c r="AA210" s="19">
        <v>1.7570675481692888E-5</v>
      </c>
      <c r="AB210" s="19">
        <v>3.4941588182846317E-6</v>
      </c>
      <c r="AC210" s="19">
        <v>0</v>
      </c>
      <c r="AD210" s="19">
        <v>2.3123582195694325E-6</v>
      </c>
      <c r="AE210" s="19">
        <v>0</v>
      </c>
      <c r="AF210" s="19">
        <v>1.197784285977832E-6</v>
      </c>
      <c r="AG210" s="19">
        <v>5.2802597565460019E-6</v>
      </c>
      <c r="AH210" s="19">
        <v>0</v>
      </c>
      <c r="AI210" s="19">
        <v>1.708141184053602E-7</v>
      </c>
      <c r="AJ210" s="19">
        <v>7.2684457563809701E-7</v>
      </c>
      <c r="AK210" s="19">
        <v>2.7062262233812362E-5</v>
      </c>
      <c r="AL210" s="19">
        <v>6.6408647398930043E-5</v>
      </c>
      <c r="AM210" s="19">
        <v>1.6882603813428432E-4</v>
      </c>
      <c r="AN210" s="19">
        <v>3.239361376472516E-6</v>
      </c>
      <c r="AO210" s="19">
        <v>1.150617890743888E-6</v>
      </c>
      <c r="AP210" s="19">
        <v>2.0241517631802708E-5</v>
      </c>
      <c r="AQ210" s="20">
        <v>9.5329741016030312E-3</v>
      </c>
    </row>
    <row r="211" spans="1:43">
      <c r="A211" s="53" t="s">
        <v>75</v>
      </c>
      <c r="B211" s="53" t="s">
        <v>21</v>
      </c>
      <c r="C211" s="53" t="s">
        <v>124</v>
      </c>
      <c r="D211" s="43">
        <v>0</v>
      </c>
      <c r="E211" s="19">
        <v>0</v>
      </c>
      <c r="F211" s="19">
        <v>0</v>
      </c>
      <c r="G211" s="19">
        <v>0</v>
      </c>
      <c r="H211" s="19">
        <v>0</v>
      </c>
      <c r="I211" s="19">
        <v>0</v>
      </c>
      <c r="J211" s="19">
        <v>0</v>
      </c>
      <c r="K211" s="19">
        <v>0</v>
      </c>
      <c r="L211" s="19">
        <v>0</v>
      </c>
      <c r="M211" s="19">
        <v>0</v>
      </c>
      <c r="N211" s="19">
        <v>0</v>
      </c>
      <c r="O211" s="19">
        <v>0</v>
      </c>
      <c r="P211" s="19">
        <v>0</v>
      </c>
      <c r="Q211" s="19">
        <v>0</v>
      </c>
      <c r="R211" s="19">
        <v>0</v>
      </c>
      <c r="S211" s="19">
        <v>0</v>
      </c>
      <c r="T211" s="19">
        <v>0</v>
      </c>
      <c r="U211" s="19">
        <v>0</v>
      </c>
      <c r="V211" s="19">
        <v>0</v>
      </c>
      <c r="W211" s="19">
        <v>0</v>
      </c>
      <c r="X211" s="19">
        <v>0</v>
      </c>
      <c r="Y211" s="19">
        <v>0</v>
      </c>
      <c r="Z211" s="19">
        <v>0</v>
      </c>
      <c r="AA211" s="19">
        <v>0</v>
      </c>
      <c r="AB211" s="19">
        <v>0</v>
      </c>
      <c r="AC211" s="19">
        <v>0</v>
      </c>
      <c r="AD211" s="19">
        <v>0</v>
      </c>
      <c r="AE211" s="19">
        <v>0</v>
      </c>
      <c r="AF211" s="19">
        <v>0</v>
      </c>
      <c r="AG211" s="19">
        <v>0</v>
      </c>
      <c r="AH211" s="19">
        <v>0</v>
      </c>
      <c r="AI211" s="19">
        <v>0</v>
      </c>
      <c r="AJ211" s="19">
        <v>0</v>
      </c>
      <c r="AK211" s="19">
        <v>0</v>
      </c>
      <c r="AL211" s="19">
        <v>0</v>
      </c>
      <c r="AM211" s="19">
        <v>0</v>
      </c>
      <c r="AN211" s="19">
        <v>0</v>
      </c>
      <c r="AO211" s="19">
        <v>0</v>
      </c>
      <c r="AP211" s="19">
        <v>0</v>
      </c>
      <c r="AQ211" s="20">
        <v>0</v>
      </c>
    </row>
    <row r="212" spans="1:43">
      <c r="A212" s="53" t="s">
        <v>76</v>
      </c>
      <c r="B212" s="53" t="s">
        <v>22</v>
      </c>
      <c r="C212" s="53" t="s">
        <v>124</v>
      </c>
      <c r="D212" s="43">
        <v>0</v>
      </c>
      <c r="E212" s="19">
        <v>0</v>
      </c>
      <c r="F212" s="19">
        <v>0</v>
      </c>
      <c r="G212" s="19">
        <v>0</v>
      </c>
      <c r="H212" s="19">
        <v>0</v>
      </c>
      <c r="I212" s="19">
        <v>0</v>
      </c>
      <c r="J212" s="19">
        <v>0</v>
      </c>
      <c r="K212" s="19">
        <v>0</v>
      </c>
      <c r="L212" s="19">
        <v>0</v>
      </c>
      <c r="M212" s="19">
        <v>0</v>
      </c>
      <c r="N212" s="19">
        <v>0</v>
      </c>
      <c r="O212" s="19">
        <v>0</v>
      </c>
      <c r="P212" s="19">
        <v>0</v>
      </c>
      <c r="Q212" s="19">
        <v>0</v>
      </c>
      <c r="R212" s="19">
        <v>0</v>
      </c>
      <c r="S212" s="19">
        <v>0</v>
      </c>
      <c r="T212" s="19">
        <v>0</v>
      </c>
      <c r="U212" s="19">
        <v>0</v>
      </c>
      <c r="V212" s="19">
        <v>0</v>
      </c>
      <c r="W212" s="19">
        <v>0</v>
      </c>
      <c r="X212" s="19">
        <v>0</v>
      </c>
      <c r="Y212" s="19">
        <v>0</v>
      </c>
      <c r="Z212" s="19">
        <v>0</v>
      </c>
      <c r="AA212" s="19">
        <v>0</v>
      </c>
      <c r="AB212" s="19">
        <v>0</v>
      </c>
      <c r="AC212" s="19">
        <v>0</v>
      </c>
      <c r="AD212" s="19">
        <v>0</v>
      </c>
      <c r="AE212" s="19">
        <v>0</v>
      </c>
      <c r="AF212" s="19">
        <v>0</v>
      </c>
      <c r="AG212" s="19">
        <v>0</v>
      </c>
      <c r="AH212" s="19">
        <v>0</v>
      </c>
      <c r="AI212" s="19">
        <v>0</v>
      </c>
      <c r="AJ212" s="19">
        <v>0</v>
      </c>
      <c r="AK212" s="19">
        <v>0</v>
      </c>
      <c r="AL212" s="19">
        <v>0</v>
      </c>
      <c r="AM212" s="19">
        <v>0</v>
      </c>
      <c r="AN212" s="19">
        <v>0</v>
      </c>
      <c r="AO212" s="19">
        <v>0</v>
      </c>
      <c r="AP212" s="19">
        <v>0</v>
      </c>
      <c r="AQ212" s="20">
        <v>0</v>
      </c>
    </row>
    <row r="213" spans="1:43">
      <c r="A213" s="53" t="s">
        <v>77</v>
      </c>
      <c r="B213" s="53" t="s">
        <v>1</v>
      </c>
      <c r="C213" s="53" t="s">
        <v>124</v>
      </c>
      <c r="D213" s="43">
        <v>1.3068763073533773E-3</v>
      </c>
      <c r="E213" s="19">
        <v>6.0418511793614016E-7</v>
      </c>
      <c r="F213" s="19">
        <v>4.7876005992293358E-3</v>
      </c>
      <c r="G213" s="19">
        <v>1.6973926685750484E-3</v>
      </c>
      <c r="H213" s="19">
        <v>1.9414579583099112E-5</v>
      </c>
      <c r="I213" s="19">
        <v>4.5185817725723609E-5</v>
      </c>
      <c r="J213" s="19">
        <v>1.6248135580099188E-5</v>
      </c>
      <c r="K213" s="19">
        <v>9.2480251623783261E-5</v>
      </c>
      <c r="L213" s="19">
        <v>3.8146428414620459E-4</v>
      </c>
      <c r="M213" s="19">
        <v>1.3677344213647302E-5</v>
      </c>
      <c r="N213" s="19">
        <v>1.4228672720491886E-2</v>
      </c>
      <c r="O213" s="19">
        <v>1.1842342093586922E-2</v>
      </c>
      <c r="P213" s="19">
        <v>2.3248881916515529E-4</v>
      </c>
      <c r="Q213" s="19">
        <v>1.3476700405590236E-4</v>
      </c>
      <c r="R213" s="19">
        <v>2.6632838416844606E-3</v>
      </c>
      <c r="S213" s="19">
        <v>2.0327292440924793E-4</v>
      </c>
      <c r="T213" s="19">
        <v>2.6745826471596956E-4</v>
      </c>
      <c r="U213" s="19">
        <v>5.9859320754185319E-4</v>
      </c>
      <c r="V213" s="19">
        <v>5.14673360157758E-4</v>
      </c>
      <c r="W213" s="19">
        <v>1.1011904571205378E-3</v>
      </c>
      <c r="X213" s="19">
        <v>5.3101899538887665E-5</v>
      </c>
      <c r="Y213" s="19">
        <v>7.3409944434388308E-7</v>
      </c>
      <c r="Z213" s="19">
        <v>6.0254133131820709E-6</v>
      </c>
      <c r="AA213" s="19">
        <v>7.7533812145702541E-5</v>
      </c>
      <c r="AB213" s="19">
        <v>1.5418614566442557E-5</v>
      </c>
      <c r="AC213" s="19">
        <v>0</v>
      </c>
      <c r="AD213" s="19">
        <v>1.0203703823208343E-5</v>
      </c>
      <c r="AE213" s="19">
        <v>0</v>
      </c>
      <c r="AF213" s="19">
        <v>5.285442057356704E-6</v>
      </c>
      <c r="AG213" s="19">
        <v>2.3300111934076995E-5</v>
      </c>
      <c r="AH213" s="19">
        <v>0</v>
      </c>
      <c r="AI213" s="19">
        <v>7.5374850894149859E-7</v>
      </c>
      <c r="AJ213" s="19">
        <v>3.2073344300442841E-6</v>
      </c>
      <c r="AK213" s="19">
        <v>1.1941717093577608E-4</v>
      </c>
      <c r="AL213" s="19">
        <v>2.9304029885679483E-4</v>
      </c>
      <c r="AM213" s="19">
        <v>7.4497569585219026E-4</v>
      </c>
      <c r="AN213" s="19">
        <v>1.4294274478743318E-5</v>
      </c>
      <c r="AO213" s="19">
        <v>5.0773110160662327E-6</v>
      </c>
      <c r="AP213" s="19">
        <v>8.9319393737241626E-5</v>
      </c>
      <c r="AQ213" s="20">
        <v>1.2391747906804085E-2</v>
      </c>
    </row>
    <row r="214" spans="1:43">
      <c r="A214" s="53" t="s">
        <v>78</v>
      </c>
      <c r="B214" s="53" t="s">
        <v>23</v>
      </c>
      <c r="C214" s="53" t="s">
        <v>124</v>
      </c>
      <c r="D214" s="43">
        <v>0</v>
      </c>
      <c r="E214" s="19">
        <v>0</v>
      </c>
      <c r="F214" s="19">
        <v>0</v>
      </c>
      <c r="G214" s="19">
        <v>0</v>
      </c>
      <c r="H214" s="19">
        <v>0</v>
      </c>
      <c r="I214" s="19">
        <v>0</v>
      </c>
      <c r="J214" s="19">
        <v>0</v>
      </c>
      <c r="K214" s="19">
        <v>0</v>
      </c>
      <c r="L214" s="19">
        <v>0</v>
      </c>
      <c r="M214" s="19">
        <v>0</v>
      </c>
      <c r="N214" s="19">
        <v>0</v>
      </c>
      <c r="O214" s="19">
        <v>0</v>
      </c>
      <c r="P214" s="19">
        <v>0</v>
      </c>
      <c r="Q214" s="19">
        <v>0</v>
      </c>
      <c r="R214" s="19">
        <v>0</v>
      </c>
      <c r="S214" s="19">
        <v>0</v>
      </c>
      <c r="T214" s="19">
        <v>0</v>
      </c>
      <c r="U214" s="19">
        <v>0</v>
      </c>
      <c r="V214" s="19">
        <v>0</v>
      </c>
      <c r="W214" s="19">
        <v>0</v>
      </c>
      <c r="X214" s="19">
        <v>0</v>
      </c>
      <c r="Y214" s="19">
        <v>0</v>
      </c>
      <c r="Z214" s="19">
        <v>0</v>
      </c>
      <c r="AA214" s="19">
        <v>0</v>
      </c>
      <c r="AB214" s="19">
        <v>0</v>
      </c>
      <c r="AC214" s="19">
        <v>0</v>
      </c>
      <c r="AD214" s="19">
        <v>0</v>
      </c>
      <c r="AE214" s="19">
        <v>0</v>
      </c>
      <c r="AF214" s="19">
        <v>0</v>
      </c>
      <c r="AG214" s="19">
        <v>0</v>
      </c>
      <c r="AH214" s="19">
        <v>0</v>
      </c>
      <c r="AI214" s="19">
        <v>0</v>
      </c>
      <c r="AJ214" s="19">
        <v>0</v>
      </c>
      <c r="AK214" s="19">
        <v>0</v>
      </c>
      <c r="AL214" s="19">
        <v>0</v>
      </c>
      <c r="AM214" s="19">
        <v>0</v>
      </c>
      <c r="AN214" s="19">
        <v>0</v>
      </c>
      <c r="AO214" s="19">
        <v>0</v>
      </c>
      <c r="AP214" s="19">
        <v>0</v>
      </c>
      <c r="AQ214" s="20">
        <v>0</v>
      </c>
    </row>
    <row r="215" spans="1:43">
      <c r="A215" s="53" t="s">
        <v>79</v>
      </c>
      <c r="B215" s="53" t="s">
        <v>24</v>
      </c>
      <c r="C215" s="53" t="s">
        <v>124</v>
      </c>
      <c r="D215" s="43">
        <v>2.1721905341109959E-6</v>
      </c>
      <c r="E215" s="19">
        <v>1.0042306985980076E-9</v>
      </c>
      <c r="F215" s="19">
        <v>7.9575866038794629E-6</v>
      </c>
      <c r="G215" s="19">
        <v>2.8212775760039221E-6</v>
      </c>
      <c r="H215" s="19">
        <v>3.2269440453092102E-8</v>
      </c>
      <c r="I215" s="19">
        <v>7.5104438224116166E-8</v>
      </c>
      <c r="J215" s="19">
        <v>2.7006416658537091E-8</v>
      </c>
      <c r="K215" s="19">
        <v>1.5371365691407846E-7</v>
      </c>
      <c r="L215" s="19">
        <v>6.3404098682440235E-7</v>
      </c>
      <c r="M215" s="19">
        <v>2.2733443572064971E-8</v>
      </c>
      <c r="N215" s="19">
        <v>3.1118183869693894E-6</v>
      </c>
      <c r="O215" s="19">
        <v>2.5899266802298371E-6</v>
      </c>
      <c r="P215" s="19">
        <v>7.3420807893853635E-5</v>
      </c>
      <c r="Q215" s="19">
        <v>2.2399947852136393E-7</v>
      </c>
      <c r="R215" s="19">
        <v>4.4267080738791265E-6</v>
      </c>
      <c r="S215" s="19">
        <v>3.3786483299991232E-7</v>
      </c>
      <c r="T215" s="19">
        <v>4.4454881731326168E-7</v>
      </c>
      <c r="U215" s="19">
        <v>9.9493627203628421E-7</v>
      </c>
      <c r="V215" s="19">
        <v>8.554509918212716E-7</v>
      </c>
      <c r="W215" s="19">
        <v>1.830315227380197E-6</v>
      </c>
      <c r="X215" s="19">
        <v>8.8261948860690609E-8</v>
      </c>
      <c r="Y215" s="19">
        <v>1.2201644139508971E-9</v>
      </c>
      <c r="Z215" s="19">
        <v>1.0014985285522471E-8</v>
      </c>
      <c r="AA215" s="19">
        <v>1.2887082334600564E-7</v>
      </c>
      <c r="AB215" s="19">
        <v>2.5627651112358762E-8</v>
      </c>
      <c r="AC215" s="19">
        <v>0</v>
      </c>
      <c r="AD215" s="19">
        <v>1.6959821991235913E-8</v>
      </c>
      <c r="AE215" s="19">
        <v>0</v>
      </c>
      <c r="AF215" s="19">
        <v>8.785060678917489E-9</v>
      </c>
      <c r="AG215" s="19">
        <v>3.8727680617967053E-8</v>
      </c>
      <c r="AH215" s="19">
        <v>0</v>
      </c>
      <c r="AI215" s="19">
        <v>1.2528236226216904E-9</v>
      </c>
      <c r="AJ215" s="19">
        <v>5.330988095408884E-9</v>
      </c>
      <c r="AK215" s="19">
        <v>1.9848617682782788E-7</v>
      </c>
      <c r="AL215" s="19">
        <v>4.8706931465858361E-7</v>
      </c>
      <c r="AM215" s="19">
        <v>1.2382420209178235E-6</v>
      </c>
      <c r="AN215" s="19">
        <v>2.3758857992106641E-8</v>
      </c>
      <c r="AO215" s="19">
        <v>8.4391214016932281E-9</v>
      </c>
      <c r="AP215" s="19">
        <v>1.4845991813672299E-7</v>
      </c>
      <c r="AQ215" s="20">
        <v>2.0596622562152334E-5</v>
      </c>
    </row>
    <row r="216" spans="1:43">
      <c r="A216" s="53" t="s">
        <v>80</v>
      </c>
      <c r="B216" s="53" t="s">
        <v>25</v>
      </c>
      <c r="C216" s="53" t="s">
        <v>124</v>
      </c>
      <c r="D216" s="43">
        <v>0</v>
      </c>
      <c r="E216" s="19">
        <v>0</v>
      </c>
      <c r="F216" s="19">
        <v>0</v>
      </c>
      <c r="G216" s="19">
        <v>0</v>
      </c>
      <c r="H216" s="19">
        <v>0</v>
      </c>
      <c r="I216" s="19">
        <v>0</v>
      </c>
      <c r="J216" s="19">
        <v>0</v>
      </c>
      <c r="K216" s="19">
        <v>0</v>
      </c>
      <c r="L216" s="19">
        <v>0</v>
      </c>
      <c r="M216" s="19">
        <v>0</v>
      </c>
      <c r="N216" s="19">
        <v>0</v>
      </c>
      <c r="O216" s="19">
        <v>0</v>
      </c>
      <c r="P216" s="19">
        <v>0</v>
      </c>
      <c r="Q216" s="19">
        <v>0</v>
      </c>
      <c r="R216" s="19">
        <v>0</v>
      </c>
      <c r="S216" s="19">
        <v>0</v>
      </c>
      <c r="T216" s="19">
        <v>0</v>
      </c>
      <c r="U216" s="19">
        <v>0</v>
      </c>
      <c r="V216" s="19">
        <v>0</v>
      </c>
      <c r="W216" s="19">
        <v>0</v>
      </c>
      <c r="X216" s="19">
        <v>0</v>
      </c>
      <c r="Y216" s="19">
        <v>0</v>
      </c>
      <c r="Z216" s="19">
        <v>0</v>
      </c>
      <c r="AA216" s="19">
        <v>0</v>
      </c>
      <c r="AB216" s="19">
        <v>0</v>
      </c>
      <c r="AC216" s="19">
        <v>0</v>
      </c>
      <c r="AD216" s="19">
        <v>0</v>
      </c>
      <c r="AE216" s="19">
        <v>0</v>
      </c>
      <c r="AF216" s="19">
        <v>0</v>
      </c>
      <c r="AG216" s="19">
        <v>0</v>
      </c>
      <c r="AH216" s="19">
        <v>0</v>
      </c>
      <c r="AI216" s="19">
        <v>0</v>
      </c>
      <c r="AJ216" s="19">
        <v>0</v>
      </c>
      <c r="AK216" s="19">
        <v>0</v>
      </c>
      <c r="AL216" s="19">
        <v>0</v>
      </c>
      <c r="AM216" s="19">
        <v>0</v>
      </c>
      <c r="AN216" s="19">
        <v>0</v>
      </c>
      <c r="AO216" s="19">
        <v>0</v>
      </c>
      <c r="AP216" s="19">
        <v>0</v>
      </c>
      <c r="AQ216" s="20">
        <v>0</v>
      </c>
    </row>
    <row r="217" spans="1:43">
      <c r="A217" s="53" t="s">
        <v>81</v>
      </c>
      <c r="B217" s="53" t="s">
        <v>26</v>
      </c>
      <c r="C217" s="53" t="s">
        <v>124</v>
      </c>
      <c r="D217" s="43">
        <v>1.3243889436125755E-2</v>
      </c>
      <c r="E217" s="19">
        <v>5.5205855460371822E-6</v>
      </c>
      <c r="F217" s="19">
        <v>4.1671688668429852E-3</v>
      </c>
      <c r="G217" s="19">
        <v>2.9839061200618744E-2</v>
      </c>
      <c r="H217" s="19">
        <v>9.150172583758831E-3</v>
      </c>
      <c r="I217" s="19">
        <v>4.2672235518693924E-2</v>
      </c>
      <c r="J217" s="19">
        <v>1.9474274013191462E-3</v>
      </c>
      <c r="K217" s="19">
        <v>4.9084682017564774E-2</v>
      </c>
      <c r="L217" s="19">
        <v>2.0803377032279968E-2</v>
      </c>
      <c r="M217" s="19">
        <v>6.0650454834103584E-3</v>
      </c>
      <c r="N217" s="19">
        <v>1.5116838039830327E-3</v>
      </c>
      <c r="O217" s="19">
        <v>1.258155214600265E-3</v>
      </c>
      <c r="P217" s="19">
        <v>9.3860382912680507E-4</v>
      </c>
      <c r="Q217" s="19">
        <v>1.2313986662775278E-3</v>
      </c>
      <c r="R217" s="19">
        <v>7.1326479315757751E-2</v>
      </c>
      <c r="S217" s="19">
        <v>1.4123818837106228E-3</v>
      </c>
      <c r="T217" s="19">
        <v>2.4627067614346743E-3</v>
      </c>
      <c r="U217" s="19">
        <v>5.5117369629442692E-3</v>
      </c>
      <c r="V217" s="19">
        <v>4.7390181571245193E-3</v>
      </c>
      <c r="W217" s="19">
        <v>1.0139561258256435E-2</v>
      </c>
      <c r="X217" s="19">
        <v>5.9327892959117889E-3</v>
      </c>
      <c r="Y217" s="19">
        <v>6.7076439336233307E-6</v>
      </c>
      <c r="Z217" s="19">
        <v>5.5055661505321041E-5</v>
      </c>
      <c r="AA217" s="19">
        <v>7.0844520814716816E-4</v>
      </c>
      <c r="AB217" s="19">
        <v>1.408836105838418E-4</v>
      </c>
      <c r="AC217" s="19">
        <v>0</v>
      </c>
      <c r="AD217" s="19">
        <v>9.3233713414520025E-5</v>
      </c>
      <c r="AE217" s="19">
        <v>0</v>
      </c>
      <c r="AF217" s="19">
        <v>4.8294361477019265E-5</v>
      </c>
      <c r="AG217" s="19">
        <v>2.1289876895025373E-4</v>
      </c>
      <c r="AH217" s="19">
        <v>0</v>
      </c>
      <c r="AI217" s="19">
        <v>6.8871822804794647E-6</v>
      </c>
      <c r="AJ217" s="19">
        <v>2.930619302787818E-5</v>
      </c>
      <c r="AK217" s="19">
        <v>1.2247453443706036E-2</v>
      </c>
      <c r="AL217" s="19">
        <v>8.8211596012115479E-3</v>
      </c>
      <c r="AM217" s="19">
        <v>6.8070231936872005E-3</v>
      </c>
      <c r="AN217" s="19">
        <v>1.5675202012062073E-2</v>
      </c>
      <c r="AO217" s="19">
        <v>2.1925942972302437E-2</v>
      </c>
      <c r="AP217" s="19">
        <v>1.0665354318916798E-2</v>
      </c>
      <c r="AQ217" s="20">
        <v>9.9246203899383545E-2</v>
      </c>
    </row>
    <row r="218" spans="1:43">
      <c r="A218" s="53" t="s">
        <v>82</v>
      </c>
      <c r="B218" s="53" t="s">
        <v>27</v>
      </c>
      <c r="C218" s="53" t="s">
        <v>124</v>
      </c>
      <c r="D218" s="43">
        <v>4.1902818338712677E-5</v>
      </c>
      <c r="E218" s="19">
        <v>3.5908044537791284E-8</v>
      </c>
      <c r="F218" s="19">
        <v>6.8881072365911677E-6</v>
      </c>
      <c r="G218" s="19">
        <v>1.6305004464811645E-5</v>
      </c>
      <c r="H218" s="19">
        <v>0</v>
      </c>
      <c r="I218" s="19">
        <v>0</v>
      </c>
      <c r="J218" s="19">
        <v>0</v>
      </c>
      <c r="K218" s="19">
        <v>0</v>
      </c>
      <c r="L218" s="19">
        <v>0</v>
      </c>
      <c r="M218" s="19">
        <v>0</v>
      </c>
      <c r="N218" s="19">
        <v>0</v>
      </c>
      <c r="O218" s="19">
        <v>0</v>
      </c>
      <c r="P218" s="19">
        <v>0</v>
      </c>
      <c r="Q218" s="19">
        <v>0</v>
      </c>
      <c r="R218" s="19">
        <v>0</v>
      </c>
      <c r="S218" s="19">
        <v>2.571697041275911E-5</v>
      </c>
      <c r="T218" s="19">
        <v>0</v>
      </c>
      <c r="U218" s="19">
        <v>0</v>
      </c>
      <c r="V218" s="19">
        <v>0</v>
      </c>
      <c r="W218" s="19">
        <v>0</v>
      </c>
      <c r="X218" s="19">
        <v>0</v>
      </c>
      <c r="Y218" s="19">
        <v>0</v>
      </c>
      <c r="Z218" s="19">
        <v>0</v>
      </c>
      <c r="AA218" s="19">
        <v>0</v>
      </c>
      <c r="AB218" s="19">
        <v>0</v>
      </c>
      <c r="AC218" s="19">
        <v>0</v>
      </c>
      <c r="AD218" s="19">
        <v>0</v>
      </c>
      <c r="AE218" s="19">
        <v>0</v>
      </c>
      <c r="AF218" s="19">
        <v>0</v>
      </c>
      <c r="AG218" s="19">
        <v>0</v>
      </c>
      <c r="AH218" s="19">
        <v>0</v>
      </c>
      <c r="AI218" s="19">
        <v>0</v>
      </c>
      <c r="AJ218" s="19">
        <v>0</v>
      </c>
      <c r="AK218" s="19">
        <v>5.6675082305446267E-5</v>
      </c>
      <c r="AL218" s="19">
        <v>0</v>
      </c>
      <c r="AM218" s="19">
        <v>2.4274608585983515E-3</v>
      </c>
      <c r="AN218" s="19">
        <v>6.2026384739510831E-7</v>
      </c>
      <c r="AO218" s="19">
        <v>1.3842027613009122E-7</v>
      </c>
      <c r="AP218" s="19">
        <v>3.8091260648798198E-5</v>
      </c>
      <c r="AQ218" s="20">
        <v>9.2640439106617123E-6</v>
      </c>
    </row>
    <row r="219" spans="1:43">
      <c r="A219" s="53" t="s">
        <v>83</v>
      </c>
      <c r="B219" s="53" t="s">
        <v>28</v>
      </c>
      <c r="C219" s="53" t="s">
        <v>124</v>
      </c>
      <c r="D219" s="43">
        <v>1.2762434780597687E-2</v>
      </c>
      <c r="E219" s="19">
        <v>8.5431355500986683E-7</v>
      </c>
      <c r="F219" s="19">
        <v>3.3680992783047259E-4</v>
      </c>
      <c r="G219" s="19">
        <v>5.691933911293745E-3</v>
      </c>
      <c r="H219" s="19">
        <v>2.7654388759401627E-5</v>
      </c>
      <c r="I219" s="19">
        <v>6.5325191826559603E-5</v>
      </c>
      <c r="J219" s="19">
        <v>2.3302298359340057E-5</v>
      </c>
      <c r="K219" s="19">
        <v>2.2049782273825258E-4</v>
      </c>
      <c r="L219" s="19">
        <v>1.1849990114569664E-3</v>
      </c>
      <c r="M219" s="19">
        <v>1.9389512090128846E-5</v>
      </c>
      <c r="N219" s="19">
        <v>2.182576572522521E-3</v>
      </c>
      <c r="O219" s="19">
        <v>1.9299748237244785E-4</v>
      </c>
      <c r="P219" s="19">
        <v>1.355160609818995E-3</v>
      </c>
      <c r="Q219" s="19">
        <v>1.8893684318754822E-4</v>
      </c>
      <c r="R219" s="19">
        <v>3.7724596913903952E-3</v>
      </c>
      <c r="S219" s="19">
        <v>1.7617337289266288E-4</v>
      </c>
      <c r="T219" s="19">
        <v>5.8927573263645172E-4</v>
      </c>
      <c r="U219" s="19">
        <v>1.4895211206749082E-3</v>
      </c>
      <c r="V219" s="19">
        <v>1.2047673953929916E-4</v>
      </c>
      <c r="W219" s="19">
        <v>2.7401687111705542E-3</v>
      </c>
      <c r="X219" s="19">
        <v>7.5026080594398081E-5</v>
      </c>
      <c r="Y219" s="19">
        <v>1.1093507055193186E-6</v>
      </c>
      <c r="Z219" s="19">
        <v>9.1054380391142331E-6</v>
      </c>
      <c r="AA219" s="19">
        <v>1.0862323688343167E-4</v>
      </c>
      <c r="AB219" s="19">
        <v>2.1601152184302919E-5</v>
      </c>
      <c r="AC219" s="19">
        <v>0</v>
      </c>
      <c r="AD219" s="19">
        <v>3.1658586522098631E-5</v>
      </c>
      <c r="AE219" s="19">
        <v>0</v>
      </c>
      <c r="AF219" s="19">
        <v>7.4047934504051227E-6</v>
      </c>
      <c r="AG219" s="19">
        <v>7.2292248660232872E-5</v>
      </c>
      <c r="AH219" s="19">
        <v>0</v>
      </c>
      <c r="AI219" s="19">
        <v>2.3386226075672312E-6</v>
      </c>
      <c r="AJ219" s="19">
        <v>4.5494020923797507E-6</v>
      </c>
      <c r="AK219" s="19">
        <v>3.7434065598063171E-4</v>
      </c>
      <c r="AL219" s="19">
        <v>1.4867102727293968E-3</v>
      </c>
      <c r="AM219" s="19">
        <v>3.808560548350215E-3</v>
      </c>
      <c r="AN219" s="19">
        <v>2.1099458535900339E-5</v>
      </c>
      <c r="AO219" s="19">
        <v>8.9807417680276558E-6</v>
      </c>
      <c r="AP219" s="19">
        <v>1.2563966447487473E-4</v>
      </c>
      <c r="AQ219" s="20">
        <v>7.7607622370123863E-4</v>
      </c>
    </row>
    <row r="220" spans="1:43">
      <c r="A220" s="53" t="s">
        <v>84</v>
      </c>
      <c r="B220" s="53" t="s">
        <v>29</v>
      </c>
      <c r="C220" s="53" t="s">
        <v>124</v>
      </c>
      <c r="D220" s="43">
        <v>6.4138934016227722E-2</v>
      </c>
      <c r="E220" s="19">
        <v>3.6192217521602288E-5</v>
      </c>
      <c r="F220" s="19">
        <v>1.4268647879362106E-2</v>
      </c>
      <c r="G220" s="19">
        <v>2.6687286794185638E-2</v>
      </c>
      <c r="H220" s="19">
        <v>1.1715531582012773E-3</v>
      </c>
      <c r="I220" s="19">
        <v>2.7674424927681684E-3</v>
      </c>
      <c r="J220" s="19">
        <v>9.8718085791915655E-4</v>
      </c>
      <c r="K220" s="19">
        <v>3.0658827163279057E-3</v>
      </c>
      <c r="L220" s="19">
        <v>3.2830936834216118E-3</v>
      </c>
      <c r="M220" s="19">
        <v>8.2141900202259421E-4</v>
      </c>
      <c r="N220" s="19">
        <v>1.4228064101189375E-3</v>
      </c>
      <c r="O220" s="19">
        <v>8.1761637702584267E-3</v>
      </c>
      <c r="P220" s="19">
        <v>8.8341982336714864E-4</v>
      </c>
      <c r="Q220" s="19">
        <v>8.004138246178627E-3</v>
      </c>
      <c r="R220" s="19">
        <v>2.4592401459813118E-3</v>
      </c>
      <c r="S220" s="19">
        <v>7.4634258635342121E-3</v>
      </c>
      <c r="T220" s="19">
        <v>3.8414474693126976E-4</v>
      </c>
      <c r="U220" s="19">
        <v>1.7194940301124007E-4</v>
      </c>
      <c r="V220" s="19">
        <v>5.1038879901170731E-3</v>
      </c>
      <c r="W220" s="19">
        <v>3.1632342142984271E-4</v>
      </c>
      <c r="X220" s="19">
        <v>3.1784120947122574E-3</v>
      </c>
      <c r="Y220" s="19">
        <v>4.6996636228868738E-5</v>
      </c>
      <c r="Z220" s="19">
        <v>3.8574362406507134E-4</v>
      </c>
      <c r="AA220" s="19">
        <v>4.6017253771424294E-3</v>
      </c>
      <c r="AB220" s="19">
        <v>9.1511331265792251E-4</v>
      </c>
      <c r="AC220" s="19">
        <v>0</v>
      </c>
      <c r="AD220" s="19">
        <v>8.7711552623659372E-5</v>
      </c>
      <c r="AE220" s="19">
        <v>0</v>
      </c>
      <c r="AF220" s="19">
        <v>3.1369735370390117E-4</v>
      </c>
      <c r="AG220" s="19">
        <v>2.0028893777634948E-4</v>
      </c>
      <c r="AH220" s="19">
        <v>0</v>
      </c>
      <c r="AI220" s="19">
        <v>6.4792602643137798E-6</v>
      </c>
      <c r="AJ220" s="19">
        <v>1.9273128418717533E-4</v>
      </c>
      <c r="AK220" s="19">
        <v>1.0371279204264283E-3</v>
      </c>
      <c r="AL220" s="19">
        <v>1.2673841556534171E-3</v>
      </c>
      <c r="AM220" s="19">
        <v>3.2467043492943048E-3</v>
      </c>
      <c r="AN220" s="19">
        <v>8.9385948376730084E-4</v>
      </c>
      <c r="AO220" s="19">
        <v>3.8046098779886961E-4</v>
      </c>
      <c r="AP220" s="19">
        <v>5.3226104937493801E-3</v>
      </c>
      <c r="AQ220" s="20">
        <v>3.1760953366756439E-2</v>
      </c>
    </row>
    <row r="221" spans="1:43">
      <c r="A221" s="53" t="s">
        <v>85</v>
      </c>
      <c r="B221" s="53" t="s">
        <v>30</v>
      </c>
      <c r="C221" s="53" t="s">
        <v>124</v>
      </c>
      <c r="D221" s="43">
        <v>1.9549980759620667E-2</v>
      </c>
      <c r="E221" s="19">
        <v>3.1218529329635203E-5</v>
      </c>
      <c r="F221" s="19">
        <v>1.2307790108025074E-2</v>
      </c>
      <c r="G221" s="19">
        <v>8.4410533308982849E-3</v>
      </c>
      <c r="H221" s="19">
        <v>1.0105533292517066E-3</v>
      </c>
      <c r="I221" s="19">
        <v>2.3871287703514099E-3</v>
      </c>
      <c r="J221" s="19">
        <v>8.5151824168860912E-4</v>
      </c>
      <c r="K221" s="19">
        <v>3.0296782497316599E-3</v>
      </c>
      <c r="L221" s="19">
        <v>5.7113422080874443E-3</v>
      </c>
      <c r="M221" s="19">
        <v>7.08536128513515E-4</v>
      </c>
      <c r="N221" s="19">
        <v>2.4751455057412386E-3</v>
      </c>
      <c r="O221" s="19">
        <v>7.0525603368878365E-3</v>
      </c>
      <c r="P221" s="19">
        <v>1.5368165913969278E-3</v>
      </c>
      <c r="Q221" s="19">
        <v>6.9041759707033634E-3</v>
      </c>
      <c r="R221" s="19">
        <v>4.2781485244631767E-3</v>
      </c>
      <c r="S221" s="19">
        <v>6.4377700909972191E-3</v>
      </c>
      <c r="T221" s="19">
        <v>6.6826672991737723E-4</v>
      </c>
      <c r="U221" s="19">
        <v>2.9912701575085521E-4</v>
      </c>
      <c r="V221" s="19">
        <v>4.4024903327226639E-3</v>
      </c>
      <c r="W221" s="19">
        <v>5.5028323549777269E-4</v>
      </c>
      <c r="X221" s="19">
        <v>2.741621108725667E-3</v>
      </c>
      <c r="Y221" s="19">
        <v>4.0538161556469277E-5</v>
      </c>
      <c r="Z221" s="19">
        <v>3.3273312146775424E-4</v>
      </c>
      <c r="AA221" s="19">
        <v>3.9693363942205906E-3</v>
      </c>
      <c r="AB221" s="19">
        <v>7.8935455530881882E-4</v>
      </c>
      <c r="AC221" s="19">
        <v>0</v>
      </c>
      <c r="AD221" s="19">
        <v>1.5258495113812387E-4</v>
      </c>
      <c r="AE221" s="19">
        <v>0</v>
      </c>
      <c r="AF221" s="19">
        <v>2.7058771229349077E-4</v>
      </c>
      <c r="AG221" s="19">
        <v>3.4842707100324333E-4</v>
      </c>
      <c r="AH221" s="19">
        <v>0</v>
      </c>
      <c r="AI221" s="19">
        <v>1.1271465155004989E-5</v>
      </c>
      <c r="AJ221" s="19">
        <v>1.6624534328002483E-4</v>
      </c>
      <c r="AK221" s="19">
        <v>1.8042105948552489E-3</v>
      </c>
      <c r="AL221" s="19">
        <v>4.4095390476286411E-3</v>
      </c>
      <c r="AM221" s="19">
        <v>1.1296078562736511E-2</v>
      </c>
      <c r="AN221" s="19">
        <v>7.7102152863517404E-4</v>
      </c>
      <c r="AO221" s="19">
        <v>3.2817642204463482E-4</v>
      </c>
      <c r="AP221" s="19">
        <v>4.5911548659205437E-3</v>
      </c>
      <c r="AQ221" s="20">
        <v>0.15424571931362152</v>
      </c>
    </row>
    <row r="222" spans="1:43">
      <c r="A222" s="53" t="s">
        <v>86</v>
      </c>
      <c r="B222" s="53" t="s">
        <v>31</v>
      </c>
      <c r="C222" s="53" t="s">
        <v>124</v>
      </c>
      <c r="D222" s="43">
        <v>1.4245562255382538E-2</v>
      </c>
      <c r="E222" s="19">
        <v>7.3895382229238749E-5</v>
      </c>
      <c r="F222" s="19">
        <v>2.9132980853319168E-2</v>
      </c>
      <c r="G222" s="19">
        <v>4.3480973690748215E-3</v>
      </c>
      <c r="H222" s="19">
        <v>2.3920158855617046E-3</v>
      </c>
      <c r="I222" s="19">
        <v>5.6504192762076855E-3</v>
      </c>
      <c r="J222" s="19">
        <v>2.01557413674891E-3</v>
      </c>
      <c r="K222" s="19">
        <v>1.638091541826725E-2</v>
      </c>
      <c r="L222" s="19">
        <v>8.2375645637512207E-2</v>
      </c>
      <c r="M222" s="19">
        <v>1.6771304653957486E-3</v>
      </c>
      <c r="N222" s="19">
        <v>2.5499598123133183E-3</v>
      </c>
      <c r="O222" s="19">
        <v>1.6693664714694023E-2</v>
      </c>
      <c r="P222" s="19">
        <v>1.583268865942955E-3</v>
      </c>
      <c r="Q222" s="19">
        <v>1.6342431306838989E-2</v>
      </c>
      <c r="R222" s="19">
        <v>4.407461266964674E-3</v>
      </c>
      <c r="S222" s="19">
        <v>1.5238433144986629E-2</v>
      </c>
      <c r="T222" s="19">
        <v>6.8846595240756869E-4</v>
      </c>
      <c r="U222" s="19">
        <v>6.1633699806407094E-4</v>
      </c>
      <c r="V222" s="19">
        <v>1.0420852340757847E-2</v>
      </c>
      <c r="W222" s="19">
        <v>1.1338324984535575E-3</v>
      </c>
      <c r="X222" s="19">
        <v>6.489515770226717E-3</v>
      </c>
      <c r="Y222" s="19">
        <v>9.5955278084147722E-5</v>
      </c>
      <c r="Z222" s="19">
        <v>7.8759121242910624E-4</v>
      </c>
      <c r="AA222" s="19">
        <v>9.3955621123313904E-3</v>
      </c>
      <c r="AB222" s="19">
        <v>1.8684305250644684E-3</v>
      </c>
      <c r="AC222" s="19">
        <v>0</v>
      </c>
      <c r="AD222" s="19">
        <v>2.2007585503160954E-3</v>
      </c>
      <c r="AE222" s="19">
        <v>0</v>
      </c>
      <c r="AF222" s="19">
        <v>6.4049084903672338E-4</v>
      </c>
      <c r="AG222" s="19">
        <v>5.0254222005605698E-3</v>
      </c>
      <c r="AH222" s="19">
        <v>0</v>
      </c>
      <c r="AI222" s="19">
        <v>1.6257022798527032E-4</v>
      </c>
      <c r="AJ222" s="19">
        <v>3.9350867155008018E-4</v>
      </c>
      <c r="AK222" s="19">
        <v>2.6022432371973991E-2</v>
      </c>
      <c r="AL222" s="19">
        <v>5.4513879120349884E-2</v>
      </c>
      <c r="AM222" s="19">
        <v>0.13965021073818207</v>
      </c>
      <c r="AN222" s="19">
        <v>1.8250355497002602E-3</v>
      </c>
      <c r="AO222" s="19">
        <v>7.7680533286184072E-4</v>
      </c>
      <c r="AP222" s="19">
        <v>1.0867428034543991E-2</v>
      </c>
      <c r="AQ222" s="20">
        <v>5.2521016448736191E-2</v>
      </c>
    </row>
    <row r="223" spans="1:43">
      <c r="A223" s="53" t="s">
        <v>87</v>
      </c>
      <c r="B223" s="53" t="s">
        <v>32</v>
      </c>
      <c r="C223" s="53" t="s">
        <v>124</v>
      </c>
      <c r="D223" s="43">
        <v>8.9986708189826459E-5</v>
      </c>
      <c r="E223" s="19">
        <v>4.160196809266381E-8</v>
      </c>
      <c r="F223" s="19">
        <v>1.6456438970635645E-5</v>
      </c>
      <c r="G223" s="19">
        <v>3.8662885344820097E-5</v>
      </c>
      <c r="H223" s="19">
        <v>1.3368166946747806E-6</v>
      </c>
      <c r="I223" s="19">
        <v>3.1113297609408619E-6</v>
      </c>
      <c r="J223" s="19">
        <v>1.1187869404238882E-6</v>
      </c>
      <c r="K223" s="19">
        <v>6.3678508013254032E-6</v>
      </c>
      <c r="L223" s="19">
        <v>2.6266230634064414E-5</v>
      </c>
      <c r="M223" s="19">
        <v>9.4177175924414769E-7</v>
      </c>
      <c r="N223" s="19">
        <v>1.1391731277399231E-5</v>
      </c>
      <c r="O223" s="19">
        <v>9.4811921371729113E-6</v>
      </c>
      <c r="P223" s="19">
        <v>7.073119832057273E-6</v>
      </c>
      <c r="Q223" s="19">
        <v>9.2795607997686602E-6</v>
      </c>
      <c r="R223" s="19">
        <v>1.9558539861463942E-5</v>
      </c>
      <c r="S223" s="19">
        <v>8.6317568275262602E-6</v>
      </c>
      <c r="T223" s="19">
        <v>3.0719807000423316E-6</v>
      </c>
      <c r="U223" s="19">
        <v>6.875341114209732E-6</v>
      </c>
      <c r="V223" s="19">
        <v>5.9114518080605194E-6</v>
      </c>
      <c r="W223" s="19">
        <v>1.264808997802902E-5</v>
      </c>
      <c r="X223" s="19">
        <v>6.2722931616008282E-3</v>
      </c>
      <c r="Y223" s="19">
        <v>5.0547392049793416E-8</v>
      </c>
      <c r="Z223" s="19">
        <v>4.148878645082732E-7</v>
      </c>
      <c r="AA223" s="19">
        <v>5.3386938816402107E-6</v>
      </c>
      <c r="AB223" s="19">
        <v>1.0616691952236579E-6</v>
      </c>
      <c r="AC223" s="19">
        <v>0</v>
      </c>
      <c r="AD223" s="19">
        <v>7.0258960249702795E-7</v>
      </c>
      <c r="AE223" s="19">
        <v>0</v>
      </c>
      <c r="AF223" s="19">
        <v>3.6393615232555021E-7</v>
      </c>
      <c r="AG223" s="19">
        <v>1.604360249984893E-6</v>
      </c>
      <c r="AH223" s="19">
        <v>0</v>
      </c>
      <c r="AI223" s="19">
        <v>5.1900354236522617E-8</v>
      </c>
      <c r="AJ223" s="19">
        <v>4.0771166823105887E-5</v>
      </c>
      <c r="AK223" s="19">
        <v>8.2226288213860244E-6</v>
      </c>
      <c r="AL223" s="19">
        <v>5.625460296869278E-2</v>
      </c>
      <c r="AM223" s="19">
        <v>5.1296294259373099E-5</v>
      </c>
      <c r="AN223" s="19">
        <v>9.842513009061804E-7</v>
      </c>
      <c r="AO223" s="19">
        <v>3.4960504535774817E-7</v>
      </c>
      <c r="AP223" s="19">
        <v>6.1502055359596852E-6</v>
      </c>
      <c r="AQ223" s="20">
        <v>6.2552040617447346E-5</v>
      </c>
    </row>
    <row r="224" spans="1:43">
      <c r="A224" s="53" t="s">
        <v>88</v>
      </c>
      <c r="B224" s="53" t="s">
        <v>33</v>
      </c>
      <c r="C224" s="53" t="s">
        <v>124</v>
      </c>
      <c r="D224" s="43">
        <v>1.0766034392872825E-4</v>
      </c>
      <c r="E224" s="19">
        <v>1.3752563745583757E-6</v>
      </c>
      <c r="F224" s="19">
        <v>7.9468496143817902E-2</v>
      </c>
      <c r="G224" s="19">
        <v>2.0968174561858177E-2</v>
      </c>
      <c r="H224" s="19">
        <v>2.721967859997676E-7</v>
      </c>
      <c r="I224" s="19">
        <v>9.0746169689737144E-7</v>
      </c>
      <c r="J224" s="19">
        <v>1.1817757012977381E-6</v>
      </c>
      <c r="K224" s="19">
        <v>5.3092267080501188E-6</v>
      </c>
      <c r="L224" s="19">
        <v>4.1765207424759865E-3</v>
      </c>
      <c r="M224" s="19">
        <v>0</v>
      </c>
      <c r="N224" s="19">
        <v>2.4924935360104428E-7</v>
      </c>
      <c r="O224" s="19">
        <v>2.0744703022046451E-7</v>
      </c>
      <c r="P224" s="19">
        <v>1.5475879422410799E-7</v>
      </c>
      <c r="Q224" s="19">
        <v>8.9531755074858665E-3</v>
      </c>
      <c r="R224" s="19">
        <v>6.9066049945831764E-7</v>
      </c>
      <c r="S224" s="19">
        <v>1.6166531713679433E-3</v>
      </c>
      <c r="T224" s="19">
        <v>1.2807068414986134E-3</v>
      </c>
      <c r="U224" s="19">
        <v>2.8663256671279669E-3</v>
      </c>
      <c r="V224" s="19">
        <v>2.4644804652780294E-3</v>
      </c>
      <c r="W224" s="19">
        <v>5.2729807794094086E-3</v>
      </c>
      <c r="X224" s="19">
        <v>1.9792973762378097E-4</v>
      </c>
      <c r="Y224" s="19">
        <v>6.1952273426868487E-6</v>
      </c>
      <c r="Z224" s="19">
        <v>5.0849794206442311E-5</v>
      </c>
      <c r="AA224" s="19">
        <v>4.2655151337385178E-3</v>
      </c>
      <c r="AB224" s="19">
        <v>8.4825349040329456E-4</v>
      </c>
      <c r="AC224" s="19">
        <v>0</v>
      </c>
      <c r="AD224" s="19">
        <v>5.6135572958737612E-4</v>
      </c>
      <c r="AE224" s="19">
        <v>0</v>
      </c>
      <c r="AF224" s="19">
        <v>2.9077808721922338E-4</v>
      </c>
      <c r="AG224" s="19">
        <v>1.281853299587965E-3</v>
      </c>
      <c r="AH224" s="19">
        <v>0</v>
      </c>
      <c r="AI224" s="19">
        <v>4.1467399569228292E-5</v>
      </c>
      <c r="AJ224" s="19">
        <v>0.10962670296430588</v>
      </c>
      <c r="AK224" s="19">
        <v>3.3675371469144011E-6</v>
      </c>
      <c r="AL224" s="19">
        <v>7.9643838107585907E-2</v>
      </c>
      <c r="AM224" s="19">
        <v>3.7283622077666223E-5</v>
      </c>
      <c r="AN224" s="19">
        <v>1.1424427839301643E-6</v>
      </c>
      <c r="AO224" s="19">
        <v>2.5319043288618559E-6</v>
      </c>
      <c r="AP224" s="19">
        <v>4.6014008112251759E-3</v>
      </c>
      <c r="AQ224" s="20">
        <v>4.6042948961257935E-3</v>
      </c>
    </row>
    <row r="225" spans="1:43">
      <c r="A225" s="53" t="s">
        <v>89</v>
      </c>
      <c r="B225" s="53" t="s">
        <v>34</v>
      </c>
      <c r="C225" s="53" t="s">
        <v>124</v>
      </c>
      <c r="D225" s="43">
        <v>6.2022752445045626E-7</v>
      </c>
      <c r="E225" s="19">
        <v>8.0117112943867141E-9</v>
      </c>
      <c r="F225" s="19">
        <v>0</v>
      </c>
      <c r="G225" s="19">
        <v>0</v>
      </c>
      <c r="H225" s="19">
        <v>1.5857132273922048E-9</v>
      </c>
      <c r="I225" s="19">
        <v>5.2865209987373873E-9</v>
      </c>
      <c r="J225" s="19">
        <v>6.8845675826878505E-9</v>
      </c>
      <c r="K225" s="19">
        <v>3.0929506067423063E-8</v>
      </c>
      <c r="L225" s="19">
        <v>2.4330794985871762E-5</v>
      </c>
      <c r="M225" s="19">
        <v>0</v>
      </c>
      <c r="N225" s="19">
        <v>1.4520302737963675E-9</v>
      </c>
      <c r="O225" s="19">
        <v>1.2085061840139133E-9</v>
      </c>
      <c r="P225" s="19">
        <v>9.0156482279724059E-10</v>
      </c>
      <c r="Q225" s="19">
        <v>5.215773853706196E-5</v>
      </c>
      <c r="R225" s="19">
        <v>4.0235206277827729E-9</v>
      </c>
      <c r="S225" s="19">
        <v>9.4179958978202194E-6</v>
      </c>
      <c r="T225" s="19">
        <v>7.4609024522942491E-6</v>
      </c>
      <c r="U225" s="19">
        <v>1.6698104445822537E-5</v>
      </c>
      <c r="V225" s="19">
        <v>1.4357110558194108E-5</v>
      </c>
      <c r="W225" s="19">
        <v>3.071834726142697E-5</v>
      </c>
      <c r="X225" s="19">
        <v>1.1530621577549027E-6</v>
      </c>
      <c r="Y225" s="19">
        <v>3.6090998634108473E-8</v>
      </c>
      <c r="Z225" s="19">
        <v>2.9623120667565672E-7</v>
      </c>
      <c r="AA225" s="19">
        <v>2.4849241526680999E-5</v>
      </c>
      <c r="AB225" s="19">
        <v>4.9415966714150272E-6</v>
      </c>
      <c r="AC225" s="19">
        <v>0</v>
      </c>
      <c r="AD225" s="19">
        <v>3.2702414500818122E-6</v>
      </c>
      <c r="AE225" s="19">
        <v>0</v>
      </c>
      <c r="AF225" s="19">
        <v>1.6939605984589434E-6</v>
      </c>
      <c r="AG225" s="19">
        <v>7.4675822361314204E-6</v>
      </c>
      <c r="AH225" s="19">
        <v>0</v>
      </c>
      <c r="AI225" s="19">
        <v>2.4157301936611475E-7</v>
      </c>
      <c r="AJ225" s="19">
        <v>0</v>
      </c>
      <c r="AK225" s="19">
        <v>1.9617971247498645E-8</v>
      </c>
      <c r="AL225" s="19">
        <v>0</v>
      </c>
      <c r="AM225" s="19">
        <v>2.1719995402236236E-7</v>
      </c>
      <c r="AN225" s="19">
        <v>6.6554304289923039E-9</v>
      </c>
      <c r="AO225" s="19">
        <v>0</v>
      </c>
      <c r="AP225" s="19">
        <v>2.6805982997757383E-5</v>
      </c>
      <c r="AQ225" s="20">
        <v>1.423803382749611E-6</v>
      </c>
    </row>
    <row r="226" spans="1:43" ht="30">
      <c r="A226" s="53" t="s">
        <v>90</v>
      </c>
      <c r="B226" s="53" t="s">
        <v>35</v>
      </c>
      <c r="C226" s="53" t="s">
        <v>124</v>
      </c>
      <c r="D226" s="43">
        <v>4.7152619808912277E-3</v>
      </c>
      <c r="E226" s="19">
        <v>2.692168163775932E-5</v>
      </c>
      <c r="F226" s="19">
        <v>6.5835267305374146E-3</v>
      </c>
      <c r="G226" s="19">
        <v>1.1513213627040386E-2</v>
      </c>
      <c r="H226" s="19">
        <v>3.591544518712908E-4</v>
      </c>
      <c r="I226" s="19">
        <v>1.1973649961873889E-3</v>
      </c>
      <c r="J226" s="19">
        <v>1.5593129210174084E-3</v>
      </c>
      <c r="K226" s="19">
        <v>7.0053460076451302E-3</v>
      </c>
      <c r="L226" s="19">
        <v>6.724525592289865E-4</v>
      </c>
      <c r="M226" s="19">
        <v>0</v>
      </c>
      <c r="N226" s="19">
        <v>3.288760781288147E-4</v>
      </c>
      <c r="O226" s="19">
        <v>2.7371937176212668E-4</v>
      </c>
      <c r="P226" s="19">
        <v>2.041990082943812E-4</v>
      </c>
      <c r="Q226" s="19">
        <v>7.1092735743150115E-4</v>
      </c>
      <c r="R226" s="19">
        <v>9.1130321379750967E-4</v>
      </c>
      <c r="S226" s="19">
        <v>2.0117419771850109E-3</v>
      </c>
      <c r="T226" s="19">
        <v>1.576934737386182E-4</v>
      </c>
      <c r="U226" s="19">
        <v>3.5293071414344013E-4</v>
      </c>
      <c r="V226" s="19">
        <v>3.0345155391842127E-4</v>
      </c>
      <c r="W226" s="19">
        <v>6.4926221966743469E-4</v>
      </c>
      <c r="X226" s="19">
        <v>1.4073756756260991E-3</v>
      </c>
      <c r="Y226" s="19">
        <v>2.6535755023360252E-4</v>
      </c>
      <c r="Z226" s="19">
        <v>2.178027993068099E-3</v>
      </c>
      <c r="AA226" s="19">
        <v>1.6239647811744362E-4</v>
      </c>
      <c r="AB226" s="19">
        <v>3.2294665288645774E-5</v>
      </c>
      <c r="AC226" s="19">
        <v>0</v>
      </c>
      <c r="AD226" s="19">
        <v>2.1371906768763438E-5</v>
      </c>
      <c r="AE226" s="19">
        <v>0</v>
      </c>
      <c r="AF226" s="19">
        <v>1.1070487744291313E-5</v>
      </c>
      <c r="AG226" s="19">
        <v>4.8802659875946119E-5</v>
      </c>
      <c r="AH226" s="19">
        <v>0</v>
      </c>
      <c r="AI226" s="19">
        <v>1.5787445590831339E-6</v>
      </c>
      <c r="AJ226" s="19">
        <v>2.2939704649616033E-4</v>
      </c>
      <c r="AK226" s="19">
        <v>4.4433516450226307E-3</v>
      </c>
      <c r="AL226" s="19">
        <v>7.7311000786721706E-3</v>
      </c>
      <c r="AM226" s="19">
        <v>0</v>
      </c>
      <c r="AN226" s="19">
        <v>0</v>
      </c>
      <c r="AO226" s="19">
        <v>0</v>
      </c>
      <c r="AP226" s="19">
        <v>0</v>
      </c>
      <c r="AQ226" s="20">
        <v>3.4074455499649048E-2</v>
      </c>
    </row>
    <row r="227" spans="1:43" ht="30">
      <c r="A227" s="53" t="s">
        <v>91</v>
      </c>
      <c r="B227" s="53" t="s">
        <v>36</v>
      </c>
      <c r="C227" s="53" t="s">
        <v>124</v>
      </c>
      <c r="D227" s="43">
        <v>7.5262404978275299E-2</v>
      </c>
      <c r="E227" s="19">
        <v>4.2970900540240109E-4</v>
      </c>
      <c r="F227" s="19">
        <v>6.8123325705528259E-2</v>
      </c>
      <c r="G227" s="19">
        <v>0.11957935988903046</v>
      </c>
      <c r="H227" s="19">
        <v>2.8982944786548615E-3</v>
      </c>
      <c r="I227" s="19">
        <v>1.1469279415905476E-2</v>
      </c>
      <c r="J227" s="19">
        <v>1.4666641131043434E-2</v>
      </c>
      <c r="K227" s="19">
        <v>7.1510307490825653E-2</v>
      </c>
      <c r="L227" s="19">
        <v>3.5388669930398464E-3</v>
      </c>
      <c r="M227" s="19">
        <v>0</v>
      </c>
      <c r="N227" s="19">
        <v>3.2524422276765108E-3</v>
      </c>
      <c r="O227" s="19">
        <v>2.7069661300629377E-3</v>
      </c>
      <c r="P227" s="19">
        <v>2.0194398239254951E-3</v>
      </c>
      <c r="Q227" s="19">
        <v>6.8600159138441086E-3</v>
      </c>
      <c r="R227" s="19">
        <v>9.3413805589079857E-3</v>
      </c>
      <c r="S227" s="19">
        <v>2.0570822060108185E-2</v>
      </c>
      <c r="T227" s="19">
        <v>1.5676802722737193E-3</v>
      </c>
      <c r="U227" s="19">
        <v>3.5085952840745449E-3</v>
      </c>
      <c r="V227" s="19">
        <v>3.0167072545737028E-3</v>
      </c>
      <c r="W227" s="19">
        <v>6.4545199275016785E-3</v>
      </c>
      <c r="X227" s="19">
        <v>1.4454401098191738E-2</v>
      </c>
      <c r="Y227" s="19">
        <v>2.7410672046244144E-3</v>
      </c>
      <c r="Z227" s="19">
        <v>2.2498400881886482E-2</v>
      </c>
      <c r="AA227" s="19">
        <v>1.643401337787509E-3</v>
      </c>
      <c r="AB227" s="19">
        <v>3.268118598498404E-4</v>
      </c>
      <c r="AC227" s="19">
        <v>0</v>
      </c>
      <c r="AD227" s="19">
        <v>2.1627699607051909E-4</v>
      </c>
      <c r="AE227" s="19">
        <v>0</v>
      </c>
      <c r="AF227" s="19">
        <v>1.120298620662652E-4</v>
      </c>
      <c r="AG227" s="19">
        <v>4.9386755563318729E-4</v>
      </c>
      <c r="AH227" s="19">
        <v>0</v>
      </c>
      <c r="AI227" s="19">
        <v>1.5976400391082279E-5</v>
      </c>
      <c r="AJ227" s="19">
        <v>2.2267329040914774E-3</v>
      </c>
      <c r="AK227" s="19">
        <v>4.6041779220104218E-2</v>
      </c>
      <c r="AL227" s="19">
        <v>7.9432956874370575E-2</v>
      </c>
      <c r="AM227" s="19">
        <v>0.34225362539291382</v>
      </c>
      <c r="AN227" s="19">
        <v>2.8596308548003435E-3</v>
      </c>
      <c r="AO227" s="19">
        <v>5.8007914572954178E-2</v>
      </c>
      <c r="AP227" s="19">
        <v>9.7089419141411781E-3</v>
      </c>
      <c r="AQ227" s="20">
        <v>0.41488397121429443</v>
      </c>
    </row>
    <row r="228" spans="1:43">
      <c r="A228" s="53" t="s">
        <v>92</v>
      </c>
      <c r="B228" s="53" t="s">
        <v>37</v>
      </c>
      <c r="C228" s="53" t="s">
        <v>124</v>
      </c>
      <c r="D228" s="43">
        <v>0</v>
      </c>
      <c r="E228" s="19">
        <v>0</v>
      </c>
      <c r="F228" s="19">
        <v>4.564221017062664E-3</v>
      </c>
      <c r="G228" s="19">
        <v>7.787615992128849E-3</v>
      </c>
      <c r="H228" s="19">
        <v>6.0539308469742537E-4</v>
      </c>
      <c r="I228" s="19">
        <v>1.2311334721744061E-3</v>
      </c>
      <c r="J228" s="19">
        <v>1.720765489153564E-3</v>
      </c>
      <c r="K228" s="19">
        <v>5.2826511673629284E-3</v>
      </c>
      <c r="L228" s="19">
        <v>1.9558682106435299E-3</v>
      </c>
      <c r="M228" s="19">
        <v>0</v>
      </c>
      <c r="N228" s="19">
        <v>2.9362033819779754E-4</v>
      </c>
      <c r="O228" s="19">
        <v>2.4437645333819091E-4</v>
      </c>
      <c r="P228" s="19">
        <v>1.8230873683933169E-4</v>
      </c>
      <c r="Q228" s="19">
        <v>7.0910324575379491E-4</v>
      </c>
      <c r="R228" s="19">
        <v>6.7028595367446542E-4</v>
      </c>
      <c r="S228" s="19">
        <v>1.5017674304544926E-3</v>
      </c>
      <c r="T228" s="19">
        <v>1.3723364099860191E-4</v>
      </c>
      <c r="U228" s="19">
        <v>3.071399696636945E-4</v>
      </c>
      <c r="V228" s="19">
        <v>2.6408044504933059E-4</v>
      </c>
      <c r="W228" s="19">
        <v>5.6502415100112557E-4</v>
      </c>
      <c r="X228" s="19">
        <v>1.0229643667116761E-3</v>
      </c>
      <c r="Y228" s="19">
        <v>1.8602822092361748E-4</v>
      </c>
      <c r="Z228" s="19">
        <v>1.526900683529675E-3</v>
      </c>
      <c r="AA228" s="19">
        <v>1.2870680075138807E-4</v>
      </c>
      <c r="AB228" s="19">
        <v>2.559503263910301E-5</v>
      </c>
      <c r="AC228" s="19">
        <v>0</v>
      </c>
      <c r="AD228" s="19">
        <v>1.693823651294224E-5</v>
      </c>
      <c r="AE228" s="19">
        <v>0</v>
      </c>
      <c r="AF228" s="19">
        <v>8.7738799265935086E-6</v>
      </c>
      <c r="AG228" s="19">
        <v>3.8678390410495922E-5</v>
      </c>
      <c r="AH228" s="19">
        <v>0</v>
      </c>
      <c r="AI228" s="19">
        <v>1.2512290368249523E-6</v>
      </c>
      <c r="AJ228" s="19">
        <v>2.2306163737084717E-4</v>
      </c>
      <c r="AK228" s="19">
        <v>3.0525964684784412E-3</v>
      </c>
      <c r="AL228" s="19">
        <v>5.6059258058667183E-3</v>
      </c>
      <c r="AM228" s="19">
        <v>3.7841469049453735E-2</v>
      </c>
      <c r="AN228" s="19">
        <v>1.2250214349478483E-3</v>
      </c>
      <c r="AO228" s="19">
        <v>2.2021706681698561E-3</v>
      </c>
      <c r="AP228" s="19">
        <v>4.5553315430879593E-4</v>
      </c>
      <c r="AQ228" s="20">
        <v>3.2475348562002182E-2</v>
      </c>
    </row>
    <row r="229" spans="1:43">
      <c r="A229" s="53" t="s">
        <v>93</v>
      </c>
      <c r="B229" s="53" t="s">
        <v>38</v>
      </c>
      <c r="C229" s="53" t="s">
        <v>124</v>
      </c>
      <c r="D229" s="43">
        <v>0</v>
      </c>
      <c r="E229" s="19">
        <v>0</v>
      </c>
      <c r="F229" s="19">
        <v>4.97056869789958E-3</v>
      </c>
      <c r="G229" s="19">
        <v>8.6924862116575241E-3</v>
      </c>
      <c r="H229" s="19">
        <v>2.7116193086840212E-4</v>
      </c>
      <c r="I229" s="19">
        <v>9.0401165653020144E-4</v>
      </c>
      <c r="J229" s="19">
        <v>1.1772826546803117E-3</v>
      </c>
      <c r="K229" s="19">
        <v>5.2890423685312271E-3</v>
      </c>
      <c r="L229" s="19">
        <v>5.0770229427143931E-4</v>
      </c>
      <c r="M229" s="19">
        <v>0</v>
      </c>
      <c r="N229" s="19">
        <v>2.4830171605572104E-4</v>
      </c>
      <c r="O229" s="19">
        <v>2.0665835472755134E-4</v>
      </c>
      <c r="P229" s="19">
        <v>1.5417042595800012E-4</v>
      </c>
      <c r="Q229" s="19">
        <v>5.3675082745030522E-4</v>
      </c>
      <c r="R229" s="19">
        <v>6.8803469184786081E-4</v>
      </c>
      <c r="S229" s="19">
        <v>1.5188668621703982E-3</v>
      </c>
      <c r="T229" s="19">
        <v>1.1905871360795572E-4</v>
      </c>
      <c r="U229" s="19">
        <v>2.664630301296711E-4</v>
      </c>
      <c r="V229" s="19">
        <v>2.2910618281457573E-4</v>
      </c>
      <c r="W229" s="19">
        <v>4.9019360449165106E-4</v>
      </c>
      <c r="X229" s="19">
        <v>1.062569790519774E-3</v>
      </c>
      <c r="Y229" s="19">
        <v>2.0034519548062235E-4</v>
      </c>
      <c r="Z229" s="19">
        <v>1.6444128705188632E-3</v>
      </c>
      <c r="AA229" s="19">
        <v>1.2260949006304145E-4</v>
      </c>
      <c r="AB229" s="19">
        <v>2.4382501578656957E-5</v>
      </c>
      <c r="AC229" s="19">
        <v>0</v>
      </c>
      <c r="AD229" s="19">
        <v>1.6135809346451424E-5</v>
      </c>
      <c r="AE229" s="19">
        <v>0</v>
      </c>
      <c r="AF229" s="19">
        <v>8.3582281149574555E-6</v>
      </c>
      <c r="AG229" s="19">
        <v>3.6846049624728039E-5</v>
      </c>
      <c r="AH229" s="19">
        <v>0</v>
      </c>
      <c r="AI229" s="19">
        <v>1.1919536291316035E-6</v>
      </c>
      <c r="AJ229" s="19">
        <v>1.7319497419521213E-4</v>
      </c>
      <c r="AK229" s="19">
        <v>3.3547345083206892E-3</v>
      </c>
      <c r="AL229" s="19">
        <v>5.8369874022901058E-3</v>
      </c>
      <c r="AM229" s="19">
        <v>3.7141874432563782E-2</v>
      </c>
      <c r="AN229" s="19">
        <v>1.1380994692444801E-3</v>
      </c>
      <c r="AO229" s="19">
        <v>2.4592215195298195E-3</v>
      </c>
      <c r="AP229" s="19">
        <v>4.1938954382203519E-4</v>
      </c>
      <c r="AQ229" s="20">
        <v>3.5421706736087799E-2</v>
      </c>
    </row>
    <row r="230" spans="1:43">
      <c r="A230" s="53" t="s">
        <v>94</v>
      </c>
      <c r="B230" s="53" t="s">
        <v>39</v>
      </c>
      <c r="C230" s="53" t="s">
        <v>124</v>
      </c>
      <c r="D230" s="43">
        <v>0</v>
      </c>
      <c r="E230" s="19">
        <v>0</v>
      </c>
      <c r="F230" s="19">
        <v>7.4986019171774387E-5</v>
      </c>
      <c r="G230" s="19">
        <v>1.2794348003808409E-4</v>
      </c>
      <c r="H230" s="19">
        <v>9.9460603451007046E-6</v>
      </c>
      <c r="I230" s="19">
        <v>2.0226407286827452E-5</v>
      </c>
      <c r="J230" s="19">
        <v>2.8270615075598471E-5</v>
      </c>
      <c r="K230" s="19">
        <v>8.6789172200951725E-5</v>
      </c>
      <c r="L230" s="19">
        <v>3.2133142667589709E-5</v>
      </c>
      <c r="M230" s="19">
        <v>0</v>
      </c>
      <c r="N230" s="19">
        <v>4.8239162424579263E-6</v>
      </c>
      <c r="O230" s="19">
        <v>4.0148838706954848E-6</v>
      </c>
      <c r="P230" s="19">
        <v>2.9951672786410199E-6</v>
      </c>
      <c r="Q230" s="19">
        <v>1.164992409030674E-5</v>
      </c>
      <c r="R230" s="19">
        <v>1.1012191862391774E-5</v>
      </c>
      <c r="S230" s="19">
        <v>2.4672677682247013E-5</v>
      </c>
      <c r="T230" s="19">
        <v>2.2546241780219134E-6</v>
      </c>
      <c r="U230" s="19">
        <v>5.0460312195355073E-6</v>
      </c>
      <c r="V230" s="19">
        <v>4.3386021388869267E-6</v>
      </c>
      <c r="W230" s="19">
        <v>9.282834071200341E-6</v>
      </c>
      <c r="X230" s="19">
        <v>1.6806377971079201E-5</v>
      </c>
      <c r="Y230" s="19">
        <v>3.0562750907847658E-6</v>
      </c>
      <c r="Z230" s="19">
        <v>2.5085595552809536E-5</v>
      </c>
      <c r="AA230" s="19">
        <v>2.1145360733498819E-6</v>
      </c>
      <c r="AB230" s="19">
        <v>4.2050317006214755E-7</v>
      </c>
      <c r="AC230" s="19">
        <v>0</v>
      </c>
      <c r="AD230" s="19">
        <v>2.7827985604744754E-7</v>
      </c>
      <c r="AE230" s="19">
        <v>0</v>
      </c>
      <c r="AF230" s="19">
        <v>1.4414689530894975E-7</v>
      </c>
      <c r="AG230" s="19">
        <v>6.3545087414240697E-7</v>
      </c>
      <c r="AH230" s="19">
        <v>0</v>
      </c>
      <c r="AI230" s="19">
        <v>2.055655912158727E-8</v>
      </c>
      <c r="AJ230" s="19">
        <v>3.6647004435508279E-6</v>
      </c>
      <c r="AK230" s="19">
        <v>5.015139322495088E-5</v>
      </c>
      <c r="AL230" s="19">
        <v>9.210027928929776E-5</v>
      </c>
      <c r="AM230" s="19">
        <v>6.2170106684789062E-4</v>
      </c>
      <c r="AN230" s="19">
        <v>9.3218125402927399E-3</v>
      </c>
      <c r="AO230" s="19">
        <v>3.6179666494717821E-5</v>
      </c>
      <c r="AP230" s="19">
        <v>7.4839967965090182E-6</v>
      </c>
      <c r="AQ230" s="20">
        <v>5.3354055853560567E-4</v>
      </c>
    </row>
    <row r="231" spans="1:43" ht="30">
      <c r="A231" s="53" t="s">
        <v>95</v>
      </c>
      <c r="B231" s="53" t="s">
        <v>40</v>
      </c>
      <c r="C231" s="53" t="s">
        <v>124</v>
      </c>
      <c r="D231" s="43">
        <v>0</v>
      </c>
      <c r="E231" s="19">
        <v>0</v>
      </c>
      <c r="F231" s="19">
        <v>2.3799194023013115E-3</v>
      </c>
      <c r="G231" s="19">
        <v>4.1619818657636642E-3</v>
      </c>
      <c r="H231" s="19">
        <v>1.2983294436708093E-4</v>
      </c>
      <c r="I231" s="19">
        <v>4.328428185544908E-4</v>
      </c>
      <c r="J231" s="19">
        <v>5.6368560763075948E-4</v>
      </c>
      <c r="K231" s="19">
        <v>2.5324055459350348E-3</v>
      </c>
      <c r="L231" s="19">
        <v>2.4308898719027638E-4</v>
      </c>
      <c r="M231" s="19">
        <v>0</v>
      </c>
      <c r="N231" s="19">
        <v>1.1888743028976023E-4</v>
      </c>
      <c r="O231" s="19">
        <v>9.8948490631300956E-5</v>
      </c>
      <c r="P231" s="19">
        <v>7.3817143857013434E-5</v>
      </c>
      <c r="Q231" s="19">
        <v>2.5699750403873622E-4</v>
      </c>
      <c r="R231" s="19">
        <v>3.2943254336714745E-4</v>
      </c>
      <c r="S231" s="19">
        <v>7.2723691118881106E-4</v>
      </c>
      <c r="T231" s="19">
        <v>5.7005574490176514E-5</v>
      </c>
      <c r="U231" s="19">
        <v>1.2758308730553836E-4</v>
      </c>
      <c r="V231" s="19">
        <v>1.0969656432280317E-4</v>
      </c>
      <c r="W231" s="19">
        <v>2.3470578889828175E-4</v>
      </c>
      <c r="X231" s="19">
        <v>5.0876085879281163E-4</v>
      </c>
      <c r="Y231" s="19">
        <v>9.5925730420276523E-5</v>
      </c>
      <c r="Z231" s="19">
        <v>7.873486028984189E-4</v>
      </c>
      <c r="AA231" s="19">
        <v>5.8705696574179456E-5</v>
      </c>
      <c r="AB231" s="19">
        <v>1.1674395864247344E-5</v>
      </c>
      <c r="AC231" s="19">
        <v>0</v>
      </c>
      <c r="AD231" s="19">
        <v>7.7258619057829492E-6</v>
      </c>
      <c r="AE231" s="19">
        <v>0</v>
      </c>
      <c r="AF231" s="19">
        <v>4.0019385778577998E-6</v>
      </c>
      <c r="AG231" s="19">
        <v>1.7641970771364868E-5</v>
      </c>
      <c r="AH231" s="19">
        <v>0</v>
      </c>
      <c r="AI231" s="19">
        <v>5.7071008541242918E-7</v>
      </c>
      <c r="AJ231" s="19">
        <v>8.2926148024853319E-5</v>
      </c>
      <c r="AK231" s="19">
        <v>1.6062543727457523E-3</v>
      </c>
      <c r="AL231" s="19">
        <v>2.7947623748332262E-3</v>
      </c>
      <c r="AM231" s="19">
        <v>1.7783613875508308E-2</v>
      </c>
      <c r="AN231" s="19">
        <v>5.4492458002641797E-4</v>
      </c>
      <c r="AO231" s="19">
        <v>1.1774807935580611E-3</v>
      </c>
      <c r="AP231" s="19">
        <v>2.0080467220395803E-4</v>
      </c>
      <c r="AQ231" s="20">
        <v>3.5936035215854645E-2</v>
      </c>
    </row>
    <row r="232" spans="1:43">
      <c r="A232" s="53" t="s">
        <v>96</v>
      </c>
      <c r="B232" s="53" t="s">
        <v>41</v>
      </c>
      <c r="C232" s="53" t="s">
        <v>124</v>
      </c>
      <c r="D232" s="43">
        <v>9.1214394196867943E-3</v>
      </c>
      <c r="E232" s="19">
        <v>5.20786561537534E-5</v>
      </c>
      <c r="F232" s="19">
        <v>1.273550558835268E-2</v>
      </c>
      <c r="G232" s="19">
        <v>2.2271739318966866E-2</v>
      </c>
      <c r="H232" s="19">
        <v>6.9476646604016423E-4</v>
      </c>
      <c r="I232" s="19">
        <v>2.316243015229702E-3</v>
      </c>
      <c r="J232" s="19">
        <v>3.0164136551320553E-3</v>
      </c>
      <c r="K232" s="19">
        <v>1.3551494106650352E-2</v>
      </c>
      <c r="L232" s="19">
        <v>1.3008260866627097E-3</v>
      </c>
      <c r="M232" s="19">
        <v>0</v>
      </c>
      <c r="N232" s="19">
        <v>6.3619442516937852E-4</v>
      </c>
      <c r="O232" s="19">
        <v>5.2949652308598161E-4</v>
      </c>
      <c r="P232" s="19">
        <v>3.9501281571574509E-4</v>
      </c>
      <c r="Q232" s="19">
        <v>1.3752536615356803E-3</v>
      </c>
      <c r="R232" s="19">
        <v>1.7628706991672516E-3</v>
      </c>
      <c r="S232" s="19">
        <v>3.8916149642318487E-3</v>
      </c>
      <c r="T232" s="19">
        <v>3.0505019822157919E-4</v>
      </c>
      <c r="U232" s="19">
        <v>6.8272696807980537E-4</v>
      </c>
      <c r="V232" s="19">
        <v>5.8701197849586606E-4</v>
      </c>
      <c r="W232" s="19">
        <v>1.2559655588120222E-3</v>
      </c>
      <c r="X232" s="19">
        <v>2.7224982623010874E-3</v>
      </c>
      <c r="Y232" s="19">
        <v>5.1332102157175541E-4</v>
      </c>
      <c r="Z232" s="19">
        <v>4.2132865637540817E-3</v>
      </c>
      <c r="AA232" s="19">
        <v>3.1414791010320187E-4</v>
      </c>
      <c r="AB232" s="19">
        <v>6.2472427089232951E-5</v>
      </c>
      <c r="AC232" s="19">
        <v>0</v>
      </c>
      <c r="AD232" s="19">
        <v>4.1342893382534385E-5</v>
      </c>
      <c r="AE232" s="19">
        <v>0</v>
      </c>
      <c r="AF232" s="19">
        <v>2.1415309674921446E-5</v>
      </c>
      <c r="AG232" s="19">
        <v>9.440631401957944E-5</v>
      </c>
      <c r="AH232" s="19">
        <v>0</v>
      </c>
      <c r="AI232" s="19">
        <v>3.054003173019737E-6</v>
      </c>
      <c r="AJ232" s="19">
        <v>4.4375719153322279E-4</v>
      </c>
      <c r="AK232" s="19">
        <v>8.5954433307051659E-3</v>
      </c>
      <c r="AL232" s="19">
        <v>1.4955428428947926E-2</v>
      </c>
      <c r="AM232" s="19">
        <v>0.22029644250869751</v>
      </c>
      <c r="AN232" s="19">
        <v>2.9160191770642996E-3</v>
      </c>
      <c r="AO232" s="19">
        <v>6.3009751029312611E-3</v>
      </c>
      <c r="AP232" s="19">
        <v>1.0745527688413858E-3</v>
      </c>
      <c r="AQ232" s="20">
        <v>9.0756893157958984E-2</v>
      </c>
    </row>
    <row r="233" spans="1:43">
      <c r="A233" s="53" t="s">
        <v>97</v>
      </c>
      <c r="B233" s="53" t="s">
        <v>42</v>
      </c>
      <c r="C233" s="53" t="s">
        <v>124</v>
      </c>
      <c r="D233" s="43">
        <v>0</v>
      </c>
      <c r="E233" s="19">
        <v>0</v>
      </c>
      <c r="F233" s="19">
        <v>0</v>
      </c>
      <c r="G233" s="19">
        <v>0</v>
      </c>
      <c r="H233" s="19">
        <v>0</v>
      </c>
      <c r="I233" s="19">
        <v>0</v>
      </c>
      <c r="J233" s="19">
        <v>0</v>
      </c>
      <c r="K233" s="19">
        <v>0</v>
      </c>
      <c r="L233" s="19">
        <v>0</v>
      </c>
      <c r="M233" s="19">
        <v>0</v>
      </c>
      <c r="N233" s="19">
        <v>0</v>
      </c>
      <c r="O233" s="19">
        <v>0</v>
      </c>
      <c r="P233" s="19">
        <v>0</v>
      </c>
      <c r="Q233" s="19">
        <v>0</v>
      </c>
      <c r="R233" s="19">
        <v>0</v>
      </c>
      <c r="S233" s="19">
        <v>0</v>
      </c>
      <c r="T233" s="19">
        <v>0</v>
      </c>
      <c r="U233" s="19">
        <v>0</v>
      </c>
      <c r="V233" s="19">
        <v>0</v>
      </c>
      <c r="W233" s="19">
        <v>0</v>
      </c>
      <c r="X233" s="19">
        <v>0</v>
      </c>
      <c r="Y233" s="19">
        <v>0</v>
      </c>
      <c r="Z233" s="19">
        <v>0</v>
      </c>
      <c r="AA233" s="19">
        <v>0</v>
      </c>
      <c r="AB233" s="19">
        <v>0</v>
      </c>
      <c r="AC233" s="19">
        <v>0</v>
      </c>
      <c r="AD233" s="19">
        <v>0</v>
      </c>
      <c r="AE233" s="19">
        <v>0</v>
      </c>
      <c r="AF233" s="19">
        <v>0</v>
      </c>
      <c r="AG233" s="19">
        <v>0</v>
      </c>
      <c r="AH233" s="19">
        <v>0</v>
      </c>
      <c r="AI233" s="19">
        <v>0</v>
      </c>
      <c r="AJ233" s="19">
        <v>0</v>
      </c>
      <c r="AK233" s="19">
        <v>0</v>
      </c>
      <c r="AL233" s="19">
        <v>0</v>
      </c>
      <c r="AM233" s="19">
        <v>1.458709966391325E-2</v>
      </c>
      <c r="AN233" s="19">
        <v>0</v>
      </c>
      <c r="AO233" s="19">
        <v>0</v>
      </c>
      <c r="AP233" s="19">
        <v>0</v>
      </c>
      <c r="AQ233" s="20">
        <v>8.8008884340524673E-3</v>
      </c>
    </row>
    <row r="234" spans="1:43">
      <c r="A234" s="53" t="s">
        <v>98</v>
      </c>
      <c r="B234" s="53" t="s">
        <v>43</v>
      </c>
      <c r="C234" s="53" t="s">
        <v>124</v>
      </c>
      <c r="D234" s="43">
        <v>0</v>
      </c>
      <c r="E234" s="19">
        <v>0</v>
      </c>
      <c r="F234" s="19">
        <v>0</v>
      </c>
      <c r="G234" s="19">
        <v>0</v>
      </c>
      <c r="H234" s="19">
        <v>0</v>
      </c>
      <c r="I234" s="19">
        <v>0</v>
      </c>
      <c r="J234" s="19">
        <v>0</v>
      </c>
      <c r="K234" s="19">
        <v>0</v>
      </c>
      <c r="L234" s="19">
        <v>0</v>
      </c>
      <c r="M234" s="19">
        <v>0</v>
      </c>
      <c r="N234" s="19">
        <v>0</v>
      </c>
      <c r="O234" s="19">
        <v>0</v>
      </c>
      <c r="P234" s="19">
        <v>0</v>
      </c>
      <c r="Q234" s="19">
        <v>0</v>
      </c>
      <c r="R234" s="19">
        <v>0</v>
      </c>
      <c r="S234" s="19">
        <v>0</v>
      </c>
      <c r="T234" s="19">
        <v>0</v>
      </c>
      <c r="U234" s="19">
        <v>0</v>
      </c>
      <c r="V234" s="19">
        <v>0</v>
      </c>
      <c r="W234" s="19">
        <v>0</v>
      </c>
      <c r="X234" s="19">
        <v>0</v>
      </c>
      <c r="Y234" s="19">
        <v>0</v>
      </c>
      <c r="Z234" s="19">
        <v>0</v>
      </c>
      <c r="AA234" s="19">
        <v>0</v>
      </c>
      <c r="AB234" s="19">
        <v>0</v>
      </c>
      <c r="AC234" s="19">
        <v>0</v>
      </c>
      <c r="AD234" s="19">
        <v>0</v>
      </c>
      <c r="AE234" s="19">
        <v>0</v>
      </c>
      <c r="AF234" s="19">
        <v>0</v>
      </c>
      <c r="AG234" s="19">
        <v>0</v>
      </c>
      <c r="AH234" s="19">
        <v>0</v>
      </c>
      <c r="AI234" s="19">
        <v>0</v>
      </c>
      <c r="AJ234" s="19">
        <v>0</v>
      </c>
      <c r="AK234" s="19">
        <v>0</v>
      </c>
      <c r="AL234" s="19">
        <v>0</v>
      </c>
      <c r="AM234" s="19">
        <v>2.6915621012449265E-2</v>
      </c>
      <c r="AN234" s="19">
        <v>0</v>
      </c>
      <c r="AO234" s="19">
        <v>0</v>
      </c>
      <c r="AP234" s="19">
        <v>0</v>
      </c>
      <c r="AQ234" s="20">
        <v>1.6612282022833824E-2</v>
      </c>
    </row>
    <row r="235" spans="1:43" ht="30">
      <c r="A235" s="53" t="s">
        <v>99</v>
      </c>
      <c r="B235" s="53" t="s">
        <v>44</v>
      </c>
      <c r="C235" s="53" t="s">
        <v>124</v>
      </c>
      <c r="D235" s="43">
        <v>0</v>
      </c>
      <c r="E235" s="19">
        <v>0</v>
      </c>
      <c r="F235" s="19">
        <v>0</v>
      </c>
      <c r="G235" s="19">
        <v>3.999234177172184E-4</v>
      </c>
      <c r="H235" s="19">
        <v>0</v>
      </c>
      <c r="I235" s="19">
        <v>0</v>
      </c>
      <c r="J235" s="19">
        <v>6.1195889429654926E-5</v>
      </c>
      <c r="K235" s="19">
        <v>0</v>
      </c>
      <c r="L235" s="19">
        <v>6.1122589977458119E-4</v>
      </c>
      <c r="M235" s="19">
        <v>0</v>
      </c>
      <c r="N235" s="19">
        <v>9.7392743919044733E-4</v>
      </c>
      <c r="O235" s="19">
        <v>8.105873130261898E-4</v>
      </c>
      <c r="P235" s="19">
        <v>6.0471100732684135E-4</v>
      </c>
      <c r="Q235" s="19">
        <v>0</v>
      </c>
      <c r="R235" s="19">
        <v>0</v>
      </c>
      <c r="S235" s="19">
        <v>5.7410390581935644E-4</v>
      </c>
      <c r="T235" s="19">
        <v>3.0038268960197456E-5</v>
      </c>
      <c r="U235" s="19">
        <v>6.7228080297354609E-5</v>
      </c>
      <c r="V235" s="19">
        <v>5.7803026720648631E-5</v>
      </c>
      <c r="W235" s="19">
        <v>1.2367483577691019E-4</v>
      </c>
      <c r="X235" s="19">
        <v>0</v>
      </c>
      <c r="Y235" s="19">
        <v>1.4005888078827411E-4</v>
      </c>
      <c r="Z235" s="19">
        <v>1.1495890794321895E-3</v>
      </c>
      <c r="AA235" s="19">
        <v>0</v>
      </c>
      <c r="AB235" s="19">
        <v>0</v>
      </c>
      <c r="AC235" s="19">
        <v>0</v>
      </c>
      <c r="AD235" s="19">
        <v>0</v>
      </c>
      <c r="AE235" s="19">
        <v>0</v>
      </c>
      <c r="AF235" s="19">
        <v>0</v>
      </c>
      <c r="AG235" s="19">
        <v>0</v>
      </c>
      <c r="AH235" s="19">
        <v>0</v>
      </c>
      <c r="AI235" s="19">
        <v>0</v>
      </c>
      <c r="AJ235" s="19">
        <v>1.5229599375743419E-4</v>
      </c>
      <c r="AK235" s="19">
        <v>0</v>
      </c>
      <c r="AL235" s="19">
        <v>0</v>
      </c>
      <c r="AM235" s="19">
        <v>7.3690003773663193E-5</v>
      </c>
      <c r="AN235" s="19">
        <v>3.4857108257710934E-3</v>
      </c>
      <c r="AO235" s="19">
        <v>3.3419465180486441E-3</v>
      </c>
      <c r="AP235" s="19">
        <v>0</v>
      </c>
      <c r="AQ235" s="20">
        <v>2.084527350962162E-2</v>
      </c>
    </row>
    <row r="236" spans="1:43">
      <c r="A236" s="53" t="s">
        <v>100</v>
      </c>
      <c r="B236" s="53" t="s">
        <v>45</v>
      </c>
      <c r="C236" s="53" t="s">
        <v>124</v>
      </c>
      <c r="D236" s="43">
        <v>0</v>
      </c>
      <c r="E236" s="19">
        <v>0</v>
      </c>
      <c r="F236" s="19">
        <v>0</v>
      </c>
      <c r="G236" s="19">
        <v>0</v>
      </c>
      <c r="H236" s="19">
        <v>0</v>
      </c>
      <c r="I236" s="19">
        <v>0</v>
      </c>
      <c r="J236" s="19">
        <v>0</v>
      </c>
      <c r="K236" s="19">
        <v>0</v>
      </c>
      <c r="L236" s="19">
        <v>0</v>
      </c>
      <c r="M236" s="19">
        <v>0</v>
      </c>
      <c r="N236" s="19">
        <v>0</v>
      </c>
      <c r="O236" s="19">
        <v>0</v>
      </c>
      <c r="P236" s="19">
        <v>0</v>
      </c>
      <c r="Q236" s="19">
        <v>0</v>
      </c>
      <c r="R236" s="19">
        <v>0</v>
      </c>
      <c r="S236" s="19">
        <v>0</v>
      </c>
      <c r="T236" s="19">
        <v>0</v>
      </c>
      <c r="U236" s="19">
        <v>0</v>
      </c>
      <c r="V236" s="19">
        <v>0</v>
      </c>
      <c r="W236" s="19">
        <v>0</v>
      </c>
      <c r="X236" s="19">
        <v>0</v>
      </c>
      <c r="Y236" s="19">
        <v>0</v>
      </c>
      <c r="Z236" s="19">
        <v>0</v>
      </c>
      <c r="AA236" s="19">
        <v>0</v>
      </c>
      <c r="AB236" s="19">
        <v>0</v>
      </c>
      <c r="AC236" s="19">
        <v>0</v>
      </c>
      <c r="AD236" s="19">
        <v>0</v>
      </c>
      <c r="AE236" s="19">
        <v>0</v>
      </c>
      <c r="AF236" s="19">
        <v>0</v>
      </c>
      <c r="AG236" s="19">
        <v>0</v>
      </c>
      <c r="AH236" s="19">
        <v>0</v>
      </c>
      <c r="AI236" s="19">
        <v>0</v>
      </c>
      <c r="AJ236" s="19">
        <v>0</v>
      </c>
      <c r="AK236" s="19">
        <v>0</v>
      </c>
      <c r="AL236" s="19">
        <v>0</v>
      </c>
      <c r="AM236" s="19">
        <v>0</v>
      </c>
      <c r="AN236" s="19">
        <v>0</v>
      </c>
      <c r="AO236" s="19">
        <v>0</v>
      </c>
      <c r="AP236" s="19">
        <v>0</v>
      </c>
      <c r="AQ236" s="20">
        <v>0</v>
      </c>
    </row>
    <row r="237" spans="1:43">
      <c r="A237" s="53" t="s">
        <v>101</v>
      </c>
      <c r="B237" s="53" t="s">
        <v>46</v>
      </c>
      <c r="C237" s="53" t="s">
        <v>124</v>
      </c>
      <c r="D237" s="43">
        <v>0</v>
      </c>
      <c r="E237" s="19">
        <v>0</v>
      </c>
      <c r="F237" s="19">
        <v>0</v>
      </c>
      <c r="G237" s="19">
        <v>0</v>
      </c>
      <c r="H237" s="19">
        <v>0</v>
      </c>
      <c r="I237" s="19">
        <v>0</v>
      </c>
      <c r="J237" s="19">
        <v>0</v>
      </c>
      <c r="K237" s="19">
        <v>0</v>
      </c>
      <c r="L237" s="19">
        <v>0</v>
      </c>
      <c r="M237" s="19">
        <v>0</v>
      </c>
      <c r="N237" s="19">
        <v>0</v>
      </c>
      <c r="O237" s="19">
        <v>0</v>
      </c>
      <c r="P237" s="19">
        <v>0</v>
      </c>
      <c r="Q237" s="19">
        <v>0</v>
      </c>
      <c r="R237" s="19">
        <v>0</v>
      </c>
      <c r="S237" s="19">
        <v>0</v>
      </c>
      <c r="T237" s="19">
        <v>0</v>
      </c>
      <c r="U237" s="19">
        <v>0</v>
      </c>
      <c r="V237" s="19">
        <v>0</v>
      </c>
      <c r="W237" s="19">
        <v>0</v>
      </c>
      <c r="X237" s="19">
        <v>0</v>
      </c>
      <c r="Y237" s="19">
        <v>0</v>
      </c>
      <c r="Z237" s="19">
        <v>0</v>
      </c>
      <c r="AA237" s="19">
        <v>0</v>
      </c>
      <c r="AB237" s="19">
        <v>0</v>
      </c>
      <c r="AC237" s="19">
        <v>0</v>
      </c>
      <c r="AD237" s="19">
        <v>0</v>
      </c>
      <c r="AE237" s="19">
        <v>0</v>
      </c>
      <c r="AF237" s="19">
        <v>0</v>
      </c>
      <c r="AG237" s="19">
        <v>0</v>
      </c>
      <c r="AH237" s="19">
        <v>0</v>
      </c>
      <c r="AI237" s="19">
        <v>0</v>
      </c>
      <c r="AJ237" s="19">
        <v>0</v>
      </c>
      <c r="AK237" s="19">
        <v>0</v>
      </c>
      <c r="AL237" s="19">
        <v>0</v>
      </c>
      <c r="AM237" s="19">
        <v>0</v>
      </c>
      <c r="AN237" s="19">
        <v>0</v>
      </c>
      <c r="AO237" s="19">
        <v>0</v>
      </c>
      <c r="AP237" s="19">
        <v>0</v>
      </c>
      <c r="AQ237" s="20">
        <v>0</v>
      </c>
    </row>
    <row r="238" spans="1:43">
      <c r="A238" s="53" t="s">
        <v>102</v>
      </c>
      <c r="B238" s="53" t="s">
        <v>47</v>
      </c>
      <c r="C238" s="53" t="s">
        <v>124</v>
      </c>
      <c r="D238" s="43">
        <v>4.5183751732110977E-2</v>
      </c>
      <c r="E238" s="19">
        <v>0</v>
      </c>
      <c r="F238" s="19">
        <v>1.661663293838501</v>
      </c>
      <c r="G238" s="19">
        <v>9.7500011324882507E-2</v>
      </c>
      <c r="H238" s="19">
        <v>0</v>
      </c>
      <c r="I238" s="19">
        <v>0</v>
      </c>
      <c r="J238" s="19">
        <v>0</v>
      </c>
      <c r="K238" s="19">
        <v>1.1807895265519619E-2</v>
      </c>
      <c r="L238" s="19">
        <v>8.8702179491519928E-3</v>
      </c>
      <c r="M238" s="19">
        <v>0</v>
      </c>
      <c r="N238" s="19">
        <v>7.5229018926620483E-2</v>
      </c>
      <c r="O238" s="19">
        <v>6.2612153589725494E-2</v>
      </c>
      <c r="P238" s="19">
        <v>4.6709660440683365E-2</v>
      </c>
      <c r="Q238" s="19">
        <v>0</v>
      </c>
      <c r="R238" s="19">
        <v>0</v>
      </c>
      <c r="S238" s="19">
        <v>0.15456895530223846</v>
      </c>
      <c r="T238" s="19">
        <v>0</v>
      </c>
      <c r="U238" s="19">
        <v>0</v>
      </c>
      <c r="V238" s="19">
        <v>0</v>
      </c>
      <c r="W238" s="19">
        <v>0</v>
      </c>
      <c r="X238" s="19">
        <v>0</v>
      </c>
      <c r="Y238" s="19">
        <v>4.2421929538249969E-3</v>
      </c>
      <c r="Z238" s="19">
        <v>3.481949120759964E-2</v>
      </c>
      <c r="AA238" s="19">
        <v>0.11589512228965759</v>
      </c>
      <c r="AB238" s="19">
        <v>2.3047260940074921E-2</v>
      </c>
      <c r="AC238" s="19">
        <v>0</v>
      </c>
      <c r="AD238" s="19">
        <v>1.525217667222023E-2</v>
      </c>
      <c r="AE238" s="19">
        <v>0</v>
      </c>
      <c r="AF238" s="19">
        <v>7.9005137085914612E-3</v>
      </c>
      <c r="AG238" s="19">
        <v>3.4828275442123413E-2</v>
      </c>
      <c r="AH238" s="19">
        <v>0</v>
      </c>
      <c r="AI238" s="19">
        <v>1.1266795918345451E-3</v>
      </c>
      <c r="AJ238" s="19">
        <v>0</v>
      </c>
      <c r="AK238" s="19">
        <v>2.6761274057207629E-5</v>
      </c>
      <c r="AL238" s="19">
        <v>0</v>
      </c>
      <c r="AM238" s="19">
        <v>0</v>
      </c>
      <c r="AN238" s="19">
        <v>4.5572132803499699E-3</v>
      </c>
      <c r="AO238" s="19">
        <v>1.0170037858188152E-3</v>
      </c>
      <c r="AP238" s="19">
        <v>2.4984716437757015E-3</v>
      </c>
      <c r="AQ238" s="20">
        <v>3.4185502529144287</v>
      </c>
    </row>
    <row r="239" spans="1:43">
      <c r="A239" s="53" t="s">
        <v>103</v>
      </c>
      <c r="B239" s="53" t="s">
        <v>48</v>
      </c>
      <c r="C239" s="53" t="s">
        <v>124</v>
      </c>
      <c r="D239" s="43">
        <v>0</v>
      </c>
      <c r="E239" s="19">
        <v>0</v>
      </c>
      <c r="F239" s="19">
        <v>3.5356424632482231E-4</v>
      </c>
      <c r="G239" s="19">
        <v>0</v>
      </c>
      <c r="H239" s="19">
        <v>0</v>
      </c>
      <c r="I239" s="19">
        <v>0</v>
      </c>
      <c r="J239" s="19">
        <v>0</v>
      </c>
      <c r="K239" s="19">
        <v>0</v>
      </c>
      <c r="L239" s="19">
        <v>0</v>
      </c>
      <c r="M239" s="19">
        <v>0</v>
      </c>
      <c r="N239" s="19">
        <v>0</v>
      </c>
      <c r="O239" s="19">
        <v>0</v>
      </c>
      <c r="P239" s="19">
        <v>0</v>
      </c>
      <c r="Q239" s="19">
        <v>0</v>
      </c>
      <c r="R239" s="19">
        <v>0</v>
      </c>
      <c r="S239" s="19">
        <v>0</v>
      </c>
      <c r="T239" s="19">
        <v>0</v>
      </c>
      <c r="U239" s="19">
        <v>0</v>
      </c>
      <c r="V239" s="19">
        <v>0</v>
      </c>
      <c r="W239" s="19">
        <v>0</v>
      </c>
      <c r="X239" s="19">
        <v>0</v>
      </c>
      <c r="Y239" s="19">
        <v>0</v>
      </c>
      <c r="Z239" s="19">
        <v>0</v>
      </c>
      <c r="AA239" s="19">
        <v>0</v>
      </c>
      <c r="AB239" s="19">
        <v>0</v>
      </c>
      <c r="AC239" s="19">
        <v>0</v>
      </c>
      <c r="AD239" s="19">
        <v>0</v>
      </c>
      <c r="AE239" s="19">
        <v>0</v>
      </c>
      <c r="AF239" s="19">
        <v>0</v>
      </c>
      <c r="AG239" s="19">
        <v>0</v>
      </c>
      <c r="AH239" s="19">
        <v>0</v>
      </c>
      <c r="AI239" s="19">
        <v>0</v>
      </c>
      <c r="AJ239" s="19">
        <v>0</v>
      </c>
      <c r="AK239" s="19">
        <v>0</v>
      </c>
      <c r="AL239" s="19">
        <v>0</v>
      </c>
      <c r="AM239" s="19">
        <v>0</v>
      </c>
      <c r="AN239" s="19">
        <v>0.12263462692499161</v>
      </c>
      <c r="AO239" s="19">
        <v>0</v>
      </c>
      <c r="AP239" s="19">
        <v>0.25571039319038391</v>
      </c>
      <c r="AQ239" s="20">
        <v>1.3019931502640247E-2</v>
      </c>
    </row>
    <row r="240" spans="1:43">
      <c r="A240" s="53" t="s">
        <v>104</v>
      </c>
      <c r="B240" s="53" t="s">
        <v>49</v>
      </c>
      <c r="C240" s="53" t="s">
        <v>124</v>
      </c>
      <c r="D240" s="43">
        <v>6.6968739032745361E-2</v>
      </c>
      <c r="E240" s="19">
        <v>4.014504884253256E-5</v>
      </c>
      <c r="F240" s="19">
        <v>8.4042675793170929E-2</v>
      </c>
      <c r="G240" s="19">
        <v>1.032548863440752E-2</v>
      </c>
      <c r="H240" s="19">
        <v>7.210136391222477E-5</v>
      </c>
      <c r="I240" s="19">
        <v>3.3957799314521253E-4</v>
      </c>
      <c r="J240" s="19">
        <v>1.4455699783866294E-5</v>
      </c>
      <c r="K240" s="19">
        <v>3.8276862353086472E-2</v>
      </c>
      <c r="L240" s="19">
        <v>1.3915872841607779E-4</v>
      </c>
      <c r="M240" s="19">
        <v>4.7731857193866745E-5</v>
      </c>
      <c r="N240" s="19">
        <v>0</v>
      </c>
      <c r="O240" s="19">
        <v>0</v>
      </c>
      <c r="P240" s="19">
        <v>0</v>
      </c>
      <c r="Q240" s="19">
        <v>0</v>
      </c>
      <c r="R240" s="19">
        <v>3.969285637140274E-2</v>
      </c>
      <c r="S240" s="19">
        <v>4.5662481337785721E-2</v>
      </c>
      <c r="T240" s="19">
        <v>1.316880714148283E-2</v>
      </c>
      <c r="U240" s="19">
        <v>2.9472855851054192E-2</v>
      </c>
      <c r="V240" s="19">
        <v>2.5340903550386429E-2</v>
      </c>
      <c r="W240" s="19">
        <v>5.4219171404838562E-2</v>
      </c>
      <c r="X240" s="19">
        <v>4.377443838166073E-5</v>
      </c>
      <c r="Y240" s="19">
        <v>5.7849870063364506E-4</v>
      </c>
      <c r="Z240" s="19">
        <v>4.7482587397098541E-3</v>
      </c>
      <c r="AA240" s="19">
        <v>0</v>
      </c>
      <c r="AB240" s="19">
        <v>0</v>
      </c>
      <c r="AC240" s="19">
        <v>0</v>
      </c>
      <c r="AD240" s="19">
        <v>0</v>
      </c>
      <c r="AE240" s="19">
        <v>0</v>
      </c>
      <c r="AF240" s="19">
        <v>0</v>
      </c>
      <c r="AG240" s="19">
        <v>0</v>
      </c>
      <c r="AH240" s="19">
        <v>0</v>
      </c>
      <c r="AI240" s="19">
        <v>0</v>
      </c>
      <c r="AJ240" s="19">
        <v>0</v>
      </c>
      <c r="AK240" s="19">
        <v>7.606099359691143E-3</v>
      </c>
      <c r="AL240" s="19">
        <v>4.9367150495527312E-5</v>
      </c>
      <c r="AM240" s="19">
        <v>0</v>
      </c>
      <c r="AN240" s="19">
        <v>1.7341483384370804E-2</v>
      </c>
      <c r="AO240" s="19">
        <v>1.30894935131073</v>
      </c>
      <c r="AP240" s="19">
        <v>0.36788955330848694</v>
      </c>
      <c r="AQ240" s="20">
        <v>0.31466609239578247</v>
      </c>
    </row>
    <row r="241" spans="1:43">
      <c r="A241" s="53" t="s">
        <v>105</v>
      </c>
      <c r="B241" s="53" t="s">
        <v>50</v>
      </c>
      <c r="C241" s="53" t="s">
        <v>124</v>
      </c>
      <c r="D241" s="43">
        <v>0</v>
      </c>
      <c r="E241" s="19">
        <v>0</v>
      </c>
      <c r="F241" s="19">
        <v>3.89925217628479</v>
      </c>
      <c r="G241" s="19">
        <v>0.33080786466598511</v>
      </c>
      <c r="H241" s="19">
        <v>0</v>
      </c>
      <c r="I241" s="19">
        <v>0</v>
      </c>
      <c r="J241" s="19">
        <v>0</v>
      </c>
      <c r="K241" s="19">
        <v>0</v>
      </c>
      <c r="L241" s="19">
        <v>0</v>
      </c>
      <c r="M241" s="19">
        <v>0</v>
      </c>
      <c r="N241" s="19">
        <v>0</v>
      </c>
      <c r="O241" s="19">
        <v>0</v>
      </c>
      <c r="P241" s="19">
        <v>0</v>
      </c>
      <c r="Q241" s="19">
        <v>0</v>
      </c>
      <c r="R241" s="19">
        <v>0</v>
      </c>
      <c r="S241" s="19">
        <v>0.32543432712554932</v>
      </c>
      <c r="T241" s="19">
        <v>0</v>
      </c>
      <c r="U241" s="19">
        <v>0</v>
      </c>
      <c r="V241" s="19">
        <v>0</v>
      </c>
      <c r="W241" s="19">
        <v>0</v>
      </c>
      <c r="X241" s="19">
        <v>0</v>
      </c>
      <c r="Y241" s="19">
        <v>0</v>
      </c>
      <c r="Z241" s="19">
        <v>0</v>
      </c>
      <c r="AA241" s="19">
        <v>0</v>
      </c>
      <c r="AB241" s="19">
        <v>0</v>
      </c>
      <c r="AC241" s="19">
        <v>0</v>
      </c>
      <c r="AD241" s="19">
        <v>0</v>
      </c>
      <c r="AE241" s="19">
        <v>0</v>
      </c>
      <c r="AF241" s="19">
        <v>0</v>
      </c>
      <c r="AG241" s="19">
        <v>0</v>
      </c>
      <c r="AH241" s="19">
        <v>0</v>
      </c>
      <c r="AI241" s="19">
        <v>0</v>
      </c>
      <c r="AJ241" s="19">
        <v>0</v>
      </c>
      <c r="AK241" s="19">
        <v>3.4573541488498449E-3</v>
      </c>
      <c r="AL241" s="19">
        <v>0</v>
      </c>
      <c r="AM241" s="19">
        <v>0</v>
      </c>
      <c r="AN241" s="19">
        <v>0.58875751495361328</v>
      </c>
      <c r="AO241" s="19">
        <v>0.13138920068740845</v>
      </c>
      <c r="AP241" s="19">
        <v>0.32278364896774292</v>
      </c>
      <c r="AQ241" s="20">
        <v>6.1345532536506653E-2</v>
      </c>
    </row>
    <row r="242" spans="1:43" ht="15.75" thickBot="1">
      <c r="A242" s="53" t="s">
        <v>106</v>
      </c>
      <c r="B242" s="53" t="s">
        <v>51</v>
      </c>
      <c r="C242" s="53" t="s">
        <v>124</v>
      </c>
      <c r="D242" s="45">
        <v>1.2216689065098763E-3</v>
      </c>
      <c r="E242" s="24">
        <v>0</v>
      </c>
      <c r="F242" s="24">
        <v>3.3006396144628525E-2</v>
      </c>
      <c r="G242" s="24">
        <v>1.576247438788414E-2</v>
      </c>
      <c r="H242" s="24">
        <v>5.026024766266346E-3</v>
      </c>
      <c r="I242" s="24">
        <v>2.3323236033320427E-2</v>
      </c>
      <c r="J242" s="24">
        <v>9.8444684408605099E-4</v>
      </c>
      <c r="K242" s="24">
        <v>2.6549499481916428E-2</v>
      </c>
      <c r="L242" s="24">
        <v>9.5754535868763924E-3</v>
      </c>
      <c r="M242" s="24">
        <v>3.2505847048014402E-3</v>
      </c>
      <c r="N242" s="24">
        <v>1.0587181895971298E-3</v>
      </c>
      <c r="O242" s="24">
        <v>8.8115758262574673E-4</v>
      </c>
      <c r="P242" s="24">
        <v>6.5735762473195791E-4</v>
      </c>
      <c r="Q242" s="24">
        <v>0</v>
      </c>
      <c r="R242" s="24">
        <v>3.7659849971532822E-2</v>
      </c>
      <c r="S242" s="24">
        <v>2.9802755452692509E-3</v>
      </c>
      <c r="T242" s="24">
        <v>1.1290981201454997E-3</v>
      </c>
      <c r="U242" s="24">
        <v>2.5270129553973675E-3</v>
      </c>
      <c r="V242" s="24">
        <v>2.1727383136749268E-3</v>
      </c>
      <c r="W242" s="24">
        <v>4.6487711369991302E-3</v>
      </c>
      <c r="X242" s="24">
        <v>2.981080673635006E-3</v>
      </c>
      <c r="Y242" s="24">
        <v>4.7041208745213225E-5</v>
      </c>
      <c r="Z242" s="24">
        <v>3.8610943011008203E-4</v>
      </c>
      <c r="AA242" s="24">
        <v>1.2851480860263109E-3</v>
      </c>
      <c r="AB242" s="24">
        <v>2.555685059633106E-4</v>
      </c>
      <c r="AC242" s="24">
        <v>0</v>
      </c>
      <c r="AD242" s="24">
        <v>1.6912969294935465E-4</v>
      </c>
      <c r="AE242" s="24">
        <v>0</v>
      </c>
      <c r="AF242" s="24">
        <v>8.7607913883402944E-5</v>
      </c>
      <c r="AG242" s="24">
        <v>3.8620689883828163E-4</v>
      </c>
      <c r="AH242" s="24">
        <v>0</v>
      </c>
      <c r="AI242" s="24">
        <v>1.2493625035858713E-5</v>
      </c>
      <c r="AJ242" s="24">
        <v>0</v>
      </c>
      <c r="AK242" s="24">
        <v>6.117246113717556E-3</v>
      </c>
      <c r="AL242" s="24">
        <v>3.361949697136879E-3</v>
      </c>
      <c r="AM242" s="24">
        <v>0</v>
      </c>
      <c r="AN242" s="24">
        <v>1.0580741800367832E-2</v>
      </c>
      <c r="AO242" s="24">
        <v>1.2436044402420521E-2</v>
      </c>
      <c r="AP242" s="24">
        <v>6.5270010381937027E-3</v>
      </c>
      <c r="AQ242" s="25">
        <v>1.6539387702941895</v>
      </c>
    </row>
    <row r="243" spans="1:43">
      <c r="A243" s="53" t="s">
        <v>67</v>
      </c>
      <c r="B243" s="53" t="s">
        <v>13</v>
      </c>
      <c r="C243" s="53" t="s">
        <v>125</v>
      </c>
      <c r="D243" s="39">
        <v>8.3152823150157928E-2</v>
      </c>
      <c r="E243" s="40">
        <v>4.7746621021360625E-6</v>
      </c>
      <c r="F243" s="40">
        <v>5.3845968068344519E-5</v>
      </c>
      <c r="G243" s="40">
        <v>1.3446589036902878E-5</v>
      </c>
      <c r="H243" s="40">
        <v>2.2871604189276695E-2</v>
      </c>
      <c r="I243" s="40">
        <v>0.19482648372650146</v>
      </c>
      <c r="J243" s="40">
        <v>1.6863099881447852E-4</v>
      </c>
      <c r="K243" s="40">
        <v>0.26920536160469055</v>
      </c>
      <c r="L243" s="40">
        <v>5.2942684851586819E-4</v>
      </c>
      <c r="M243" s="40">
        <v>2.7188484091311693E-3</v>
      </c>
      <c r="N243" s="40">
        <v>1.4901340939104557E-2</v>
      </c>
      <c r="O243" s="40">
        <v>1.2402195483446121E-2</v>
      </c>
      <c r="P243" s="40">
        <v>9.1917971149086952E-3</v>
      </c>
      <c r="Q243" s="40">
        <v>2.431296743452549E-3</v>
      </c>
      <c r="R243" s="40">
        <v>2.8165175535832532E-5</v>
      </c>
      <c r="S243" s="40">
        <v>9.2233875648162211E-7</v>
      </c>
      <c r="T243" s="40">
        <v>2.4012428184505552E-4</v>
      </c>
      <c r="U243" s="40">
        <v>5.3741753799840808E-4</v>
      </c>
      <c r="V243" s="40">
        <v>4.6207424020394683E-4</v>
      </c>
      <c r="W243" s="40">
        <v>9.8864990286529064E-4</v>
      </c>
      <c r="X243" s="40">
        <v>0</v>
      </c>
      <c r="Y243" s="40">
        <v>0</v>
      </c>
      <c r="Z243" s="40">
        <v>0</v>
      </c>
      <c r="AA243" s="40">
        <v>0</v>
      </c>
      <c r="AB243" s="40">
        <v>0</v>
      </c>
      <c r="AC243" s="40">
        <v>0</v>
      </c>
      <c r="AD243" s="40">
        <v>0</v>
      </c>
      <c r="AE243" s="40">
        <v>0</v>
      </c>
      <c r="AF243" s="40">
        <v>0</v>
      </c>
      <c r="AG243" s="40">
        <v>0</v>
      </c>
      <c r="AH243" s="40">
        <v>0</v>
      </c>
      <c r="AI243" s="40">
        <v>0</v>
      </c>
      <c r="AJ243" s="40">
        <v>0</v>
      </c>
      <c r="AK243" s="40">
        <v>0</v>
      </c>
      <c r="AL243" s="40">
        <v>0</v>
      </c>
      <c r="AM243" s="40">
        <v>0</v>
      </c>
      <c r="AN243" s="40">
        <v>0</v>
      </c>
      <c r="AO243" s="40">
        <v>0</v>
      </c>
      <c r="AP243" s="40">
        <v>0</v>
      </c>
      <c r="AQ243" s="41">
        <v>4.9391607753932476E-3</v>
      </c>
    </row>
    <row r="244" spans="1:43">
      <c r="A244" s="53" t="s">
        <v>68</v>
      </c>
      <c r="B244" s="53" t="s">
        <v>14</v>
      </c>
      <c r="C244" s="53" t="s">
        <v>125</v>
      </c>
      <c r="D244" s="43">
        <v>0</v>
      </c>
      <c r="E244" s="19">
        <v>7.6635340519715101E-5</v>
      </c>
      <c r="F244" s="19">
        <v>0</v>
      </c>
      <c r="G244" s="19">
        <v>0</v>
      </c>
      <c r="H244" s="19">
        <v>0</v>
      </c>
      <c r="I244" s="19">
        <v>0</v>
      </c>
      <c r="J244" s="19">
        <v>0</v>
      </c>
      <c r="K244" s="19">
        <v>5.0854914945830387E-8</v>
      </c>
      <c r="L244" s="19">
        <v>0</v>
      </c>
      <c r="M244" s="19">
        <v>0</v>
      </c>
      <c r="N244" s="19">
        <v>0</v>
      </c>
      <c r="O244" s="19">
        <v>0</v>
      </c>
      <c r="P244" s="19">
        <v>3.6587743670679629E-4</v>
      </c>
      <c r="Q244" s="19">
        <v>0</v>
      </c>
      <c r="R244" s="19">
        <v>0</v>
      </c>
      <c r="S244" s="19">
        <v>0</v>
      </c>
      <c r="T244" s="19">
        <v>7.7688926830887794E-3</v>
      </c>
      <c r="U244" s="19">
        <v>1.7387408763170242E-2</v>
      </c>
      <c r="V244" s="19">
        <v>1.4949779957532883E-2</v>
      </c>
      <c r="W244" s="19">
        <v>3.1986415386199951E-2</v>
      </c>
      <c r="X244" s="19">
        <v>0</v>
      </c>
      <c r="Y244" s="19">
        <v>0</v>
      </c>
      <c r="Z244" s="19">
        <v>0</v>
      </c>
      <c r="AA244" s="19">
        <v>0</v>
      </c>
      <c r="AB244" s="19">
        <v>0</v>
      </c>
      <c r="AC244" s="19">
        <v>0</v>
      </c>
      <c r="AD244" s="19">
        <v>0</v>
      </c>
      <c r="AE244" s="19">
        <v>0</v>
      </c>
      <c r="AF244" s="19">
        <v>0</v>
      </c>
      <c r="AG244" s="19">
        <v>0</v>
      </c>
      <c r="AH244" s="19">
        <v>0</v>
      </c>
      <c r="AI244" s="19">
        <v>0</v>
      </c>
      <c r="AJ244" s="19">
        <v>0</v>
      </c>
      <c r="AK244" s="19">
        <v>0</v>
      </c>
      <c r="AL244" s="19">
        <v>0</v>
      </c>
      <c r="AM244" s="19">
        <v>0</v>
      </c>
      <c r="AN244" s="19">
        <v>0</v>
      </c>
      <c r="AO244" s="19">
        <v>0</v>
      </c>
      <c r="AP244" s="19">
        <v>0</v>
      </c>
      <c r="AQ244" s="20">
        <v>3.8748250517528504E-5</v>
      </c>
    </row>
    <row r="245" spans="1:43">
      <c r="A245" s="53" t="s">
        <v>69</v>
      </c>
      <c r="B245" s="53" t="s">
        <v>15</v>
      </c>
      <c r="C245" s="53" t="s">
        <v>125</v>
      </c>
      <c r="D245" s="43">
        <v>0</v>
      </c>
      <c r="E245" s="19">
        <v>0</v>
      </c>
      <c r="F245" s="19">
        <v>2.0932286588504212E-6</v>
      </c>
      <c r="G245" s="19">
        <v>0</v>
      </c>
      <c r="H245" s="19">
        <v>0</v>
      </c>
      <c r="I245" s="19">
        <v>0</v>
      </c>
      <c r="J245" s="19">
        <v>0</v>
      </c>
      <c r="K245" s="19">
        <v>0</v>
      </c>
      <c r="L245" s="19">
        <v>0</v>
      </c>
      <c r="M245" s="19">
        <v>0</v>
      </c>
      <c r="N245" s="19">
        <v>0</v>
      </c>
      <c r="O245" s="19">
        <v>0</v>
      </c>
      <c r="P245" s="19">
        <v>0</v>
      </c>
      <c r="Q245" s="19">
        <v>0</v>
      </c>
      <c r="R245" s="19">
        <v>0</v>
      </c>
      <c r="S245" s="19">
        <v>0</v>
      </c>
      <c r="T245" s="19">
        <v>0</v>
      </c>
      <c r="U245" s="19">
        <v>0</v>
      </c>
      <c r="V245" s="19">
        <v>0</v>
      </c>
      <c r="W245" s="19">
        <v>0</v>
      </c>
      <c r="X245" s="19">
        <v>1.0134674994333182E-5</v>
      </c>
      <c r="Y245" s="19">
        <v>6.4080682022904512E-6</v>
      </c>
      <c r="Z245" s="19">
        <v>0</v>
      </c>
      <c r="AA245" s="19">
        <v>0</v>
      </c>
      <c r="AB245" s="19">
        <v>0</v>
      </c>
      <c r="AC245" s="19">
        <v>0</v>
      </c>
      <c r="AD245" s="19">
        <v>0</v>
      </c>
      <c r="AE245" s="19">
        <v>0</v>
      </c>
      <c r="AF245" s="19">
        <v>0</v>
      </c>
      <c r="AG245" s="19">
        <v>0</v>
      </c>
      <c r="AH245" s="19">
        <v>0</v>
      </c>
      <c r="AI245" s="19">
        <v>0</v>
      </c>
      <c r="AJ245" s="19">
        <v>0</v>
      </c>
      <c r="AK245" s="19">
        <v>0</v>
      </c>
      <c r="AL245" s="19">
        <v>0</v>
      </c>
      <c r="AM245" s="19">
        <v>0</v>
      </c>
      <c r="AN245" s="19">
        <v>0</v>
      </c>
      <c r="AO245" s="19">
        <v>0</v>
      </c>
      <c r="AP245" s="19">
        <v>0</v>
      </c>
      <c r="AQ245" s="20">
        <v>0</v>
      </c>
    </row>
    <row r="246" spans="1:43">
      <c r="A246" s="53" t="s">
        <v>70</v>
      </c>
      <c r="B246" s="53" t="s">
        <v>16</v>
      </c>
      <c r="C246" s="53" t="s">
        <v>125</v>
      </c>
      <c r="D246" s="43">
        <v>0</v>
      </c>
      <c r="E246" s="19">
        <v>0</v>
      </c>
      <c r="F246" s="19">
        <v>0</v>
      </c>
      <c r="G246" s="19">
        <v>0</v>
      </c>
      <c r="H246" s="19">
        <v>0</v>
      </c>
      <c r="I246" s="19">
        <v>0</v>
      </c>
      <c r="J246" s="19">
        <v>0</v>
      </c>
      <c r="K246" s="19">
        <v>0</v>
      </c>
      <c r="L246" s="19">
        <v>0</v>
      </c>
      <c r="M246" s="19">
        <v>0</v>
      </c>
      <c r="N246" s="19">
        <v>0</v>
      </c>
      <c r="O246" s="19">
        <v>0</v>
      </c>
      <c r="P246" s="19">
        <v>0</v>
      </c>
      <c r="Q246" s="19">
        <v>0</v>
      </c>
      <c r="R246" s="19">
        <v>0</v>
      </c>
      <c r="S246" s="19">
        <v>0</v>
      </c>
      <c r="T246" s="19">
        <v>4.3475598795339465E-4</v>
      </c>
      <c r="U246" s="19">
        <v>9.7301899222657084E-4</v>
      </c>
      <c r="V246" s="19">
        <v>8.366064284928143E-4</v>
      </c>
      <c r="W246" s="19">
        <v>1.7899957019835711E-3</v>
      </c>
      <c r="X246" s="19">
        <v>6.7153908312320709E-3</v>
      </c>
      <c r="Y246" s="19">
        <v>1.1871489696204662E-2</v>
      </c>
      <c r="Z246" s="19">
        <v>0.10131601244211197</v>
      </c>
      <c r="AA246" s="19">
        <v>0</v>
      </c>
      <c r="AB246" s="19">
        <v>0</v>
      </c>
      <c r="AC246" s="19">
        <v>0</v>
      </c>
      <c r="AD246" s="19">
        <v>0</v>
      </c>
      <c r="AE246" s="19">
        <v>0</v>
      </c>
      <c r="AF246" s="19">
        <v>0</v>
      </c>
      <c r="AG246" s="19">
        <v>0</v>
      </c>
      <c r="AH246" s="19">
        <v>0</v>
      </c>
      <c r="AI246" s="19">
        <v>0</v>
      </c>
      <c r="AJ246" s="19">
        <v>3.2862171530723572E-2</v>
      </c>
      <c r="AK246" s="19">
        <v>0</v>
      </c>
      <c r="AL246" s="19">
        <v>0</v>
      </c>
      <c r="AM246" s="19">
        <v>0</v>
      </c>
      <c r="AN246" s="19">
        <v>0</v>
      </c>
      <c r="AO246" s="19">
        <v>0</v>
      </c>
      <c r="AP246" s="19">
        <v>0</v>
      </c>
      <c r="AQ246" s="20">
        <v>0</v>
      </c>
    </row>
    <row r="247" spans="1:43">
      <c r="A247" s="53" t="s">
        <v>71</v>
      </c>
      <c r="B247" s="53" t="s">
        <v>17</v>
      </c>
      <c r="C247" s="53" t="s">
        <v>125</v>
      </c>
      <c r="D247" s="43">
        <v>1.3262090760690626E-5</v>
      </c>
      <c r="E247" s="19">
        <v>4.0612082585766984E-8</v>
      </c>
      <c r="F247" s="19">
        <v>0</v>
      </c>
      <c r="G247" s="19">
        <v>0</v>
      </c>
      <c r="H247" s="19">
        <v>9.0229477791581303E-5</v>
      </c>
      <c r="I247" s="19">
        <v>9.132926061283797E-5</v>
      </c>
      <c r="J247" s="19">
        <v>1.7375346942571923E-5</v>
      </c>
      <c r="K247" s="19">
        <v>3.6567282222677022E-5</v>
      </c>
      <c r="L247" s="19">
        <v>4.7862875362625346E-5</v>
      </c>
      <c r="M247" s="19">
        <v>0</v>
      </c>
      <c r="N247" s="19">
        <v>0</v>
      </c>
      <c r="O247" s="19">
        <v>0</v>
      </c>
      <c r="P247" s="19">
        <v>0</v>
      </c>
      <c r="Q247" s="19">
        <v>0</v>
      </c>
      <c r="R247" s="19">
        <v>0</v>
      </c>
      <c r="S247" s="19">
        <v>0</v>
      </c>
      <c r="T247" s="19">
        <v>1.1129754966532346E-6</v>
      </c>
      <c r="U247" s="19">
        <v>2.4909290914365556E-6</v>
      </c>
      <c r="V247" s="19">
        <v>2.1417131392809097E-6</v>
      </c>
      <c r="W247" s="19">
        <v>4.5823903747077566E-6</v>
      </c>
      <c r="X247" s="19">
        <v>0</v>
      </c>
      <c r="Y247" s="19">
        <v>0</v>
      </c>
      <c r="Z247" s="19">
        <v>0</v>
      </c>
      <c r="AA247" s="19">
        <v>0</v>
      </c>
      <c r="AB247" s="19">
        <v>0</v>
      </c>
      <c r="AC247" s="19">
        <v>0</v>
      </c>
      <c r="AD247" s="19">
        <v>0</v>
      </c>
      <c r="AE247" s="19">
        <v>0</v>
      </c>
      <c r="AF247" s="19">
        <v>0</v>
      </c>
      <c r="AG247" s="19">
        <v>0</v>
      </c>
      <c r="AH247" s="19">
        <v>0</v>
      </c>
      <c r="AI247" s="19">
        <v>0</v>
      </c>
      <c r="AJ247" s="19">
        <v>0</v>
      </c>
      <c r="AK247" s="19">
        <v>0</v>
      </c>
      <c r="AL247" s="19">
        <v>0</v>
      </c>
      <c r="AM247" s="19">
        <v>0</v>
      </c>
      <c r="AN247" s="19">
        <v>0</v>
      </c>
      <c r="AO247" s="19">
        <v>0</v>
      </c>
      <c r="AP247" s="19">
        <v>0</v>
      </c>
      <c r="AQ247" s="20">
        <v>1.5867605106905103E-3</v>
      </c>
    </row>
    <row r="248" spans="1:43">
      <c r="A248" s="53" t="s">
        <v>72</v>
      </c>
      <c r="B248" s="53" t="s">
        <v>18</v>
      </c>
      <c r="C248" s="53" t="s">
        <v>125</v>
      </c>
      <c r="D248" s="43">
        <v>6.6787720243155491E-6</v>
      </c>
      <c r="E248" s="19">
        <v>4.7338604147739716E-9</v>
      </c>
      <c r="F248" s="19">
        <v>1.118354930440546E-6</v>
      </c>
      <c r="G248" s="19">
        <v>2.6274715310137253E-6</v>
      </c>
      <c r="H248" s="19">
        <v>5.9577700994850602E-7</v>
      </c>
      <c r="I248" s="19">
        <v>8.5891624912619591E-3</v>
      </c>
      <c r="J248" s="19">
        <v>9.5740970209590159E-6</v>
      </c>
      <c r="K248" s="19">
        <v>7.6501379953697324E-4</v>
      </c>
      <c r="L248" s="19">
        <v>2.7509246137924492E-5</v>
      </c>
      <c r="M248" s="19">
        <v>6.4001397959145834E-8</v>
      </c>
      <c r="N248" s="19">
        <v>7.7416490285031614E-7</v>
      </c>
      <c r="O248" s="19">
        <v>6.4432759927512961E-7</v>
      </c>
      <c r="P248" s="19">
        <v>4.8067863644973841E-7</v>
      </c>
      <c r="Q248" s="19">
        <v>6.3062503841138096E-7</v>
      </c>
      <c r="R248" s="19">
        <v>1.3291688674144098E-6</v>
      </c>
      <c r="S248" s="19">
        <v>5.8660123158915667E-7</v>
      </c>
      <c r="T248" s="19">
        <v>2.7601205943028617E-7</v>
      </c>
      <c r="U248" s="19">
        <v>6.1773732795700198E-7</v>
      </c>
      <c r="V248" s="19">
        <v>5.3113353715161793E-7</v>
      </c>
      <c r="W248" s="19">
        <v>1.1364086276444141E-6</v>
      </c>
      <c r="X248" s="19">
        <v>2.4848355906215147E-7</v>
      </c>
      <c r="Y248" s="19">
        <v>3.4351248512365373E-9</v>
      </c>
      <c r="Z248" s="19">
        <v>2.8195154655463739E-8</v>
      </c>
      <c r="AA248" s="19">
        <v>3.6280962945056672E-7</v>
      </c>
      <c r="AB248" s="19">
        <v>7.2149440200064419E-8</v>
      </c>
      <c r="AC248" s="19">
        <v>0</v>
      </c>
      <c r="AD248" s="19">
        <v>4.7746933518055812E-8</v>
      </c>
      <c r="AE248" s="19">
        <v>0</v>
      </c>
      <c r="AF248" s="19">
        <v>2.4732553782769173E-8</v>
      </c>
      <c r="AG248" s="19">
        <v>1.0902991931516226E-7</v>
      </c>
      <c r="AH248" s="19">
        <v>0</v>
      </c>
      <c r="AI248" s="19">
        <v>3.527069969422314E-9</v>
      </c>
      <c r="AJ248" s="19">
        <v>1.5008314591113958E-8</v>
      </c>
      <c r="AK248" s="19">
        <v>5.5879752380860737E-7</v>
      </c>
      <c r="AL248" s="19">
        <v>1.3712448208025307E-6</v>
      </c>
      <c r="AM248" s="19">
        <v>3.4860190680774394E-6</v>
      </c>
      <c r="AN248" s="19">
        <v>6.6888240723983472E-8</v>
      </c>
      <c r="AO248" s="19">
        <v>2.3758632394788037E-8</v>
      </c>
      <c r="AP248" s="19">
        <v>4.1795874494710006E-7</v>
      </c>
      <c r="AQ248" s="20">
        <v>1.6179063823074102E-3</v>
      </c>
    </row>
    <row r="249" spans="1:43">
      <c r="A249" s="53" t="s">
        <v>73</v>
      </c>
      <c r="B249" s="53" t="s">
        <v>19</v>
      </c>
      <c r="C249" s="53" t="s">
        <v>125</v>
      </c>
      <c r="D249" s="43">
        <v>2.8171734884381294E-2</v>
      </c>
      <c r="E249" s="19">
        <v>1.334092939941911E-5</v>
      </c>
      <c r="F249" s="19">
        <v>5.1321159116923809E-3</v>
      </c>
      <c r="G249" s="19">
        <v>1.2057432904839516E-2</v>
      </c>
      <c r="H249" s="19">
        <v>5.1406765123829246E-4</v>
      </c>
      <c r="I249" s="19">
        <v>4.9804080277681351E-2</v>
      </c>
      <c r="J249" s="19">
        <v>0.12087767571210861</v>
      </c>
      <c r="K249" s="19">
        <v>0.42309856414794922</v>
      </c>
      <c r="L249" s="19">
        <v>0.18863388895988464</v>
      </c>
      <c r="M249" s="19">
        <v>2.9370156698860228E-4</v>
      </c>
      <c r="N249" s="19">
        <v>3.5526328720152378E-3</v>
      </c>
      <c r="O249" s="19">
        <v>2.9568108730018139E-3</v>
      </c>
      <c r="P249" s="19">
        <v>2.2058279719203711E-3</v>
      </c>
      <c r="Q249" s="19">
        <v>2.893929835408926E-3</v>
      </c>
      <c r="R249" s="19">
        <v>6.0995388776063919E-3</v>
      </c>
      <c r="S249" s="19">
        <v>2.6919054798781872E-3</v>
      </c>
      <c r="T249" s="19">
        <v>1.273278146982193E-3</v>
      </c>
      <c r="U249" s="19">
        <v>2.8496996965259314E-3</v>
      </c>
      <c r="V249" s="19">
        <v>2.4501855950802565E-3</v>
      </c>
      <c r="W249" s="19">
        <v>5.2423952147364616E-3</v>
      </c>
      <c r="X249" s="19">
        <v>1.1402879608795047E-3</v>
      </c>
      <c r="Y249" s="19">
        <v>1.5763744158903137E-5</v>
      </c>
      <c r="Z249" s="19">
        <v>1.2938720465172082E-4</v>
      </c>
      <c r="AA249" s="19">
        <v>1.6649287426844239E-3</v>
      </c>
      <c r="AB249" s="19">
        <v>3.3109285868704319E-4</v>
      </c>
      <c r="AC249" s="19">
        <v>0</v>
      </c>
      <c r="AD249" s="19">
        <v>2.1911006479058415E-4</v>
      </c>
      <c r="AE249" s="19">
        <v>0</v>
      </c>
      <c r="AF249" s="19">
        <v>1.1349737906130031E-4</v>
      </c>
      <c r="AG249" s="19">
        <v>5.0033687148243189E-4</v>
      </c>
      <c r="AH249" s="19">
        <v>0</v>
      </c>
      <c r="AI249" s="19">
        <v>1.6185678759939037E-5</v>
      </c>
      <c r="AJ249" s="19">
        <v>6.887296331115067E-5</v>
      </c>
      <c r="AK249" s="19">
        <v>2.5643142871558666E-3</v>
      </c>
      <c r="AL249" s="19">
        <v>6.2926243990659714E-3</v>
      </c>
      <c r="AM249" s="19">
        <v>1.5997296199202538E-2</v>
      </c>
      <c r="AN249" s="19">
        <v>3.0694925226271152E-4</v>
      </c>
      <c r="AO249" s="19">
        <v>1.0902805661316961E-4</v>
      </c>
      <c r="AP249" s="19">
        <v>1.9180072704330087E-3</v>
      </c>
      <c r="AQ249" s="20">
        <v>0.17901058495044708</v>
      </c>
    </row>
    <row r="250" spans="1:43">
      <c r="A250" s="53" t="s">
        <v>74</v>
      </c>
      <c r="B250" s="53" t="s">
        <v>20</v>
      </c>
      <c r="C250" s="53" t="s">
        <v>125</v>
      </c>
      <c r="D250" s="43">
        <v>9.3969181180000305E-2</v>
      </c>
      <c r="E250" s="19">
        <v>3.0110980151221156E-4</v>
      </c>
      <c r="F250" s="19">
        <v>1.0645268484950066E-3</v>
      </c>
      <c r="G250" s="19">
        <v>2.5010074023157358E-3</v>
      </c>
      <c r="H250" s="19">
        <v>7.9084873199462891E-2</v>
      </c>
      <c r="I250" s="19">
        <v>6.3685581088066101E-2</v>
      </c>
      <c r="J250" s="19">
        <v>0.11555982381105423</v>
      </c>
      <c r="K250" s="19">
        <v>0.146584153175354</v>
      </c>
      <c r="L250" s="19">
        <v>0.31982570886611938</v>
      </c>
      <c r="M250" s="19">
        <v>6.0920912801520899E-5</v>
      </c>
      <c r="N250" s="19">
        <v>7.3690328281372786E-4</v>
      </c>
      <c r="O250" s="19">
        <v>6.1331514734774828E-4</v>
      </c>
      <c r="P250" s="19">
        <v>4.5754286111332476E-4</v>
      </c>
      <c r="Q250" s="19">
        <v>6.0027209110558033E-4</v>
      </c>
      <c r="R250" s="19">
        <v>1.2651941506192088E-3</v>
      </c>
      <c r="S250" s="19">
        <v>5.5836723186075687E-4</v>
      </c>
      <c r="T250" s="19">
        <v>7.596251554787159E-3</v>
      </c>
      <c r="U250" s="19">
        <v>1.7001025378704071E-2</v>
      </c>
      <c r="V250" s="19">
        <v>1.4617564156651497E-2</v>
      </c>
      <c r="W250" s="19">
        <v>3.1275607645511627E-2</v>
      </c>
      <c r="X250" s="19">
        <v>2.3652370146010071E-4</v>
      </c>
      <c r="Y250" s="19">
        <v>3.2697871574782766E-6</v>
      </c>
      <c r="Z250" s="19">
        <v>2.6838082703761756E-5</v>
      </c>
      <c r="AA250" s="19">
        <v>3.4534707083366811E-4</v>
      </c>
      <c r="AB250" s="19">
        <v>6.8676781665999442E-5</v>
      </c>
      <c r="AC250" s="19">
        <v>0</v>
      </c>
      <c r="AD250" s="19">
        <v>4.5448803575709462E-5</v>
      </c>
      <c r="AE250" s="19">
        <v>0</v>
      </c>
      <c r="AF250" s="19">
        <v>2.3542141207144596E-5</v>
      </c>
      <c r="AG250" s="19">
        <v>1.0378214210504666E-4</v>
      </c>
      <c r="AH250" s="19">
        <v>0</v>
      </c>
      <c r="AI250" s="19">
        <v>3.3573071505088592E-6</v>
      </c>
      <c r="AJ250" s="19">
        <v>1.4285941688285675E-5</v>
      </c>
      <c r="AK250" s="19">
        <v>5.3190172184258699E-4</v>
      </c>
      <c r="AL250" s="19">
        <v>1.3052447466179729E-3</v>
      </c>
      <c r="AM250" s="19">
        <v>3.3182320185005665E-3</v>
      </c>
      <c r="AN250" s="19">
        <v>6.3668805523775518E-5</v>
      </c>
      <c r="AO250" s="19">
        <v>2.2615095076616853E-5</v>
      </c>
      <c r="AP250" s="19">
        <v>3.9784179534763098E-4</v>
      </c>
      <c r="AQ250" s="20">
        <v>0.18736813962459564</v>
      </c>
    </row>
    <row r="251" spans="1:43">
      <c r="A251" s="53" t="s">
        <v>75</v>
      </c>
      <c r="B251" s="53" t="s">
        <v>21</v>
      </c>
      <c r="C251" s="53" t="s">
        <v>125</v>
      </c>
      <c r="D251" s="43">
        <v>1.886852624011226E-5</v>
      </c>
      <c r="E251" s="19">
        <v>2.6632273275595253E-8</v>
      </c>
      <c r="F251" s="19">
        <v>2.7043927275371971E-6</v>
      </c>
      <c r="G251" s="19">
        <v>6.1522518990386743E-6</v>
      </c>
      <c r="H251" s="19">
        <v>5.3111875786271412E-6</v>
      </c>
      <c r="I251" s="19">
        <v>2.202771429438144E-5</v>
      </c>
      <c r="J251" s="19">
        <v>7.6978503784630448E-6</v>
      </c>
      <c r="K251" s="19">
        <v>1.1041095604014117E-5</v>
      </c>
      <c r="L251" s="19">
        <v>1.3737292028963566E-3</v>
      </c>
      <c r="M251" s="19">
        <v>1.3535553478050133E-7</v>
      </c>
      <c r="N251" s="19">
        <v>1.654289803809661E-6</v>
      </c>
      <c r="O251" s="19">
        <v>1.3768442386208335E-6</v>
      </c>
      <c r="P251" s="19">
        <v>1.0271477322021383E-6</v>
      </c>
      <c r="Q251" s="19">
        <v>1.3703163403988583E-6</v>
      </c>
      <c r="R251" s="19">
        <v>2.8582016966538504E-6</v>
      </c>
      <c r="S251" s="19">
        <v>1.3446775710690417E-6</v>
      </c>
      <c r="T251" s="19">
        <v>1.015763064060593E-5</v>
      </c>
      <c r="U251" s="19">
        <v>2.2733600417268462E-5</v>
      </c>
      <c r="V251" s="19">
        <v>1.954645813384559E-5</v>
      </c>
      <c r="W251" s="19">
        <v>4.1821429476840422E-5</v>
      </c>
      <c r="X251" s="19">
        <v>5.9834746934939176E-7</v>
      </c>
      <c r="Y251" s="19">
        <v>2.0998097483015954E-8</v>
      </c>
      <c r="Z251" s="19">
        <v>1.7235025495665468E-7</v>
      </c>
      <c r="AA251" s="19">
        <v>7.7562117439811118E-7</v>
      </c>
      <c r="AB251" s="19">
        <v>1.5424242860717641E-7</v>
      </c>
      <c r="AC251" s="19">
        <v>0</v>
      </c>
      <c r="AD251" s="19">
        <v>1.0207428147168685E-7</v>
      </c>
      <c r="AE251" s="19">
        <v>0</v>
      </c>
      <c r="AF251" s="19">
        <v>5.2873716072099342E-8</v>
      </c>
      <c r="AG251" s="19">
        <v>2.3308618324335839E-7</v>
      </c>
      <c r="AH251" s="19">
        <v>0</v>
      </c>
      <c r="AI251" s="19">
        <v>7.5402368793220376E-9</v>
      </c>
      <c r="AJ251" s="19">
        <v>4.1512951298727785E-8</v>
      </c>
      <c r="AK251" s="19">
        <v>1.4117533737589838E-6</v>
      </c>
      <c r="AL251" s="19">
        <v>3.298613819424645E-6</v>
      </c>
      <c r="AM251" s="19">
        <v>9.9185390354250558E-6</v>
      </c>
      <c r="AN251" s="19">
        <v>2.194756660856001E-7</v>
      </c>
      <c r="AO251" s="19">
        <v>2.1882222256408568E-7</v>
      </c>
      <c r="AP251" s="19">
        <v>9.1259238388374797E-7</v>
      </c>
      <c r="AQ251" s="20">
        <v>9.1630844399333E-3</v>
      </c>
    </row>
    <row r="252" spans="1:43">
      <c r="A252" s="53" t="s">
        <v>76</v>
      </c>
      <c r="B252" s="53" t="s">
        <v>22</v>
      </c>
      <c r="C252" s="53" t="s">
        <v>125</v>
      </c>
      <c r="D252" s="43">
        <v>0</v>
      </c>
      <c r="E252" s="19">
        <v>0</v>
      </c>
      <c r="F252" s="19">
        <v>0</v>
      </c>
      <c r="G252" s="19">
        <v>0</v>
      </c>
      <c r="H252" s="19">
        <v>0</v>
      </c>
      <c r="I252" s="19">
        <v>0</v>
      </c>
      <c r="J252" s="19">
        <v>0</v>
      </c>
      <c r="K252" s="19">
        <v>0</v>
      </c>
      <c r="L252" s="19">
        <v>0</v>
      </c>
      <c r="M252" s="19">
        <v>0</v>
      </c>
      <c r="N252" s="19">
        <v>0</v>
      </c>
      <c r="O252" s="19">
        <v>0</v>
      </c>
      <c r="P252" s="19">
        <v>0</v>
      </c>
      <c r="Q252" s="19">
        <v>0</v>
      </c>
      <c r="R252" s="19">
        <v>0</v>
      </c>
      <c r="S252" s="19">
        <v>0</v>
      </c>
      <c r="T252" s="19">
        <v>0</v>
      </c>
      <c r="U252" s="19">
        <v>0</v>
      </c>
      <c r="V252" s="19">
        <v>0</v>
      </c>
      <c r="W252" s="19">
        <v>0</v>
      </c>
      <c r="X252" s="19">
        <v>0</v>
      </c>
      <c r="Y252" s="19">
        <v>0</v>
      </c>
      <c r="Z252" s="19">
        <v>0</v>
      </c>
      <c r="AA252" s="19">
        <v>0</v>
      </c>
      <c r="AB252" s="19">
        <v>0</v>
      </c>
      <c r="AC252" s="19">
        <v>0</v>
      </c>
      <c r="AD252" s="19">
        <v>0</v>
      </c>
      <c r="AE252" s="19">
        <v>0</v>
      </c>
      <c r="AF252" s="19">
        <v>0</v>
      </c>
      <c r="AG252" s="19">
        <v>0</v>
      </c>
      <c r="AH252" s="19">
        <v>0</v>
      </c>
      <c r="AI252" s="19">
        <v>0</v>
      </c>
      <c r="AJ252" s="19">
        <v>0</v>
      </c>
      <c r="AK252" s="19">
        <v>0</v>
      </c>
      <c r="AL252" s="19">
        <v>0</v>
      </c>
      <c r="AM252" s="19">
        <v>0</v>
      </c>
      <c r="AN252" s="19">
        <v>0</v>
      </c>
      <c r="AO252" s="19">
        <v>0</v>
      </c>
      <c r="AP252" s="19">
        <v>0</v>
      </c>
      <c r="AQ252" s="20">
        <v>0</v>
      </c>
    </row>
    <row r="253" spans="1:43">
      <c r="A253" s="53" t="s">
        <v>77</v>
      </c>
      <c r="B253" s="53" t="s">
        <v>1</v>
      </c>
      <c r="C253" s="53" t="s">
        <v>125</v>
      </c>
      <c r="D253" s="43">
        <v>2.0240478217601776E-2</v>
      </c>
      <c r="E253" s="19">
        <v>9.3574244601768441E-6</v>
      </c>
      <c r="F253" s="19">
        <v>7.4148811399936676E-2</v>
      </c>
      <c r="G253" s="19">
        <v>2.6288671419024467E-2</v>
      </c>
      <c r="H253" s="19">
        <v>3.0068674823269248E-4</v>
      </c>
      <c r="I253" s="19">
        <v>6.9982337299734354E-4</v>
      </c>
      <c r="J253" s="19">
        <v>2.5164586259052157E-4</v>
      </c>
      <c r="K253" s="19">
        <v>1.4323042705655098E-3</v>
      </c>
      <c r="L253" s="19">
        <v>5.907996091991663E-3</v>
      </c>
      <c r="M253" s="19">
        <v>2.1183030912652612E-4</v>
      </c>
      <c r="N253" s="19">
        <v>0.22036908566951752</v>
      </c>
      <c r="O253" s="19">
        <v>0.1834103912115097</v>
      </c>
      <c r="P253" s="19">
        <v>3.6007119342684746E-3</v>
      </c>
      <c r="Q253" s="19">
        <v>2.0872277673333883E-3</v>
      </c>
      <c r="R253" s="19">
        <v>4.1248079389333725E-2</v>
      </c>
      <c r="S253" s="19">
        <v>3.1482256017625332E-3</v>
      </c>
      <c r="T253" s="19">
        <v>4.142307210713625E-3</v>
      </c>
      <c r="U253" s="19">
        <v>9.270818904042244E-3</v>
      </c>
      <c r="V253" s="19">
        <v>7.9710949212312698E-3</v>
      </c>
      <c r="W253" s="19">
        <v>1.7054883763194084E-2</v>
      </c>
      <c r="X253" s="19">
        <v>8.224251214414835E-4</v>
      </c>
      <c r="Y253" s="19">
        <v>1.1369495950930286E-5</v>
      </c>
      <c r="Z253" s="19">
        <v>9.331965702585876E-5</v>
      </c>
      <c r="AA253" s="19">
        <v>1.2008186895400286E-3</v>
      </c>
      <c r="AB253" s="19">
        <v>2.3879852960817516E-4</v>
      </c>
      <c r="AC253" s="19">
        <v>0</v>
      </c>
      <c r="AD253" s="19">
        <v>1.5803167480044067E-4</v>
      </c>
      <c r="AE253" s="19">
        <v>0</v>
      </c>
      <c r="AF253" s="19">
        <v>8.1859223428182304E-5</v>
      </c>
      <c r="AG253" s="19">
        <v>3.6086462205275893E-4</v>
      </c>
      <c r="AH253" s="19">
        <v>0</v>
      </c>
      <c r="AI253" s="19">
        <v>1.167381378763821E-5</v>
      </c>
      <c r="AJ253" s="19">
        <v>4.9674163165036589E-5</v>
      </c>
      <c r="AK253" s="19">
        <v>1.8494947580620646E-3</v>
      </c>
      <c r="AL253" s="19">
        <v>4.538513720035553E-3</v>
      </c>
      <c r="AM253" s="19">
        <v>1.1537943035364151E-2</v>
      </c>
      <c r="AN253" s="19">
        <v>2.2138511121738702E-4</v>
      </c>
      <c r="AO253" s="19">
        <v>7.8635755926370621E-5</v>
      </c>
      <c r="AP253" s="19">
        <v>1.3833499979227781E-3</v>
      </c>
      <c r="AQ253" s="20">
        <v>0.19191940128803253</v>
      </c>
    </row>
    <row r="254" spans="1:43">
      <c r="A254" s="53" t="s">
        <v>78</v>
      </c>
      <c r="B254" s="53" t="s">
        <v>23</v>
      </c>
      <c r="C254" s="53" t="s">
        <v>125</v>
      </c>
      <c r="D254" s="43">
        <v>1.097558531910181E-3</v>
      </c>
      <c r="E254" s="19">
        <v>5.0741488166750059E-7</v>
      </c>
      <c r="F254" s="19">
        <v>4.0207873098552227E-3</v>
      </c>
      <c r="G254" s="19">
        <v>1.4255272690206766E-3</v>
      </c>
      <c r="H254" s="19">
        <v>1.6305013559758663E-5</v>
      </c>
      <c r="I254" s="19">
        <v>3.7948564568068832E-5</v>
      </c>
      <c r="J254" s="19">
        <v>1.3645728358824272E-5</v>
      </c>
      <c r="K254" s="19">
        <v>7.766800990793854E-5</v>
      </c>
      <c r="L254" s="19">
        <v>3.203664964530617E-4</v>
      </c>
      <c r="M254" s="19">
        <v>1.1486692528706044E-5</v>
      </c>
      <c r="N254" s="19">
        <v>2.3584966547787189E-3</v>
      </c>
      <c r="O254" s="19">
        <v>1.9629467278718948E-3</v>
      </c>
      <c r="P254" s="19">
        <v>1.4643893809989095E-3</v>
      </c>
      <c r="Q254" s="19">
        <v>1.1318184260744601E-4</v>
      </c>
      <c r="R254" s="19">
        <v>2.2367150522768497E-3</v>
      </c>
      <c r="S254" s="19">
        <v>1.7071541515178978E-4</v>
      </c>
      <c r="T254" s="19">
        <v>2.2462039487436414E-4</v>
      </c>
      <c r="U254" s="19">
        <v>5.0271861255168915E-4</v>
      </c>
      <c r="V254" s="19">
        <v>4.3223993270657957E-4</v>
      </c>
      <c r="W254" s="19">
        <v>9.2481664614751935E-4</v>
      </c>
      <c r="X254" s="19">
        <v>4.4596752559300512E-5</v>
      </c>
      <c r="Y254" s="19">
        <v>6.1652133354073158E-7</v>
      </c>
      <c r="Z254" s="19">
        <v>5.0603443924046587E-6</v>
      </c>
      <c r="AA254" s="19">
        <v>6.5115498728118837E-5</v>
      </c>
      <c r="AB254" s="19">
        <v>1.2949069059686735E-5</v>
      </c>
      <c r="AC254" s="19">
        <v>0</v>
      </c>
      <c r="AD254" s="19">
        <v>8.5694118752144277E-6</v>
      </c>
      <c r="AE254" s="19">
        <v>0</v>
      </c>
      <c r="AF254" s="19">
        <v>4.4388916649040766E-6</v>
      </c>
      <c r="AG254" s="19">
        <v>1.9568215066101402E-5</v>
      </c>
      <c r="AH254" s="19">
        <v>0</v>
      </c>
      <c r="AI254" s="19">
        <v>6.3302326225311845E-7</v>
      </c>
      <c r="AJ254" s="19">
        <v>2.6936272661259864E-6</v>
      </c>
      <c r="AK254" s="19">
        <v>1.0029054101323709E-4</v>
      </c>
      <c r="AL254" s="19">
        <v>2.4610504624433815E-4</v>
      </c>
      <c r="AM254" s="19">
        <v>6.2565557891502976E-4</v>
      </c>
      <c r="AN254" s="19">
        <v>1.200481074192794E-5</v>
      </c>
      <c r="AO254" s="19">
        <v>4.2640963329176884E-6</v>
      </c>
      <c r="AP254" s="19">
        <v>7.5013420428149402E-5</v>
      </c>
      <c r="AQ254" s="20">
        <v>1.0407005436718464E-2</v>
      </c>
    </row>
    <row r="255" spans="1:43">
      <c r="A255" s="53" t="s">
        <v>79</v>
      </c>
      <c r="B255" s="53" t="s">
        <v>24</v>
      </c>
      <c r="C255" s="53" t="s">
        <v>125</v>
      </c>
      <c r="D255" s="43">
        <v>9.7811874002218246E-3</v>
      </c>
      <c r="E255" s="19">
        <v>4.521964456216665E-6</v>
      </c>
      <c r="F255" s="19">
        <v>3.5832326859235764E-2</v>
      </c>
      <c r="G255" s="19">
        <v>1.2703970074653625E-2</v>
      </c>
      <c r="H255" s="19">
        <v>1.4530651969835162E-4</v>
      </c>
      <c r="I255" s="19">
        <v>3.3818880910985172E-4</v>
      </c>
      <c r="J255" s="19">
        <v>1.2160756887169555E-4</v>
      </c>
      <c r="K255" s="19">
        <v>6.9215934490785003E-4</v>
      </c>
      <c r="L255" s="19">
        <v>2.8550322167575359E-3</v>
      </c>
      <c r="M255" s="19">
        <v>1.0236674279440194E-4</v>
      </c>
      <c r="N255" s="19">
        <v>1.4012250117957592E-2</v>
      </c>
      <c r="O255" s="19">
        <v>1.1662217788398266E-2</v>
      </c>
      <c r="P255" s="19">
        <v>0.33060759305953979</v>
      </c>
      <c r="Q255" s="19">
        <v>1.0086504044011235E-3</v>
      </c>
      <c r="R255" s="19">
        <v>1.9933087751269341E-2</v>
      </c>
      <c r="S255" s="19">
        <v>1.5213763108476996E-3</v>
      </c>
      <c r="T255" s="19">
        <v>2.0017651841044426E-3</v>
      </c>
      <c r="U255" s="19">
        <v>4.4801123440265656E-3</v>
      </c>
      <c r="V255" s="19">
        <v>3.8520221132785082E-3</v>
      </c>
      <c r="W255" s="19">
        <v>8.2417521625757217E-3</v>
      </c>
      <c r="X255" s="19">
        <v>3.9743594243191183E-4</v>
      </c>
      <c r="Y255" s="19">
        <v>5.4942956921877339E-6</v>
      </c>
      <c r="Z255" s="19">
        <v>4.5096618123352528E-5</v>
      </c>
      <c r="AA255" s="19">
        <v>5.8029423234984279E-4</v>
      </c>
      <c r="AB255" s="19">
        <v>1.1539911065483466E-4</v>
      </c>
      <c r="AC255" s="19">
        <v>0</v>
      </c>
      <c r="AD255" s="19">
        <v>7.6368625741451979E-5</v>
      </c>
      <c r="AE255" s="19">
        <v>0</v>
      </c>
      <c r="AF255" s="19">
        <v>3.9558373828185722E-5</v>
      </c>
      <c r="AG255" s="19">
        <v>1.7438741633668542E-4</v>
      </c>
      <c r="AH255" s="19">
        <v>0</v>
      </c>
      <c r="AI255" s="19">
        <v>5.6413568927382585E-6</v>
      </c>
      <c r="AJ255" s="19">
        <v>2.4004981241887435E-5</v>
      </c>
      <c r="AK255" s="19">
        <v>8.9376617688685656E-4</v>
      </c>
      <c r="AL255" s="19">
        <v>2.1932313684374094E-3</v>
      </c>
      <c r="AM255" s="19">
        <v>5.5756974034011364E-3</v>
      </c>
      <c r="AN255" s="19">
        <v>1.069840946001932E-4</v>
      </c>
      <c r="AO255" s="19">
        <v>3.8000638596713543E-5</v>
      </c>
      <c r="AP255" s="19">
        <v>6.6850223811343312E-4</v>
      </c>
      <c r="AQ255" s="20">
        <v>9.2744827270507813E-2</v>
      </c>
    </row>
    <row r="256" spans="1:43">
      <c r="A256" s="53" t="s">
        <v>80</v>
      </c>
      <c r="B256" s="53" t="s">
        <v>25</v>
      </c>
      <c r="C256" s="53" t="s">
        <v>125</v>
      </c>
      <c r="D256" s="43">
        <v>1.4833520399406552E-3</v>
      </c>
      <c r="E256" s="19">
        <v>1.4171681641528266E-6</v>
      </c>
      <c r="F256" s="19">
        <v>3.4501773188821971E-4</v>
      </c>
      <c r="G256" s="19">
        <v>6.0566334286704659E-4</v>
      </c>
      <c r="H256" s="19">
        <v>1.8906395780504681E-5</v>
      </c>
      <c r="I256" s="19">
        <v>6.3030973251443356E-5</v>
      </c>
      <c r="J256" s="19">
        <v>8.2084428868256509E-5</v>
      </c>
      <c r="K256" s="19">
        <v>3.6877125967293978E-4</v>
      </c>
      <c r="L256" s="19">
        <v>3.5315391869517043E-5</v>
      </c>
      <c r="M256" s="19">
        <v>0</v>
      </c>
      <c r="N256" s="19">
        <v>1.731249903969001E-5</v>
      </c>
      <c r="O256" s="19">
        <v>1.4408971765078604E-5</v>
      </c>
      <c r="P256" s="19">
        <v>1.0749322427727748E-5</v>
      </c>
      <c r="Q256" s="19">
        <v>8.9899912476539612E-2</v>
      </c>
      <c r="R256" s="19">
        <v>4.7972280299291015E-5</v>
      </c>
      <c r="S256" s="19">
        <v>1.058686466421932E-4</v>
      </c>
      <c r="T256" s="19">
        <v>8.2756132542272098E-6</v>
      </c>
      <c r="U256" s="19">
        <v>1.8521492165746167E-5</v>
      </c>
      <c r="V256" s="19">
        <v>1.5924868421279825E-5</v>
      </c>
      <c r="W256" s="19">
        <v>3.4072709240717813E-5</v>
      </c>
      <c r="X256" s="19">
        <v>7.4082301580347121E-5</v>
      </c>
      <c r="Y256" s="19">
        <v>1.396867537550861E-5</v>
      </c>
      <c r="Z256" s="19">
        <v>1.1465346324257553E-4</v>
      </c>
      <c r="AA256" s="19">
        <v>8.463533959002234E-6</v>
      </c>
      <c r="AB256" s="19">
        <v>1.6830846334414673E-6</v>
      </c>
      <c r="AC256" s="19">
        <v>0</v>
      </c>
      <c r="AD256" s="19">
        <v>1.113828830057173E-6</v>
      </c>
      <c r="AE256" s="19">
        <v>0</v>
      </c>
      <c r="AF256" s="19">
        <v>5.7695501709531527E-7</v>
      </c>
      <c r="AG256" s="19">
        <v>2.5434233066334855E-6</v>
      </c>
      <c r="AH256" s="19">
        <v>0</v>
      </c>
      <c r="AI256" s="19">
        <v>8.227863190768403E-8</v>
      </c>
      <c r="AJ256" s="19">
        <v>9.9396575024002232E-6</v>
      </c>
      <c r="AK256" s="19">
        <v>2.3390426940750331E-4</v>
      </c>
      <c r="AL256" s="19">
        <v>4.0542418719269335E-4</v>
      </c>
      <c r="AM256" s="19">
        <v>2.5896665174514055E-3</v>
      </c>
      <c r="AN256" s="19">
        <v>7.9352430475410074E-5</v>
      </c>
      <c r="AO256" s="19">
        <v>1.7146585742011666E-4</v>
      </c>
      <c r="AP256" s="19">
        <v>2.9149414331186563E-5</v>
      </c>
      <c r="AQ256" s="20">
        <v>2.4696409236639738E-3</v>
      </c>
    </row>
    <row r="257" spans="1:43">
      <c r="A257" s="53" t="s">
        <v>81</v>
      </c>
      <c r="B257" s="53" t="s">
        <v>26</v>
      </c>
      <c r="C257" s="53" t="s">
        <v>125</v>
      </c>
      <c r="D257" s="43">
        <v>0.24947397410869598</v>
      </c>
      <c r="E257" s="19">
        <v>1.0399078746559098E-4</v>
      </c>
      <c r="F257" s="19">
        <v>7.8496590256690979E-2</v>
      </c>
      <c r="G257" s="19">
        <v>0.56207579374313354</v>
      </c>
      <c r="H257" s="19">
        <v>0.17236100137233734</v>
      </c>
      <c r="I257" s="19">
        <v>0.80381315946578979</v>
      </c>
      <c r="J257" s="19">
        <v>3.6683518439531326E-2</v>
      </c>
      <c r="K257" s="19">
        <v>0.92460381984710693</v>
      </c>
      <c r="L257" s="19">
        <v>0.39187136292457581</v>
      </c>
      <c r="M257" s="19">
        <v>0.11424673348665237</v>
      </c>
      <c r="N257" s="19">
        <v>2.8475455939769745E-2</v>
      </c>
      <c r="O257" s="19">
        <v>2.369975857436657E-2</v>
      </c>
      <c r="P257" s="19">
        <v>1.7680397257208824E-2</v>
      </c>
      <c r="Q257" s="19">
        <v>2.3195749148726463E-2</v>
      </c>
      <c r="R257" s="19">
        <v>1.3435707092285156</v>
      </c>
      <c r="S257" s="19">
        <v>2.6604913175106049E-2</v>
      </c>
      <c r="T257" s="19">
        <v>4.6389792114496231E-2</v>
      </c>
      <c r="U257" s="19">
        <v>0.10382410883903503</v>
      </c>
      <c r="V257" s="19">
        <v>8.926846832036972E-2</v>
      </c>
      <c r="W257" s="19">
        <v>0.19099801778793335</v>
      </c>
      <c r="X257" s="19">
        <v>0.11175543814897537</v>
      </c>
      <c r="Y257" s="19">
        <v>1.2635129678528756E-4</v>
      </c>
      <c r="Z257" s="19">
        <v>1.0370786767452955E-3</v>
      </c>
      <c r="AA257" s="19">
        <v>1.3344920240342617E-2</v>
      </c>
      <c r="AB257" s="19">
        <v>2.6538120582699776E-3</v>
      </c>
      <c r="AC257" s="19">
        <v>0</v>
      </c>
      <c r="AD257" s="19">
        <v>1.75623525865376E-3</v>
      </c>
      <c r="AE257" s="19">
        <v>0</v>
      </c>
      <c r="AF257" s="19">
        <v>9.097167057916522E-4</v>
      </c>
      <c r="AG257" s="19">
        <v>4.0103555656969547E-3</v>
      </c>
      <c r="AH257" s="19">
        <v>0</v>
      </c>
      <c r="AI257" s="19">
        <v>1.2973324919585139E-4</v>
      </c>
      <c r="AJ257" s="19">
        <v>5.5203819647431374E-4</v>
      </c>
      <c r="AK257" s="19">
        <v>0.23070420324802399</v>
      </c>
      <c r="AL257" s="19">
        <v>0.16616341471672058</v>
      </c>
      <c r="AM257" s="19">
        <v>0.12822329998016357</v>
      </c>
      <c r="AN257" s="19">
        <v>0.29527240991592407</v>
      </c>
      <c r="AO257" s="19">
        <v>0.41301706433296204</v>
      </c>
      <c r="AP257" s="19">
        <v>0.20090235769748688</v>
      </c>
      <c r="AQ257" s="20">
        <v>1.8694920539855957</v>
      </c>
    </row>
    <row r="258" spans="1:43">
      <c r="A258" s="53" t="s">
        <v>82</v>
      </c>
      <c r="B258" s="53" t="s">
        <v>27</v>
      </c>
      <c r="C258" s="53" t="s">
        <v>125</v>
      </c>
      <c r="D258" s="43">
        <v>5.5714141577482224E-2</v>
      </c>
      <c r="E258" s="19">
        <v>4.7743469622218981E-5</v>
      </c>
      <c r="F258" s="19">
        <v>9.1584529727697372E-3</v>
      </c>
      <c r="G258" s="19">
        <v>2.1679194644093513E-2</v>
      </c>
      <c r="H258" s="19">
        <v>0</v>
      </c>
      <c r="I258" s="19">
        <v>0</v>
      </c>
      <c r="J258" s="19">
        <v>0</v>
      </c>
      <c r="K258" s="19">
        <v>0</v>
      </c>
      <c r="L258" s="19">
        <v>0</v>
      </c>
      <c r="M258" s="19">
        <v>0</v>
      </c>
      <c r="N258" s="19">
        <v>0</v>
      </c>
      <c r="O258" s="19">
        <v>0</v>
      </c>
      <c r="P258" s="19">
        <v>0</v>
      </c>
      <c r="Q258" s="19">
        <v>0</v>
      </c>
      <c r="R258" s="19">
        <v>0</v>
      </c>
      <c r="S258" s="19">
        <v>3.4193377941846848E-2</v>
      </c>
      <c r="T258" s="19">
        <v>0</v>
      </c>
      <c r="U258" s="19">
        <v>0</v>
      </c>
      <c r="V258" s="19">
        <v>0</v>
      </c>
      <c r="W258" s="19">
        <v>0</v>
      </c>
      <c r="X258" s="19">
        <v>0</v>
      </c>
      <c r="Y258" s="19">
        <v>0</v>
      </c>
      <c r="Z258" s="19">
        <v>0</v>
      </c>
      <c r="AA258" s="19">
        <v>0</v>
      </c>
      <c r="AB258" s="19">
        <v>0</v>
      </c>
      <c r="AC258" s="19">
        <v>0</v>
      </c>
      <c r="AD258" s="19">
        <v>0</v>
      </c>
      <c r="AE258" s="19">
        <v>0</v>
      </c>
      <c r="AF258" s="19">
        <v>0</v>
      </c>
      <c r="AG258" s="19">
        <v>0</v>
      </c>
      <c r="AH258" s="19">
        <v>0</v>
      </c>
      <c r="AI258" s="19">
        <v>0</v>
      </c>
      <c r="AJ258" s="19">
        <v>0</v>
      </c>
      <c r="AK258" s="19">
        <v>7.5355395674705505E-2</v>
      </c>
      <c r="AL258" s="19">
        <v>0</v>
      </c>
      <c r="AM258" s="19">
        <v>3.2275609970092773</v>
      </c>
      <c r="AN258" s="19">
        <v>8.2470511551946402E-4</v>
      </c>
      <c r="AO258" s="19">
        <v>1.8404409638606012E-4</v>
      </c>
      <c r="AP258" s="19">
        <v>5.0646279007196426E-2</v>
      </c>
      <c r="AQ258" s="20">
        <v>1.2317506596446037E-2</v>
      </c>
    </row>
    <row r="259" spans="1:43">
      <c r="A259" s="53" t="s">
        <v>83</v>
      </c>
      <c r="B259" s="53" t="s">
        <v>28</v>
      </c>
      <c r="C259" s="53" t="s">
        <v>125</v>
      </c>
      <c r="D259" s="43">
        <v>6.2181258201599121</v>
      </c>
      <c r="E259" s="19">
        <v>4.1623946162872016E-4</v>
      </c>
      <c r="F259" s="19">
        <v>0.16410085558891296</v>
      </c>
      <c r="G259" s="19">
        <v>2.7732295989990234</v>
      </c>
      <c r="H259" s="19">
        <v>1.3473798520863056E-2</v>
      </c>
      <c r="I259" s="19">
        <v>3.1827803701162338E-2</v>
      </c>
      <c r="J259" s="19">
        <v>1.1353368870913982E-2</v>
      </c>
      <c r="K259" s="19">
        <v>0.10743115842342377</v>
      </c>
      <c r="L259" s="19">
        <v>0.57735639810562134</v>
      </c>
      <c r="M259" s="19">
        <v>9.4469767063856125E-3</v>
      </c>
      <c r="N259" s="19">
        <v>1.0633970499038696</v>
      </c>
      <c r="O259" s="19">
        <v>9.4032421708106995E-2</v>
      </c>
      <c r="P259" s="19">
        <v>0.66026264429092407</v>
      </c>
      <c r="Q259" s="19">
        <v>9.2053994536399841E-2</v>
      </c>
      <c r="R259" s="19">
        <v>1.8380215167999268</v>
      </c>
      <c r="S259" s="19">
        <v>8.5835367441177368E-2</v>
      </c>
      <c r="T259" s="19">
        <v>0.28710749745368958</v>
      </c>
      <c r="U259" s="19">
        <v>0.72572594881057739</v>
      </c>
      <c r="V259" s="19">
        <v>5.8698795735836029E-2</v>
      </c>
      <c r="W259" s="19">
        <v>1.3350677490234375</v>
      </c>
      <c r="X259" s="19">
        <v>3.6554280668497086E-2</v>
      </c>
      <c r="Y259" s="19">
        <v>5.4049893515184522E-4</v>
      </c>
      <c r="Z259" s="19">
        <v>4.4363602064549923E-3</v>
      </c>
      <c r="AA259" s="19">
        <v>5.2923519164323807E-2</v>
      </c>
      <c r="AB259" s="19">
        <v>1.0524534620344639E-2</v>
      </c>
      <c r="AC259" s="19">
        <v>0</v>
      </c>
      <c r="AD259" s="19">
        <v>1.5424727462232113E-2</v>
      </c>
      <c r="AE259" s="19">
        <v>0</v>
      </c>
      <c r="AF259" s="19">
        <v>3.6077706608921289E-3</v>
      </c>
      <c r="AG259" s="19">
        <v>3.522229939699173E-2</v>
      </c>
      <c r="AH259" s="19">
        <v>0</v>
      </c>
      <c r="AI259" s="19">
        <v>1.1394260218366981E-3</v>
      </c>
      <c r="AJ259" s="19">
        <v>2.2165640257298946E-3</v>
      </c>
      <c r="AK259" s="19">
        <v>0.1823866218328476</v>
      </c>
      <c r="AL259" s="19">
        <v>0.72435647249221802</v>
      </c>
      <c r="AM259" s="19">
        <v>1.8556104898452759</v>
      </c>
      <c r="AN259" s="19">
        <v>1.0280098766088486E-2</v>
      </c>
      <c r="AO259" s="19">
        <v>4.3756058439612389E-3</v>
      </c>
      <c r="AP259" s="19">
        <v>6.1214279383420944E-2</v>
      </c>
      <c r="AQ259" s="20">
        <v>0.37812060117721558</v>
      </c>
    </row>
    <row r="260" spans="1:43">
      <c r="A260" s="53" t="s">
        <v>84</v>
      </c>
      <c r="B260" s="53" t="s">
        <v>29</v>
      </c>
      <c r="C260" s="53" t="s">
        <v>125</v>
      </c>
      <c r="D260" s="43">
        <v>1.5863295793533325</v>
      </c>
      <c r="E260" s="19">
        <v>8.9513155398890376E-4</v>
      </c>
      <c r="F260" s="19">
        <v>0.35290229320526123</v>
      </c>
      <c r="G260" s="19">
        <v>0.66004884243011475</v>
      </c>
      <c r="H260" s="19">
        <v>2.8975682333111763E-2</v>
      </c>
      <c r="I260" s="19">
        <v>6.8446345627307892E-2</v>
      </c>
      <c r="J260" s="19">
        <v>2.4415655061602592E-2</v>
      </c>
      <c r="K260" s="19">
        <v>7.582758367061615E-2</v>
      </c>
      <c r="L260" s="19">
        <v>8.1199795007705688E-2</v>
      </c>
      <c r="M260" s="19">
        <v>2.031591534614563E-2</v>
      </c>
      <c r="N260" s="19">
        <v>3.5189852118492126E-2</v>
      </c>
      <c r="O260" s="19">
        <v>0.2022186666727066</v>
      </c>
      <c r="P260" s="19">
        <v>2.1849364042282104E-2</v>
      </c>
      <c r="Q260" s="19">
        <v>0.19796401262283325</v>
      </c>
      <c r="R260" s="19">
        <v>6.0823667794466019E-2</v>
      </c>
      <c r="S260" s="19">
        <v>0.18459072709083557</v>
      </c>
      <c r="T260" s="19">
        <v>9.5009403303265572E-3</v>
      </c>
      <c r="U260" s="19">
        <v>4.2527741752564907E-3</v>
      </c>
      <c r="V260" s="19">
        <v>0.12623296678066254</v>
      </c>
      <c r="W260" s="19">
        <v>7.8235343098640442E-3</v>
      </c>
      <c r="X260" s="19">
        <v>7.8610733151435852E-2</v>
      </c>
      <c r="Y260" s="19">
        <v>1.1623541358858347E-3</v>
      </c>
      <c r="Z260" s="19">
        <v>9.5404842868447304E-3</v>
      </c>
      <c r="AA260" s="19">
        <v>0.1138131245970726</v>
      </c>
      <c r="AB260" s="19">
        <v>2.2633228451013565E-2</v>
      </c>
      <c r="AC260" s="19">
        <v>0</v>
      </c>
      <c r="AD260" s="19">
        <v>2.1693441085517406E-3</v>
      </c>
      <c r="AE260" s="19">
        <v>0</v>
      </c>
      <c r="AF260" s="19">
        <v>7.7585848048329353E-3</v>
      </c>
      <c r="AG260" s="19">
        <v>4.9536880105733871E-3</v>
      </c>
      <c r="AH260" s="19">
        <v>0</v>
      </c>
      <c r="AI260" s="19">
        <v>1.6024964861571789E-4</v>
      </c>
      <c r="AJ260" s="19">
        <v>4.7667664475739002E-3</v>
      </c>
      <c r="AK260" s="19">
        <v>2.5650979951024055E-2</v>
      </c>
      <c r="AL260" s="19">
        <v>3.134584054350853E-2</v>
      </c>
      <c r="AM260" s="19">
        <v>8.0299787223339081E-2</v>
      </c>
      <c r="AN260" s="19">
        <v>2.2107565775513649E-2</v>
      </c>
      <c r="AO260" s="19">
        <v>9.4098299741744995E-3</v>
      </c>
      <c r="AP260" s="19">
        <v>0.13164256513118744</v>
      </c>
      <c r="AQ260" s="20">
        <v>0.78553438186645508</v>
      </c>
    </row>
    <row r="261" spans="1:43">
      <c r="A261" s="53" t="s">
        <v>85</v>
      </c>
      <c r="B261" s="53" t="s">
        <v>30</v>
      </c>
      <c r="C261" s="53" t="s">
        <v>125</v>
      </c>
      <c r="D261" s="43">
        <v>1.2573009729385376</v>
      </c>
      <c r="E261" s="19">
        <v>2.0077300723642111E-3</v>
      </c>
      <c r="F261" s="19">
        <v>0.79154020547866821</v>
      </c>
      <c r="G261" s="19">
        <v>0.5428621768951416</v>
      </c>
      <c r="H261" s="19">
        <v>6.499084085226059E-2</v>
      </c>
      <c r="I261" s="19">
        <v>0.1535213440656662</v>
      </c>
      <c r="J261" s="19">
        <v>5.4762952029705048E-2</v>
      </c>
      <c r="K261" s="19">
        <v>0.19484506547451019</v>
      </c>
      <c r="L261" s="19">
        <v>0.36730861663818359</v>
      </c>
      <c r="M261" s="19">
        <v>4.5567471534013748E-2</v>
      </c>
      <c r="N261" s="19">
        <v>0.15918189287185669</v>
      </c>
      <c r="O261" s="19">
        <v>0.45356521010398865</v>
      </c>
      <c r="P261" s="19">
        <v>9.8835952579975128E-2</v>
      </c>
      <c r="Q261" s="19">
        <v>0.44402226805686951</v>
      </c>
      <c r="R261" s="19">
        <v>0.27513685822486877</v>
      </c>
      <c r="S261" s="19">
        <v>0.41402673721313477</v>
      </c>
      <c r="T261" s="19">
        <v>4.2977657169103622E-2</v>
      </c>
      <c r="U261" s="19">
        <v>1.9237495958805084E-2</v>
      </c>
      <c r="V261" s="19">
        <v>0.28313353657722473</v>
      </c>
      <c r="W261" s="19">
        <v>3.5389889031648636E-2</v>
      </c>
      <c r="X261" s="19">
        <v>0.17631949484348297</v>
      </c>
      <c r="Y261" s="19">
        <v>2.6070955209434032E-3</v>
      </c>
      <c r="Z261" s="19">
        <v>2.1398775279521942E-2</v>
      </c>
      <c r="AA261" s="19">
        <v>0.25527650117874146</v>
      </c>
      <c r="AB261" s="19">
        <v>5.0765074789524078E-2</v>
      </c>
      <c r="AC261" s="19">
        <v>0</v>
      </c>
      <c r="AD261" s="19">
        <v>9.8130637779831886E-3</v>
      </c>
      <c r="AE261" s="19">
        <v>0</v>
      </c>
      <c r="AF261" s="19">
        <v>1.7402073368430138E-2</v>
      </c>
      <c r="AG261" s="19">
        <v>2.240808866918087E-2</v>
      </c>
      <c r="AH261" s="19">
        <v>0</v>
      </c>
      <c r="AI261" s="19">
        <v>7.2489195736125112E-4</v>
      </c>
      <c r="AJ261" s="19">
        <v>1.069159246981144E-2</v>
      </c>
      <c r="AK261" s="19">
        <v>0.11603263020515442</v>
      </c>
      <c r="AL261" s="19">
        <v>0.28358685970306396</v>
      </c>
      <c r="AM261" s="19">
        <v>0.72647488117218018</v>
      </c>
      <c r="AN261" s="19">
        <v>4.9586039036512375E-2</v>
      </c>
      <c r="AO261" s="19">
        <v>2.1105725318193436E-2</v>
      </c>
      <c r="AP261" s="19">
        <v>0.29526695609092712</v>
      </c>
      <c r="AQ261" s="20">
        <v>9.9198713302612305</v>
      </c>
    </row>
    <row r="262" spans="1:43">
      <c r="A262" s="53" t="s">
        <v>86</v>
      </c>
      <c r="B262" s="53" t="s">
        <v>31</v>
      </c>
      <c r="C262" s="53" t="s">
        <v>125</v>
      </c>
      <c r="D262" s="43">
        <v>5.8691415935754776E-2</v>
      </c>
      <c r="E262" s="19">
        <v>3.0444739968515933E-4</v>
      </c>
      <c r="F262" s="19">
        <v>0.12002726644277573</v>
      </c>
      <c r="G262" s="19">
        <v>1.7914069816470146E-2</v>
      </c>
      <c r="H262" s="19">
        <v>9.8550552502274513E-3</v>
      </c>
      <c r="I262" s="19">
        <v>2.3279609158635139E-2</v>
      </c>
      <c r="J262" s="19">
        <v>8.304123766720295E-3</v>
      </c>
      <c r="K262" s="19">
        <v>6.7489027976989746E-2</v>
      </c>
      <c r="L262" s="19">
        <v>0.33938595652580261</v>
      </c>
      <c r="M262" s="19">
        <v>6.9097424857318401E-3</v>
      </c>
      <c r="N262" s="19">
        <v>1.0505781508982182E-2</v>
      </c>
      <c r="O262" s="19">
        <v>6.8777546286582947E-2</v>
      </c>
      <c r="P262" s="19">
        <v>6.5230345353484154E-3</v>
      </c>
      <c r="Q262" s="19">
        <v>6.733047217130661E-2</v>
      </c>
      <c r="R262" s="19">
        <v>1.8158648163080215E-2</v>
      </c>
      <c r="S262" s="19">
        <v>6.2782026827335358E-2</v>
      </c>
      <c r="T262" s="19">
        <v>2.8364651370793581E-3</v>
      </c>
      <c r="U262" s="19">
        <v>2.5392954703420401E-3</v>
      </c>
      <c r="V262" s="19">
        <v>4.2933691293001175E-2</v>
      </c>
      <c r="W262" s="19">
        <v>4.6713659539818764E-3</v>
      </c>
      <c r="X262" s="19">
        <v>2.673666924238205E-2</v>
      </c>
      <c r="Y262" s="19">
        <v>3.9533374365419149E-4</v>
      </c>
      <c r="Z262" s="19">
        <v>3.2448591664433479E-3</v>
      </c>
      <c r="AA262" s="19">
        <v>3.8709517568349838E-2</v>
      </c>
      <c r="AB262" s="19">
        <v>7.6978942379355431E-3</v>
      </c>
      <c r="AC262" s="19">
        <v>0</v>
      </c>
      <c r="AD262" s="19">
        <v>9.0670790523290634E-3</v>
      </c>
      <c r="AE262" s="19">
        <v>0</v>
      </c>
      <c r="AF262" s="19">
        <v>2.6388089172542095E-3</v>
      </c>
      <c r="AG262" s="19">
        <v>2.0704634487628937E-2</v>
      </c>
      <c r="AH262" s="19">
        <v>0</v>
      </c>
      <c r="AI262" s="19">
        <v>6.6978594986721873E-4</v>
      </c>
      <c r="AJ262" s="19">
        <v>1.6212475020438433E-3</v>
      </c>
      <c r="AK262" s="19">
        <v>0.1072118729352951</v>
      </c>
      <c r="AL262" s="19">
        <v>0.22459603846073151</v>
      </c>
      <c r="AM262" s="19">
        <v>0.5753558874130249</v>
      </c>
      <c r="AN262" s="19">
        <v>7.5191082432866096E-3</v>
      </c>
      <c r="AO262" s="19">
        <v>3.2004215754568577E-3</v>
      </c>
      <c r="AP262" s="19">
        <v>4.477357491850853E-2</v>
      </c>
      <c r="AQ262" s="20">
        <v>0.21638548374176025</v>
      </c>
    </row>
    <row r="263" spans="1:43">
      <c r="A263" s="53" t="s">
        <v>87</v>
      </c>
      <c r="B263" s="53" t="s">
        <v>32</v>
      </c>
      <c r="C263" s="53" t="s">
        <v>125</v>
      </c>
      <c r="D263" s="43">
        <v>4.1740601882338524E-3</v>
      </c>
      <c r="E263" s="19">
        <v>1.9297197013656842E-6</v>
      </c>
      <c r="F263" s="19">
        <v>7.6333677861839533E-4</v>
      </c>
      <c r="G263" s="19">
        <v>1.7933894414454699E-3</v>
      </c>
      <c r="H263" s="19">
        <v>6.2008642998989671E-5</v>
      </c>
      <c r="I263" s="19">
        <v>1.4431995805352926E-4</v>
      </c>
      <c r="J263" s="19">
        <v>5.18952620041091E-5</v>
      </c>
      <c r="K263" s="19">
        <v>2.9537462978623807E-4</v>
      </c>
      <c r="L263" s="19">
        <v>1.2183669023215771E-3</v>
      </c>
      <c r="M263" s="19">
        <v>4.3684362026397139E-5</v>
      </c>
      <c r="N263" s="19">
        <v>5.2840885473415256E-4</v>
      </c>
      <c r="O263" s="19">
        <v>4.3978789472021163E-4</v>
      </c>
      <c r="P263" s="19">
        <v>3.2808879041112959E-4</v>
      </c>
      <c r="Q263" s="19">
        <v>4.3043517507612705E-4</v>
      </c>
      <c r="R263" s="19">
        <v>9.0722867753356695E-4</v>
      </c>
      <c r="S263" s="19">
        <v>4.0038660517893732E-4</v>
      </c>
      <c r="T263" s="19">
        <v>1.4249474043026567E-4</v>
      </c>
      <c r="U263" s="19">
        <v>3.1891473918221891E-4</v>
      </c>
      <c r="V263" s="19">
        <v>2.7420444530434906E-4</v>
      </c>
      <c r="W263" s="19">
        <v>5.8668537531048059E-4</v>
      </c>
      <c r="X263" s="19">
        <v>0.29094219207763672</v>
      </c>
      <c r="Y263" s="19">
        <v>2.3446559680451173E-6</v>
      </c>
      <c r="Z263" s="19">
        <v>1.924469688674435E-5</v>
      </c>
      <c r="AA263" s="19">
        <v>2.4763689725659788E-4</v>
      </c>
      <c r="AB263" s="19">
        <v>4.9245838454226032E-5</v>
      </c>
      <c r="AC263" s="19">
        <v>0</v>
      </c>
      <c r="AD263" s="19">
        <v>3.2589825423201546E-5</v>
      </c>
      <c r="AE263" s="19">
        <v>0</v>
      </c>
      <c r="AF263" s="19">
        <v>1.6881285773706622E-5</v>
      </c>
      <c r="AG263" s="19">
        <v>7.4418727308511734E-5</v>
      </c>
      <c r="AH263" s="19">
        <v>0</v>
      </c>
      <c r="AI263" s="19">
        <v>2.4074133762042038E-6</v>
      </c>
      <c r="AJ263" s="19">
        <v>1.8911826191470027E-3</v>
      </c>
      <c r="AK263" s="19">
        <v>3.8140907417982817E-4</v>
      </c>
      <c r="AL263" s="19">
        <v>2.6093864440917969</v>
      </c>
      <c r="AM263" s="19">
        <v>2.3793939035385847E-3</v>
      </c>
      <c r="AN263" s="19">
        <v>4.5654789573745802E-5</v>
      </c>
      <c r="AO263" s="19">
        <v>1.6216534277191386E-5</v>
      </c>
      <c r="AP263" s="19">
        <v>2.8527912218123674E-4</v>
      </c>
      <c r="AQ263" s="20">
        <v>2.9014949686825275E-3</v>
      </c>
    </row>
    <row r="264" spans="1:43">
      <c r="A264" s="53" t="s">
        <v>88</v>
      </c>
      <c r="B264" s="53" t="s">
        <v>33</v>
      </c>
      <c r="C264" s="53" t="s">
        <v>125</v>
      </c>
      <c r="D264" s="43">
        <v>1.2059498112648726E-3</v>
      </c>
      <c r="E264" s="19">
        <v>1.54048375407001E-5</v>
      </c>
      <c r="F264" s="19">
        <v>0.89016079902648926</v>
      </c>
      <c r="G264" s="19">
        <v>0.23487353324890137</v>
      </c>
      <c r="H264" s="19">
        <v>3.0489932214550208E-6</v>
      </c>
      <c r="I264" s="19">
        <v>1.0164868399442639E-5</v>
      </c>
      <c r="J264" s="19">
        <v>1.323757714999374E-5</v>
      </c>
      <c r="K264" s="19">
        <v>5.9470934502314776E-5</v>
      </c>
      <c r="L264" s="19">
        <v>4.6783003956079483E-2</v>
      </c>
      <c r="M264" s="19">
        <v>0</v>
      </c>
      <c r="N264" s="19">
        <v>2.7919491003558505E-6</v>
      </c>
      <c r="O264" s="19">
        <v>2.3237034838530235E-6</v>
      </c>
      <c r="P264" s="19">
        <v>1.7335197526335833E-6</v>
      </c>
      <c r="Q264" s="19">
        <v>0.10028837621212006</v>
      </c>
      <c r="R264" s="19">
        <v>7.7363856689771637E-6</v>
      </c>
      <c r="S264" s="19">
        <v>1.8108826130628586E-2</v>
      </c>
      <c r="T264" s="19">
        <v>1.4345748350024223E-2</v>
      </c>
      <c r="U264" s="19">
        <v>3.2106947153806686E-2</v>
      </c>
      <c r="V264" s="19">
        <v>2.7605706825852394E-2</v>
      </c>
      <c r="W264" s="19">
        <v>5.9064924716949463E-2</v>
      </c>
      <c r="X264" s="19">
        <v>2.2170960437506437E-3</v>
      </c>
      <c r="Y264" s="19">
        <v>6.9395406171679497E-5</v>
      </c>
      <c r="Z264" s="19">
        <v>5.6959042558446527E-4</v>
      </c>
      <c r="AA264" s="19">
        <v>4.77798692882061E-2</v>
      </c>
      <c r="AB264" s="19">
        <v>9.5016518607735634E-3</v>
      </c>
      <c r="AC264" s="19">
        <v>0</v>
      </c>
      <c r="AD264" s="19">
        <v>6.2879868783056736E-3</v>
      </c>
      <c r="AE264" s="19">
        <v>0</v>
      </c>
      <c r="AF264" s="19">
        <v>3.2571302726864815E-3</v>
      </c>
      <c r="AG264" s="19">
        <v>1.4358590357005596E-2</v>
      </c>
      <c r="AH264" s="19">
        <v>0</v>
      </c>
      <c r="AI264" s="19">
        <v>4.6449416549876332E-4</v>
      </c>
      <c r="AJ264" s="19">
        <v>1.2279758453369141</v>
      </c>
      <c r="AK264" s="19">
        <v>3.7721230910392478E-5</v>
      </c>
      <c r="AL264" s="19">
        <v>0.89212489128112793</v>
      </c>
      <c r="AM264" s="19">
        <v>4.1762986802496016E-4</v>
      </c>
      <c r="AN264" s="19">
        <v>1.2796993360097986E-5</v>
      </c>
      <c r="AO264" s="19">
        <v>2.8360947908367962E-5</v>
      </c>
      <c r="AP264" s="19">
        <v>5.1542270928621292E-2</v>
      </c>
      <c r="AQ264" s="20">
        <v>5.1574684679508209E-2</v>
      </c>
    </row>
    <row r="265" spans="1:43">
      <c r="A265" s="53" t="s">
        <v>89</v>
      </c>
      <c r="B265" s="53" t="s">
        <v>34</v>
      </c>
      <c r="C265" s="53" t="s">
        <v>125</v>
      </c>
      <c r="D265" s="43">
        <v>1.892900763778016E-5</v>
      </c>
      <c r="E265" s="19">
        <v>2.4451307467643346E-7</v>
      </c>
      <c r="F265" s="19">
        <v>0</v>
      </c>
      <c r="G265" s="19">
        <v>0</v>
      </c>
      <c r="H265" s="19">
        <v>4.8395108365184569E-8</v>
      </c>
      <c r="I265" s="19">
        <v>1.6134174529724987E-7</v>
      </c>
      <c r="J265" s="19">
        <v>2.1011327078213071E-7</v>
      </c>
      <c r="K265" s="19">
        <v>9.4395170435745968E-7</v>
      </c>
      <c r="L265" s="19">
        <v>7.4256269726902246E-4</v>
      </c>
      <c r="M265" s="19">
        <v>0</v>
      </c>
      <c r="N265" s="19">
        <v>4.4315175529163753E-8</v>
      </c>
      <c r="O265" s="19">
        <v>3.6882955356531966E-8</v>
      </c>
      <c r="P265" s="19">
        <v>2.7515270062394848E-8</v>
      </c>
      <c r="Q265" s="19">
        <v>1.5918259741738439E-3</v>
      </c>
      <c r="R265" s="19">
        <v>1.2279566874440206E-7</v>
      </c>
      <c r="S265" s="19">
        <v>2.8743210714310408E-4</v>
      </c>
      <c r="T265" s="19">
        <v>2.2770269424654543E-4</v>
      </c>
      <c r="U265" s="19">
        <v>5.0961709348484874E-4</v>
      </c>
      <c r="V265" s="19">
        <v>4.3817123514600098E-4</v>
      </c>
      <c r="W265" s="19">
        <v>9.3750731321051717E-4</v>
      </c>
      <c r="X265" s="19">
        <v>3.519083111314103E-5</v>
      </c>
      <c r="Y265" s="19">
        <v>1.1014776646334212E-6</v>
      </c>
      <c r="Z265" s="19">
        <v>9.040816621563863E-6</v>
      </c>
      <c r="AA265" s="19">
        <v>7.5838534394279122E-4</v>
      </c>
      <c r="AB265" s="19">
        <v>1.5081485616974533E-4</v>
      </c>
      <c r="AC265" s="19">
        <v>0</v>
      </c>
      <c r="AD265" s="19">
        <v>9.9805998615920544E-5</v>
      </c>
      <c r="AE265" s="19">
        <v>0</v>
      </c>
      <c r="AF265" s="19">
        <v>5.1698760216822848E-5</v>
      </c>
      <c r="AG265" s="19">
        <v>2.2790656657889485E-4</v>
      </c>
      <c r="AH265" s="19">
        <v>0</v>
      </c>
      <c r="AI265" s="19">
        <v>7.3726773734961171E-6</v>
      </c>
      <c r="AJ265" s="19">
        <v>0</v>
      </c>
      <c r="AK265" s="19">
        <v>5.9872985502806841E-7</v>
      </c>
      <c r="AL265" s="19">
        <v>0</v>
      </c>
      <c r="AM265" s="19">
        <v>6.6288248490309343E-6</v>
      </c>
      <c r="AN265" s="19">
        <v>2.0312013759848924E-7</v>
      </c>
      <c r="AO265" s="19">
        <v>0</v>
      </c>
      <c r="AP265" s="19">
        <v>8.1810407573357224E-4</v>
      </c>
      <c r="AQ265" s="20">
        <v>4.345370689406991E-5</v>
      </c>
    </row>
    <row r="266" spans="1:43" ht="30">
      <c r="A266" s="53" t="s">
        <v>90</v>
      </c>
      <c r="B266" s="53" t="s">
        <v>35</v>
      </c>
      <c r="C266" s="53" t="s">
        <v>125</v>
      </c>
      <c r="D266" s="43">
        <v>7.5568497180938721E-2</v>
      </c>
      <c r="E266" s="19">
        <v>4.3145663221366704E-4</v>
      </c>
      <c r="F266" s="19">
        <v>0.10550998896360397</v>
      </c>
      <c r="G266" s="19">
        <v>0.18451493978500366</v>
      </c>
      <c r="H266" s="19">
        <v>5.7559395208954811E-3</v>
      </c>
      <c r="I266" s="19">
        <v>1.9189406186342239E-2</v>
      </c>
      <c r="J266" s="19">
        <v>2.4990115314722061E-2</v>
      </c>
      <c r="K266" s="19">
        <v>0.11227021366357803</v>
      </c>
      <c r="L266" s="19">
        <v>1.077696867287159E-2</v>
      </c>
      <c r="M266" s="19">
        <v>0</v>
      </c>
      <c r="N266" s="19">
        <v>5.270687397569418E-3</v>
      </c>
      <c r="O266" s="19">
        <v>4.3867258355021477E-3</v>
      </c>
      <c r="P266" s="19">
        <v>3.2725674100220203E-3</v>
      </c>
      <c r="Q266" s="19">
        <v>1.1393580585718155E-2</v>
      </c>
      <c r="R266" s="19">
        <v>1.4604875817894936E-2</v>
      </c>
      <c r="S266" s="19">
        <v>3.2240908592939377E-2</v>
      </c>
      <c r="T266" s="19">
        <v>2.527252770960331E-3</v>
      </c>
      <c r="U266" s="19">
        <v>5.656195804476738E-3</v>
      </c>
      <c r="V266" s="19">
        <v>4.8632244579493999E-3</v>
      </c>
      <c r="W266" s="19">
        <v>1.0405312292277813E-2</v>
      </c>
      <c r="X266" s="19">
        <v>2.2555112838745117E-2</v>
      </c>
      <c r="Y266" s="19">
        <v>4.2527164332568645E-3</v>
      </c>
      <c r="Z266" s="19">
        <v>3.4905865788459778E-2</v>
      </c>
      <c r="AA266" s="19">
        <v>2.6026249397546053E-3</v>
      </c>
      <c r="AB266" s="19">
        <v>5.1756604807451367E-4</v>
      </c>
      <c r="AC266" s="19">
        <v>0</v>
      </c>
      <c r="AD266" s="19">
        <v>3.4251395845785737E-4</v>
      </c>
      <c r="AE266" s="19">
        <v>0</v>
      </c>
      <c r="AF266" s="19">
        <v>1.7741965712048113E-4</v>
      </c>
      <c r="AG266" s="19">
        <v>7.8212912194430828E-4</v>
      </c>
      <c r="AH266" s="19">
        <v>0</v>
      </c>
      <c r="AI266" s="19">
        <v>2.5301533241872676E-5</v>
      </c>
      <c r="AJ266" s="19">
        <v>3.6764002870768309E-3</v>
      </c>
      <c r="AK266" s="19">
        <v>7.1210764348506927E-2</v>
      </c>
      <c r="AL266" s="19">
        <v>0.12390141189098358</v>
      </c>
      <c r="AM266" s="19">
        <v>0</v>
      </c>
      <c r="AN266" s="19">
        <v>0</v>
      </c>
      <c r="AO266" s="19">
        <v>0</v>
      </c>
      <c r="AP266" s="19">
        <v>0</v>
      </c>
      <c r="AQ266" s="20">
        <v>0.54608958959579468</v>
      </c>
    </row>
    <row r="267" spans="1:43" ht="30">
      <c r="A267" s="53" t="s">
        <v>91</v>
      </c>
      <c r="B267" s="53" t="s">
        <v>36</v>
      </c>
      <c r="C267" s="53" t="s">
        <v>125</v>
      </c>
      <c r="D267" s="43">
        <v>0.62075322866439819</v>
      </c>
      <c r="E267" s="19">
        <v>3.5441769286990166E-3</v>
      </c>
      <c r="F267" s="19">
        <v>0.5618712306022644</v>
      </c>
      <c r="G267" s="19">
        <v>0.98627299070358276</v>
      </c>
      <c r="H267" s="19">
        <v>2.390470914542675E-2</v>
      </c>
      <c r="I267" s="19">
        <v>9.4596937298774719E-2</v>
      </c>
      <c r="J267" s="19">
        <v>0.12096830457448959</v>
      </c>
      <c r="K267" s="19">
        <v>0.58980649709701538</v>
      </c>
      <c r="L267" s="19">
        <v>2.9188055545091629E-2</v>
      </c>
      <c r="M267" s="19">
        <v>0</v>
      </c>
      <c r="N267" s="19">
        <v>2.6825666427612305E-2</v>
      </c>
      <c r="O267" s="19">
        <v>2.232665941119194E-2</v>
      </c>
      <c r="P267" s="19">
        <v>1.6656043007969856E-2</v>
      </c>
      <c r="Q267" s="19">
        <v>5.6580401957035065E-2</v>
      </c>
      <c r="R267" s="19">
        <v>7.7046334743499756E-2</v>
      </c>
      <c r="S267" s="19">
        <v>0.16966511309146881</v>
      </c>
      <c r="T267" s="19">
        <v>1.2929996475577354E-2</v>
      </c>
      <c r="U267" s="19">
        <v>2.8938379138708115E-2</v>
      </c>
      <c r="V267" s="19">
        <v>2.4881359189748764E-2</v>
      </c>
      <c r="W267" s="19">
        <v>5.3235933184623718E-2</v>
      </c>
      <c r="X267" s="19">
        <v>0.11921777576208115</v>
      </c>
      <c r="Y267" s="19">
        <v>2.2607918828725815E-2</v>
      </c>
      <c r="Z267" s="19">
        <v>0.18556350469589233</v>
      </c>
      <c r="AA267" s="19">
        <v>1.3554533012211323E-2</v>
      </c>
      <c r="AB267" s="19">
        <v>2.6954961940646172E-3</v>
      </c>
      <c r="AC267" s="19">
        <v>0</v>
      </c>
      <c r="AD267" s="19">
        <v>1.7838209168985486E-3</v>
      </c>
      <c r="AE267" s="19">
        <v>0</v>
      </c>
      <c r="AF267" s="19">
        <v>9.2400581343099475E-4</v>
      </c>
      <c r="AG267" s="19">
        <v>4.0733474306762218E-3</v>
      </c>
      <c r="AH267" s="19">
        <v>0</v>
      </c>
      <c r="AI267" s="19">
        <v>1.3177099754102528E-4</v>
      </c>
      <c r="AJ267" s="19">
        <v>1.8365766853094101E-2</v>
      </c>
      <c r="AK267" s="19">
        <v>0.37974584102630615</v>
      </c>
      <c r="AL267" s="19">
        <v>0.6551513671875</v>
      </c>
      <c r="AM267" s="19">
        <v>2.8228576183319092</v>
      </c>
      <c r="AN267" s="19">
        <v>2.3585814982652664E-2</v>
      </c>
      <c r="AO267" s="19">
        <v>0.47844076156616211</v>
      </c>
      <c r="AP267" s="19">
        <v>8.0077923834323883E-2</v>
      </c>
      <c r="AQ267" s="20">
        <v>3.4219021797180176</v>
      </c>
    </row>
    <row r="268" spans="1:43">
      <c r="A268" s="53" t="s">
        <v>92</v>
      </c>
      <c r="B268" s="53" t="s">
        <v>37</v>
      </c>
      <c r="C268" s="53" t="s">
        <v>125</v>
      </c>
      <c r="D268" s="43">
        <v>0</v>
      </c>
      <c r="E268" s="19">
        <v>0</v>
      </c>
      <c r="F268" s="19">
        <v>2.113775722682476E-2</v>
      </c>
      <c r="G268" s="19">
        <v>3.6065898835659027E-2</v>
      </c>
      <c r="H268" s="19">
        <v>2.803688170388341E-3</v>
      </c>
      <c r="I268" s="19">
        <v>5.7016084901988506E-3</v>
      </c>
      <c r="J268" s="19">
        <v>7.9691857099533081E-3</v>
      </c>
      <c r="K268" s="19">
        <v>2.4464940652251244E-2</v>
      </c>
      <c r="L268" s="19">
        <v>9.057990275323391E-3</v>
      </c>
      <c r="M268" s="19">
        <v>0</v>
      </c>
      <c r="N268" s="19">
        <v>1.3598104706034064E-3</v>
      </c>
      <c r="O268" s="19">
        <v>1.1317528551444411E-3</v>
      </c>
      <c r="P268" s="19">
        <v>8.4430567221716046E-4</v>
      </c>
      <c r="Q268" s="19">
        <v>3.2839891500771046E-3</v>
      </c>
      <c r="R268" s="19">
        <v>3.1042189802974463E-3</v>
      </c>
      <c r="S268" s="19">
        <v>6.9549647159874439E-3</v>
      </c>
      <c r="T268" s="19">
        <v>6.3555449014529586E-4</v>
      </c>
      <c r="U268" s="19">
        <v>1.4224223559722304E-3</v>
      </c>
      <c r="V268" s="19">
        <v>1.2230057036504149E-3</v>
      </c>
      <c r="W268" s="19">
        <v>2.6167321484535933E-3</v>
      </c>
      <c r="X268" s="19">
        <v>4.7375387512147427E-3</v>
      </c>
      <c r="Y268" s="19">
        <v>8.6153129814192653E-4</v>
      </c>
      <c r="Z268" s="19">
        <v>7.0713614113628864E-3</v>
      </c>
      <c r="AA268" s="19">
        <v>5.9606519062072039E-4</v>
      </c>
      <c r="AB268" s="19">
        <v>1.1853536125272512E-4</v>
      </c>
      <c r="AC268" s="19">
        <v>0</v>
      </c>
      <c r="AD268" s="19">
        <v>7.8444129030685872E-5</v>
      </c>
      <c r="AE268" s="19">
        <v>0</v>
      </c>
      <c r="AF268" s="19">
        <v>4.0633469325257465E-5</v>
      </c>
      <c r="AG268" s="19">
        <v>1.7912682960741222E-4</v>
      </c>
      <c r="AH268" s="19">
        <v>0</v>
      </c>
      <c r="AI268" s="19">
        <v>5.794674507342279E-6</v>
      </c>
      <c r="AJ268" s="19">
        <v>1.0330399964004755E-3</v>
      </c>
      <c r="AK268" s="19">
        <v>1.4137143269181252E-2</v>
      </c>
      <c r="AL268" s="19">
        <v>2.5962086394429207E-2</v>
      </c>
      <c r="AM268" s="19">
        <v>0.17525088787078857</v>
      </c>
      <c r="AN268" s="19">
        <v>5.6733023375272751E-3</v>
      </c>
      <c r="AO268" s="19">
        <v>1.0198662057518959E-2</v>
      </c>
      <c r="AP268" s="19">
        <v>2.1096589043736458E-3</v>
      </c>
      <c r="AQ268" s="20">
        <v>0.15039938688278198</v>
      </c>
    </row>
    <row r="269" spans="1:43">
      <c r="A269" s="53" t="s">
        <v>93</v>
      </c>
      <c r="B269" s="53" t="s">
        <v>38</v>
      </c>
      <c r="C269" s="53" t="s">
        <v>125</v>
      </c>
      <c r="D269" s="43">
        <v>0</v>
      </c>
      <c r="E269" s="19">
        <v>0</v>
      </c>
      <c r="F269" s="19">
        <v>0.11632357537746429</v>
      </c>
      <c r="G269" s="19">
        <v>0.20342563092708588</v>
      </c>
      <c r="H269" s="19">
        <v>6.3458578661084175E-3</v>
      </c>
      <c r="I269" s="19">
        <v>2.1156102418899536E-2</v>
      </c>
      <c r="J269" s="19">
        <v>2.7551319450139999E-2</v>
      </c>
      <c r="K269" s="19">
        <v>0.1237766370177269</v>
      </c>
      <c r="L269" s="19">
        <v>1.1881486512720585E-2</v>
      </c>
      <c r="M269" s="19">
        <v>0</v>
      </c>
      <c r="N269" s="19">
        <v>5.8108731172978878E-3</v>
      </c>
      <c r="O269" s="19">
        <v>4.8363152891397476E-3</v>
      </c>
      <c r="P269" s="19">
        <v>3.6079683341085911E-3</v>
      </c>
      <c r="Q269" s="19">
        <v>1.2561293318867683E-2</v>
      </c>
      <c r="R269" s="19">
        <v>1.6101708635687828E-2</v>
      </c>
      <c r="S269" s="19">
        <v>3.5545233637094498E-2</v>
      </c>
      <c r="T269" s="19">
        <v>2.7862675487995148E-3</v>
      </c>
      <c r="U269" s="19">
        <v>6.2358924187719822E-3</v>
      </c>
      <c r="V269" s="19">
        <v>5.361650139093399E-3</v>
      </c>
      <c r="W269" s="19">
        <v>1.1471739038825035E-2</v>
      </c>
      <c r="X269" s="19">
        <v>2.4866756051778793E-2</v>
      </c>
      <c r="Y269" s="19">
        <v>4.68857167288661E-3</v>
      </c>
      <c r="Z269" s="19">
        <v>3.8483317941427231E-2</v>
      </c>
      <c r="AA269" s="19">
        <v>2.8693645726889372E-3</v>
      </c>
      <c r="AB269" s="19">
        <v>5.7061068946495652E-4</v>
      </c>
      <c r="AC269" s="19">
        <v>0</v>
      </c>
      <c r="AD269" s="19">
        <v>3.7761774729005992E-4</v>
      </c>
      <c r="AE269" s="19">
        <v>0</v>
      </c>
      <c r="AF269" s="19">
        <v>1.9560316286515445E-4</v>
      </c>
      <c r="AG269" s="19">
        <v>8.6228846339508891E-4</v>
      </c>
      <c r="AH269" s="19">
        <v>0</v>
      </c>
      <c r="AI269" s="19">
        <v>2.7894655431737192E-5</v>
      </c>
      <c r="AJ269" s="19">
        <v>4.0531898848712444E-3</v>
      </c>
      <c r="AK269" s="19">
        <v>7.8509062528610229E-2</v>
      </c>
      <c r="AL269" s="19">
        <v>0.13659989833831787</v>
      </c>
      <c r="AM269" s="19">
        <v>0.86921149492263794</v>
      </c>
      <c r="AN269" s="19">
        <v>2.6634335517883301E-2</v>
      </c>
      <c r="AO269" s="19">
        <v>5.7551849633455276E-2</v>
      </c>
      <c r="AP269" s="19">
        <v>9.8147504031658173E-3</v>
      </c>
      <c r="AQ269" s="20">
        <v>0.82895535230636597</v>
      </c>
    </row>
    <row r="270" spans="1:43">
      <c r="A270" s="53" t="s">
        <v>94</v>
      </c>
      <c r="B270" s="53" t="s">
        <v>39</v>
      </c>
      <c r="C270" s="53" t="s">
        <v>125</v>
      </c>
      <c r="D270" s="43">
        <v>0</v>
      </c>
      <c r="E270" s="19">
        <v>0</v>
      </c>
      <c r="F270" s="19">
        <v>1.4950021868571639E-3</v>
      </c>
      <c r="G270" s="19">
        <v>2.5508194230496883E-3</v>
      </c>
      <c r="H270" s="19">
        <v>1.9829538359772414E-4</v>
      </c>
      <c r="I270" s="19">
        <v>4.0325548616237938E-4</v>
      </c>
      <c r="J270" s="19">
        <v>5.6363351177424192E-4</v>
      </c>
      <c r="K270" s="19">
        <v>1.7303226049989462E-3</v>
      </c>
      <c r="L270" s="19">
        <v>6.4064102480188012E-4</v>
      </c>
      <c r="M270" s="19">
        <v>0</v>
      </c>
      <c r="N270" s="19">
        <v>9.617480100132525E-5</v>
      </c>
      <c r="O270" s="19">
        <v>8.0045057984534651E-5</v>
      </c>
      <c r="P270" s="19">
        <v>5.9714886447181925E-5</v>
      </c>
      <c r="Q270" s="19">
        <v>2.3226546181831509E-4</v>
      </c>
      <c r="R270" s="19">
        <v>2.1955092961434275E-4</v>
      </c>
      <c r="S270" s="19">
        <v>4.9190112622454762E-4</v>
      </c>
      <c r="T270" s="19">
        <v>4.495062239584513E-5</v>
      </c>
      <c r="U270" s="19">
        <v>1.0060312342830002E-4</v>
      </c>
      <c r="V270" s="19">
        <v>8.649905794300139E-5</v>
      </c>
      <c r="W270" s="19">
        <v>1.8507261120248586E-4</v>
      </c>
      <c r="X270" s="19">
        <v>3.3507010084576905E-4</v>
      </c>
      <c r="Y270" s="19">
        <v>6.0933198255952448E-5</v>
      </c>
      <c r="Z270" s="19">
        <v>5.0013349391520023E-4</v>
      </c>
      <c r="AA270" s="19">
        <v>4.215767330606468E-5</v>
      </c>
      <c r="AB270" s="19">
        <v>8.3836048361263238E-6</v>
      </c>
      <c r="AC270" s="19">
        <v>0</v>
      </c>
      <c r="AD270" s="19">
        <v>5.5480877563240938E-6</v>
      </c>
      <c r="AE270" s="19">
        <v>0</v>
      </c>
      <c r="AF270" s="19">
        <v>2.87386819763924E-6</v>
      </c>
      <c r="AG270" s="19">
        <v>1.2669034731516149E-5</v>
      </c>
      <c r="AH270" s="19">
        <v>0</v>
      </c>
      <c r="AI270" s="19">
        <v>4.0983772464642243E-7</v>
      </c>
      <c r="AJ270" s="19">
        <v>7.3063420131802559E-5</v>
      </c>
      <c r="AK270" s="19">
        <v>9.9987233988940716E-4</v>
      </c>
      <c r="AL270" s="19">
        <v>1.8362106056883931E-3</v>
      </c>
      <c r="AM270" s="19">
        <v>1.2394903227686882E-2</v>
      </c>
      <c r="AN270" s="19">
        <v>0.18584972620010376</v>
      </c>
      <c r="AO270" s="19">
        <v>7.2131690103560686E-4</v>
      </c>
      <c r="AP270" s="19">
        <v>1.4920903777237982E-4</v>
      </c>
      <c r="AQ270" s="20">
        <v>1.0637239553034306E-2</v>
      </c>
    </row>
    <row r="271" spans="1:43" ht="30">
      <c r="A271" s="53" t="s">
        <v>95</v>
      </c>
      <c r="B271" s="53" t="s">
        <v>40</v>
      </c>
      <c r="C271" s="53" t="s">
        <v>125</v>
      </c>
      <c r="D271" s="43">
        <v>0</v>
      </c>
      <c r="E271" s="19">
        <v>0</v>
      </c>
      <c r="F271" s="19">
        <v>5.7656187564134598E-2</v>
      </c>
      <c r="G271" s="19">
        <v>0.1008286327123642</v>
      </c>
      <c r="H271" s="19">
        <v>3.1453471165150404E-3</v>
      </c>
      <c r="I271" s="19">
        <v>1.0486098006367683E-2</v>
      </c>
      <c r="J271" s="19">
        <v>1.3655909337103367E-2</v>
      </c>
      <c r="K271" s="19">
        <v>6.135033443570137E-2</v>
      </c>
      <c r="L271" s="19">
        <v>5.8891009539365768E-3</v>
      </c>
      <c r="M271" s="19">
        <v>0</v>
      </c>
      <c r="N271" s="19">
        <v>2.8801800217479467E-3</v>
      </c>
      <c r="O271" s="19">
        <v>2.3971369955688715E-3</v>
      </c>
      <c r="P271" s="19">
        <v>1.7883022082969546E-3</v>
      </c>
      <c r="Q271" s="19">
        <v>6.2260497361421585E-3</v>
      </c>
      <c r="R271" s="19">
        <v>7.9808691516518593E-3</v>
      </c>
      <c r="S271" s="19">
        <v>1.7618121579289436E-2</v>
      </c>
      <c r="T271" s="19">
        <v>1.381023321300745E-3</v>
      </c>
      <c r="U271" s="19">
        <v>3.0908419284969568E-3</v>
      </c>
      <c r="V271" s="19">
        <v>2.6575210504233837E-3</v>
      </c>
      <c r="W271" s="19">
        <v>5.6860083714127541E-3</v>
      </c>
      <c r="X271" s="19">
        <v>1.2325296178460121E-2</v>
      </c>
      <c r="Y271" s="19">
        <v>2.3239073343575001E-3</v>
      </c>
      <c r="Z271" s="19">
        <v>1.9074393436312675E-2</v>
      </c>
      <c r="AA271" s="19">
        <v>1.4222107129171491E-3</v>
      </c>
      <c r="AB271" s="19">
        <v>2.8282520361244678E-4</v>
      </c>
      <c r="AC271" s="19">
        <v>0</v>
      </c>
      <c r="AD271" s="19">
        <v>1.8716757767833769E-4</v>
      </c>
      <c r="AE271" s="19">
        <v>0</v>
      </c>
      <c r="AF271" s="19">
        <v>9.6951407613232732E-5</v>
      </c>
      <c r="AG271" s="19">
        <v>4.2739632772281766E-4</v>
      </c>
      <c r="AH271" s="19">
        <v>0</v>
      </c>
      <c r="AI271" s="19">
        <v>1.3826085705659352E-5</v>
      </c>
      <c r="AJ271" s="19">
        <v>2.0089778117835522E-3</v>
      </c>
      <c r="AK271" s="19">
        <v>3.8913294672966003E-2</v>
      </c>
      <c r="AL271" s="19">
        <v>6.7706219851970673E-2</v>
      </c>
      <c r="AM271" s="19">
        <v>0.43082776665687561</v>
      </c>
      <c r="AN271" s="19">
        <v>1.3201403431594372E-2</v>
      </c>
      <c r="AO271" s="19">
        <v>2.8525779023766518E-2</v>
      </c>
      <c r="AP271" s="19">
        <v>4.8647159710526466E-3</v>
      </c>
      <c r="AQ271" s="20">
        <v>0.87059032917022705</v>
      </c>
    </row>
    <row r="272" spans="1:43">
      <c r="A272" s="53" t="s">
        <v>96</v>
      </c>
      <c r="B272" s="53" t="s">
        <v>41</v>
      </c>
      <c r="C272" s="53" t="s">
        <v>125</v>
      </c>
      <c r="D272" s="43">
        <v>0.13901510834693909</v>
      </c>
      <c r="E272" s="19">
        <v>7.9370365710929036E-4</v>
      </c>
      <c r="F272" s="19">
        <v>0.1940951943397522</v>
      </c>
      <c r="G272" s="19">
        <v>0.33943194150924683</v>
      </c>
      <c r="H272" s="19">
        <v>1.0588573291897774E-2</v>
      </c>
      <c r="I272" s="19">
        <v>3.5300653427839279E-2</v>
      </c>
      <c r="J272" s="19">
        <v>4.5971587300300598E-2</v>
      </c>
      <c r="K272" s="19">
        <v>0.20653124153614044</v>
      </c>
      <c r="L272" s="19">
        <v>1.982521265745163E-2</v>
      </c>
      <c r="M272" s="19">
        <v>0</v>
      </c>
      <c r="N272" s="19">
        <v>9.6959071233868599E-3</v>
      </c>
      <c r="O272" s="19">
        <v>8.0697797238826752E-3</v>
      </c>
      <c r="P272" s="19">
        <v>6.0201841406524181E-3</v>
      </c>
      <c r="Q272" s="19">
        <v>2.0959522575139999E-2</v>
      </c>
      <c r="R272" s="19">
        <v>2.6866992935538292E-2</v>
      </c>
      <c r="S272" s="19">
        <v>5.9310071170330048E-2</v>
      </c>
      <c r="T272" s="19">
        <v>4.6491106040775776E-3</v>
      </c>
      <c r="U272" s="19">
        <v>1.0405085980892181E-2</v>
      </c>
      <c r="V272" s="19">
        <v>8.9463433250784874E-3</v>
      </c>
      <c r="W272" s="19">
        <v>1.9141515716910362E-2</v>
      </c>
      <c r="X272" s="19">
        <v>4.1492175310850143E-2</v>
      </c>
      <c r="Y272" s="19">
        <v>7.8232577070593834E-3</v>
      </c>
      <c r="Z272" s="19">
        <v>6.4212501049041748E-2</v>
      </c>
      <c r="AA272" s="19">
        <v>4.7877645120024681E-3</v>
      </c>
      <c r="AB272" s="19">
        <v>9.5210963627323508E-4</v>
      </c>
      <c r="AC272" s="19">
        <v>0</v>
      </c>
      <c r="AD272" s="19">
        <v>6.300854729488492E-4</v>
      </c>
      <c r="AE272" s="19">
        <v>0</v>
      </c>
      <c r="AF272" s="19">
        <v>3.2637955155223608E-4</v>
      </c>
      <c r="AG272" s="19">
        <v>1.4387974515557289E-3</v>
      </c>
      <c r="AH272" s="19">
        <v>0</v>
      </c>
      <c r="AI272" s="19">
        <v>4.6544468204956502E-5</v>
      </c>
      <c r="AJ272" s="19">
        <v>6.7630717530846596E-3</v>
      </c>
      <c r="AK272" s="19">
        <v>0.13099865615367889</v>
      </c>
      <c r="AL272" s="19">
        <v>0.22792787849903107</v>
      </c>
      <c r="AM272" s="19">
        <v>3.3574230670928955</v>
      </c>
      <c r="AN272" s="19">
        <v>4.4441524893045425E-2</v>
      </c>
      <c r="AO272" s="19">
        <v>9.6029870212078094E-2</v>
      </c>
      <c r="AP272" s="19">
        <v>1.6376698389649391E-2</v>
      </c>
      <c r="AQ272" s="20">
        <v>1.3831783533096313</v>
      </c>
    </row>
    <row r="273" spans="1:43">
      <c r="A273" s="53" t="s">
        <v>97</v>
      </c>
      <c r="B273" s="53" t="s">
        <v>42</v>
      </c>
      <c r="C273" s="53" t="s">
        <v>125</v>
      </c>
      <c r="D273" s="43">
        <v>0</v>
      </c>
      <c r="E273" s="19">
        <v>0</v>
      </c>
      <c r="F273" s="19">
        <v>0</v>
      </c>
      <c r="G273" s="19">
        <v>0</v>
      </c>
      <c r="H273" s="19">
        <v>0</v>
      </c>
      <c r="I273" s="19">
        <v>0</v>
      </c>
      <c r="J273" s="19">
        <v>0</v>
      </c>
      <c r="K273" s="19">
        <v>0</v>
      </c>
      <c r="L273" s="19">
        <v>0</v>
      </c>
      <c r="M273" s="19">
        <v>0</v>
      </c>
      <c r="N273" s="19">
        <v>0</v>
      </c>
      <c r="O273" s="19">
        <v>0</v>
      </c>
      <c r="P273" s="19">
        <v>0</v>
      </c>
      <c r="Q273" s="19">
        <v>0</v>
      </c>
      <c r="R273" s="19">
        <v>0</v>
      </c>
      <c r="S273" s="19">
        <v>0</v>
      </c>
      <c r="T273" s="19">
        <v>0</v>
      </c>
      <c r="U273" s="19">
        <v>0</v>
      </c>
      <c r="V273" s="19">
        <v>0</v>
      </c>
      <c r="W273" s="19">
        <v>0</v>
      </c>
      <c r="X273" s="19">
        <v>0</v>
      </c>
      <c r="Y273" s="19">
        <v>0</v>
      </c>
      <c r="Z273" s="19">
        <v>0</v>
      </c>
      <c r="AA273" s="19">
        <v>0</v>
      </c>
      <c r="AB273" s="19">
        <v>0</v>
      </c>
      <c r="AC273" s="19">
        <v>0</v>
      </c>
      <c r="AD273" s="19">
        <v>0</v>
      </c>
      <c r="AE273" s="19">
        <v>0</v>
      </c>
      <c r="AF273" s="19">
        <v>0</v>
      </c>
      <c r="AG273" s="19">
        <v>0</v>
      </c>
      <c r="AH273" s="19">
        <v>0</v>
      </c>
      <c r="AI273" s="19">
        <v>0</v>
      </c>
      <c r="AJ273" s="19">
        <v>0</v>
      </c>
      <c r="AK273" s="19">
        <v>0</v>
      </c>
      <c r="AL273" s="19">
        <v>0</v>
      </c>
      <c r="AM273" s="19">
        <v>0.17705650627613068</v>
      </c>
      <c r="AN273" s="19">
        <v>0</v>
      </c>
      <c r="AO273" s="19">
        <v>0</v>
      </c>
      <c r="AP273" s="19">
        <v>0</v>
      </c>
      <c r="AQ273" s="20">
        <v>0.10682415217161179</v>
      </c>
    </row>
    <row r="274" spans="1:43">
      <c r="A274" s="53" t="s">
        <v>98</v>
      </c>
      <c r="B274" s="53" t="s">
        <v>43</v>
      </c>
      <c r="C274" s="53" t="s">
        <v>125</v>
      </c>
      <c r="D274" s="43">
        <v>0</v>
      </c>
      <c r="E274" s="19">
        <v>0</v>
      </c>
      <c r="F274" s="19">
        <v>0</v>
      </c>
      <c r="G274" s="19">
        <v>0</v>
      </c>
      <c r="H274" s="19">
        <v>0</v>
      </c>
      <c r="I274" s="19">
        <v>0</v>
      </c>
      <c r="J274" s="19">
        <v>0</v>
      </c>
      <c r="K274" s="19">
        <v>0</v>
      </c>
      <c r="L274" s="19">
        <v>0</v>
      </c>
      <c r="M274" s="19">
        <v>0</v>
      </c>
      <c r="N274" s="19">
        <v>0</v>
      </c>
      <c r="O274" s="19">
        <v>0</v>
      </c>
      <c r="P274" s="19">
        <v>0</v>
      </c>
      <c r="Q274" s="19">
        <v>0</v>
      </c>
      <c r="R274" s="19">
        <v>0</v>
      </c>
      <c r="S274" s="19">
        <v>0</v>
      </c>
      <c r="T274" s="19">
        <v>0</v>
      </c>
      <c r="U274" s="19">
        <v>0</v>
      </c>
      <c r="V274" s="19">
        <v>0</v>
      </c>
      <c r="W274" s="19">
        <v>0</v>
      </c>
      <c r="X274" s="19">
        <v>0</v>
      </c>
      <c r="Y274" s="19">
        <v>0</v>
      </c>
      <c r="Z274" s="19">
        <v>0</v>
      </c>
      <c r="AA274" s="19">
        <v>0</v>
      </c>
      <c r="AB274" s="19">
        <v>0</v>
      </c>
      <c r="AC274" s="19">
        <v>0</v>
      </c>
      <c r="AD274" s="19">
        <v>0</v>
      </c>
      <c r="AE274" s="19">
        <v>0</v>
      </c>
      <c r="AF274" s="19">
        <v>0</v>
      </c>
      <c r="AG274" s="19">
        <v>0</v>
      </c>
      <c r="AH274" s="19">
        <v>0</v>
      </c>
      <c r="AI274" s="19">
        <v>0</v>
      </c>
      <c r="AJ274" s="19">
        <v>0</v>
      </c>
      <c r="AK274" s="19">
        <v>0</v>
      </c>
      <c r="AL274" s="19">
        <v>0</v>
      </c>
      <c r="AM274" s="19">
        <v>5.2450649440288544E-2</v>
      </c>
      <c r="AN274" s="19">
        <v>0</v>
      </c>
      <c r="AO274" s="19">
        <v>0</v>
      </c>
      <c r="AP274" s="19">
        <v>0</v>
      </c>
      <c r="AQ274" s="20">
        <v>3.2372463494539261E-2</v>
      </c>
    </row>
    <row r="275" spans="1:43" ht="30">
      <c r="A275" s="53" t="s">
        <v>99</v>
      </c>
      <c r="B275" s="53" t="s">
        <v>44</v>
      </c>
      <c r="C275" s="53" t="s">
        <v>125</v>
      </c>
      <c r="D275" s="43">
        <v>0</v>
      </c>
      <c r="E275" s="19">
        <v>0</v>
      </c>
      <c r="F275" s="19">
        <v>0</v>
      </c>
      <c r="G275" s="19">
        <v>1.3559428043663502E-2</v>
      </c>
      <c r="H275" s="19">
        <v>0</v>
      </c>
      <c r="I275" s="19">
        <v>0</v>
      </c>
      <c r="J275" s="19">
        <v>2.0748504903167486E-3</v>
      </c>
      <c r="K275" s="19">
        <v>0</v>
      </c>
      <c r="L275" s="19">
        <v>2.0723652094602585E-2</v>
      </c>
      <c r="M275" s="19">
        <v>0</v>
      </c>
      <c r="N275" s="19">
        <v>3.3021070063114166E-2</v>
      </c>
      <c r="O275" s="19">
        <v>2.7483012527227402E-2</v>
      </c>
      <c r="P275" s="19">
        <v>2.0502764731645584E-2</v>
      </c>
      <c r="Q275" s="19">
        <v>0</v>
      </c>
      <c r="R275" s="19">
        <v>0</v>
      </c>
      <c r="S275" s="19">
        <v>1.9465027377009392E-2</v>
      </c>
      <c r="T275" s="19">
        <v>1.0184494312852621E-3</v>
      </c>
      <c r="U275" s="19">
        <v>2.2793721873313189E-3</v>
      </c>
      <c r="V275" s="19">
        <v>1.9598151557147503E-3</v>
      </c>
      <c r="W275" s="19">
        <v>4.1932030580937862E-3</v>
      </c>
      <c r="X275" s="19">
        <v>0</v>
      </c>
      <c r="Y275" s="19">
        <v>4.7487048432230949E-3</v>
      </c>
      <c r="Z275" s="19">
        <v>3.8976889103651047E-2</v>
      </c>
      <c r="AA275" s="19">
        <v>0</v>
      </c>
      <c r="AB275" s="19">
        <v>0</v>
      </c>
      <c r="AC275" s="19">
        <v>0</v>
      </c>
      <c r="AD275" s="19">
        <v>0</v>
      </c>
      <c r="AE275" s="19">
        <v>0</v>
      </c>
      <c r="AF275" s="19">
        <v>0</v>
      </c>
      <c r="AG275" s="19">
        <v>0</v>
      </c>
      <c r="AH275" s="19">
        <v>0</v>
      </c>
      <c r="AI275" s="19">
        <v>0</v>
      </c>
      <c r="AJ275" s="19">
        <v>5.1636048592627048E-3</v>
      </c>
      <c r="AK275" s="19">
        <v>0</v>
      </c>
      <c r="AL275" s="19">
        <v>0</v>
      </c>
      <c r="AM275" s="19">
        <v>2.4984641931951046E-3</v>
      </c>
      <c r="AN275" s="19">
        <v>0.11818324029445648</v>
      </c>
      <c r="AO275" s="19">
        <v>0.11330890655517578</v>
      </c>
      <c r="AP275" s="19">
        <v>0</v>
      </c>
      <c r="AQ275" s="20">
        <v>0.70676028728485107</v>
      </c>
    </row>
    <row r="276" spans="1:43">
      <c r="A276" s="53" t="s">
        <v>100</v>
      </c>
      <c r="B276" s="53" t="s">
        <v>45</v>
      </c>
      <c r="C276" s="53" t="s">
        <v>125</v>
      </c>
      <c r="D276" s="43">
        <v>0</v>
      </c>
      <c r="E276" s="19">
        <v>0</v>
      </c>
      <c r="F276" s="19">
        <v>0</v>
      </c>
      <c r="G276" s="19">
        <v>0</v>
      </c>
      <c r="H276" s="19">
        <v>0</v>
      </c>
      <c r="I276" s="19">
        <v>0</v>
      </c>
      <c r="J276" s="19">
        <v>0</v>
      </c>
      <c r="K276" s="19">
        <v>0</v>
      </c>
      <c r="L276" s="19">
        <v>0</v>
      </c>
      <c r="M276" s="19">
        <v>0</v>
      </c>
      <c r="N276" s="19">
        <v>0</v>
      </c>
      <c r="O276" s="19">
        <v>0</v>
      </c>
      <c r="P276" s="19">
        <v>0</v>
      </c>
      <c r="Q276" s="19">
        <v>0</v>
      </c>
      <c r="R276" s="19">
        <v>0</v>
      </c>
      <c r="S276" s="19">
        <v>0</v>
      </c>
      <c r="T276" s="19">
        <v>0</v>
      </c>
      <c r="U276" s="19">
        <v>0</v>
      </c>
      <c r="V276" s="19">
        <v>0</v>
      </c>
      <c r="W276" s="19">
        <v>0</v>
      </c>
      <c r="X276" s="19">
        <v>0</v>
      </c>
      <c r="Y276" s="19">
        <v>0</v>
      </c>
      <c r="Z276" s="19">
        <v>0</v>
      </c>
      <c r="AA276" s="19">
        <v>0</v>
      </c>
      <c r="AB276" s="19">
        <v>0</v>
      </c>
      <c r="AC276" s="19">
        <v>0</v>
      </c>
      <c r="AD276" s="19">
        <v>0</v>
      </c>
      <c r="AE276" s="19">
        <v>0</v>
      </c>
      <c r="AF276" s="19">
        <v>0</v>
      </c>
      <c r="AG276" s="19">
        <v>0</v>
      </c>
      <c r="AH276" s="19">
        <v>0</v>
      </c>
      <c r="AI276" s="19">
        <v>0</v>
      </c>
      <c r="AJ276" s="19">
        <v>0</v>
      </c>
      <c r="AK276" s="19">
        <v>0</v>
      </c>
      <c r="AL276" s="19">
        <v>0</v>
      </c>
      <c r="AM276" s="19">
        <v>0</v>
      </c>
      <c r="AN276" s="19">
        <v>0</v>
      </c>
      <c r="AO276" s="19">
        <v>0</v>
      </c>
      <c r="AP276" s="19">
        <v>0</v>
      </c>
      <c r="AQ276" s="20">
        <v>0</v>
      </c>
    </row>
    <row r="277" spans="1:43">
      <c r="A277" s="53" t="s">
        <v>101</v>
      </c>
      <c r="B277" s="53" t="s">
        <v>46</v>
      </c>
      <c r="C277" s="53" t="s">
        <v>125</v>
      </c>
      <c r="D277" s="43">
        <v>0</v>
      </c>
      <c r="E277" s="19">
        <v>0</v>
      </c>
      <c r="F277" s="19">
        <v>0</v>
      </c>
      <c r="G277" s="19">
        <v>0</v>
      </c>
      <c r="H277" s="19">
        <v>0</v>
      </c>
      <c r="I277" s="19">
        <v>0</v>
      </c>
      <c r="J277" s="19">
        <v>0</v>
      </c>
      <c r="K277" s="19">
        <v>0</v>
      </c>
      <c r="L277" s="19">
        <v>0</v>
      </c>
      <c r="M277" s="19">
        <v>0</v>
      </c>
      <c r="N277" s="19">
        <v>0</v>
      </c>
      <c r="O277" s="19">
        <v>0</v>
      </c>
      <c r="P277" s="19">
        <v>0</v>
      </c>
      <c r="Q277" s="19">
        <v>0</v>
      </c>
      <c r="R277" s="19">
        <v>0</v>
      </c>
      <c r="S277" s="19">
        <v>0</v>
      </c>
      <c r="T277" s="19">
        <v>0</v>
      </c>
      <c r="U277" s="19">
        <v>0</v>
      </c>
      <c r="V277" s="19">
        <v>0</v>
      </c>
      <c r="W277" s="19">
        <v>0</v>
      </c>
      <c r="X277" s="19">
        <v>0</v>
      </c>
      <c r="Y277" s="19">
        <v>0</v>
      </c>
      <c r="Z277" s="19">
        <v>0</v>
      </c>
      <c r="AA277" s="19">
        <v>0</v>
      </c>
      <c r="AB277" s="19">
        <v>0</v>
      </c>
      <c r="AC277" s="19">
        <v>0</v>
      </c>
      <c r="AD277" s="19">
        <v>0</v>
      </c>
      <c r="AE277" s="19">
        <v>0</v>
      </c>
      <c r="AF277" s="19">
        <v>0</v>
      </c>
      <c r="AG277" s="19">
        <v>0</v>
      </c>
      <c r="AH277" s="19">
        <v>0</v>
      </c>
      <c r="AI277" s="19">
        <v>0</v>
      </c>
      <c r="AJ277" s="19">
        <v>0</v>
      </c>
      <c r="AK277" s="19">
        <v>0</v>
      </c>
      <c r="AL277" s="19">
        <v>0</v>
      </c>
      <c r="AM277" s="19">
        <v>0</v>
      </c>
      <c r="AN277" s="19">
        <v>0</v>
      </c>
      <c r="AO277" s="19">
        <v>0</v>
      </c>
      <c r="AP277" s="19">
        <v>0</v>
      </c>
      <c r="AQ277" s="20">
        <v>0</v>
      </c>
    </row>
    <row r="278" spans="1:43">
      <c r="A278" s="53" t="s">
        <v>102</v>
      </c>
      <c r="B278" s="53" t="s">
        <v>47</v>
      </c>
      <c r="C278" s="53" t="s">
        <v>125</v>
      </c>
      <c r="D278" s="43">
        <v>4.5183751732110977E-2</v>
      </c>
      <c r="E278" s="19">
        <v>0</v>
      </c>
      <c r="F278" s="19">
        <v>1.661663293838501</v>
      </c>
      <c r="G278" s="19">
        <v>9.7500011324882507E-2</v>
      </c>
      <c r="H278" s="19">
        <v>0</v>
      </c>
      <c r="I278" s="19">
        <v>0</v>
      </c>
      <c r="J278" s="19">
        <v>0</v>
      </c>
      <c r="K278" s="19">
        <v>1.1807895265519619E-2</v>
      </c>
      <c r="L278" s="19">
        <v>8.8702179491519928E-3</v>
      </c>
      <c r="M278" s="19">
        <v>0</v>
      </c>
      <c r="N278" s="19">
        <v>7.5229018926620483E-2</v>
      </c>
      <c r="O278" s="19">
        <v>6.2612153589725494E-2</v>
      </c>
      <c r="P278" s="19">
        <v>4.6709660440683365E-2</v>
      </c>
      <c r="Q278" s="19">
        <v>0</v>
      </c>
      <c r="R278" s="19">
        <v>0</v>
      </c>
      <c r="S278" s="19">
        <v>0.15456895530223846</v>
      </c>
      <c r="T278" s="19">
        <v>0</v>
      </c>
      <c r="U278" s="19">
        <v>0</v>
      </c>
      <c r="V278" s="19">
        <v>0</v>
      </c>
      <c r="W278" s="19">
        <v>0</v>
      </c>
      <c r="X278" s="19">
        <v>0</v>
      </c>
      <c r="Y278" s="19">
        <v>4.2421929538249969E-3</v>
      </c>
      <c r="Z278" s="19">
        <v>3.481949120759964E-2</v>
      </c>
      <c r="AA278" s="19">
        <v>0.11589512228965759</v>
      </c>
      <c r="AB278" s="19">
        <v>2.3047260940074921E-2</v>
      </c>
      <c r="AC278" s="19">
        <v>0</v>
      </c>
      <c r="AD278" s="19">
        <v>1.525217667222023E-2</v>
      </c>
      <c r="AE278" s="19">
        <v>0</v>
      </c>
      <c r="AF278" s="19">
        <v>7.9005137085914612E-3</v>
      </c>
      <c r="AG278" s="19">
        <v>3.4828275442123413E-2</v>
      </c>
      <c r="AH278" s="19">
        <v>0</v>
      </c>
      <c r="AI278" s="19">
        <v>1.1266795918345451E-3</v>
      </c>
      <c r="AJ278" s="19">
        <v>0</v>
      </c>
      <c r="AK278" s="19">
        <v>2.6761274057207629E-5</v>
      </c>
      <c r="AL278" s="19">
        <v>0</v>
      </c>
      <c r="AM278" s="19">
        <v>0</v>
      </c>
      <c r="AN278" s="19">
        <v>4.5572132803499699E-3</v>
      </c>
      <c r="AO278" s="19">
        <v>1.0170037858188152E-3</v>
      </c>
      <c r="AP278" s="19">
        <v>2.4984716437757015E-3</v>
      </c>
      <c r="AQ278" s="20">
        <v>3.4185502529144287</v>
      </c>
    </row>
    <row r="279" spans="1:43">
      <c r="A279" s="53" t="s">
        <v>103</v>
      </c>
      <c r="B279" s="53" t="s">
        <v>48</v>
      </c>
      <c r="C279" s="53" t="s">
        <v>125</v>
      </c>
      <c r="D279" s="43">
        <v>0</v>
      </c>
      <c r="E279" s="19">
        <v>0</v>
      </c>
      <c r="F279" s="19">
        <v>3.5356424632482231E-4</v>
      </c>
      <c r="G279" s="19">
        <v>0</v>
      </c>
      <c r="H279" s="19">
        <v>0</v>
      </c>
      <c r="I279" s="19">
        <v>0</v>
      </c>
      <c r="J279" s="19">
        <v>0</v>
      </c>
      <c r="K279" s="19">
        <v>0</v>
      </c>
      <c r="L279" s="19">
        <v>0</v>
      </c>
      <c r="M279" s="19">
        <v>0</v>
      </c>
      <c r="N279" s="19">
        <v>0</v>
      </c>
      <c r="O279" s="19">
        <v>0</v>
      </c>
      <c r="P279" s="19">
        <v>0</v>
      </c>
      <c r="Q279" s="19">
        <v>0</v>
      </c>
      <c r="R279" s="19">
        <v>0</v>
      </c>
      <c r="S279" s="19">
        <v>0</v>
      </c>
      <c r="T279" s="19">
        <v>0</v>
      </c>
      <c r="U279" s="19">
        <v>0</v>
      </c>
      <c r="V279" s="19">
        <v>0</v>
      </c>
      <c r="W279" s="19">
        <v>0</v>
      </c>
      <c r="X279" s="19">
        <v>0</v>
      </c>
      <c r="Y279" s="19">
        <v>0</v>
      </c>
      <c r="Z279" s="19">
        <v>0</v>
      </c>
      <c r="AA279" s="19">
        <v>0</v>
      </c>
      <c r="AB279" s="19">
        <v>0</v>
      </c>
      <c r="AC279" s="19">
        <v>0</v>
      </c>
      <c r="AD279" s="19">
        <v>0</v>
      </c>
      <c r="AE279" s="19">
        <v>0</v>
      </c>
      <c r="AF279" s="19">
        <v>0</v>
      </c>
      <c r="AG279" s="19">
        <v>0</v>
      </c>
      <c r="AH279" s="19">
        <v>0</v>
      </c>
      <c r="AI279" s="19">
        <v>0</v>
      </c>
      <c r="AJ279" s="19">
        <v>0</v>
      </c>
      <c r="AK279" s="19">
        <v>0</v>
      </c>
      <c r="AL279" s="19">
        <v>0</v>
      </c>
      <c r="AM279" s="19">
        <v>0</v>
      </c>
      <c r="AN279" s="19">
        <v>0.12263462692499161</v>
      </c>
      <c r="AO279" s="19">
        <v>0</v>
      </c>
      <c r="AP279" s="19">
        <v>0.25571039319038391</v>
      </c>
      <c r="AQ279" s="20">
        <v>1.3019931502640247E-2</v>
      </c>
    </row>
    <row r="280" spans="1:43">
      <c r="A280" s="53" t="s">
        <v>104</v>
      </c>
      <c r="B280" s="53" t="s">
        <v>49</v>
      </c>
      <c r="C280" s="53" t="s">
        <v>125</v>
      </c>
      <c r="D280" s="43">
        <v>6.6968739032745361E-2</v>
      </c>
      <c r="E280" s="19">
        <v>4.014504884253256E-5</v>
      </c>
      <c r="F280" s="19">
        <v>8.4042675793170929E-2</v>
      </c>
      <c r="G280" s="19">
        <v>1.032548863440752E-2</v>
      </c>
      <c r="H280" s="19">
        <v>7.210136391222477E-5</v>
      </c>
      <c r="I280" s="19">
        <v>3.3957799314521253E-4</v>
      </c>
      <c r="J280" s="19">
        <v>1.4455699783866294E-5</v>
      </c>
      <c r="K280" s="19">
        <v>3.8276862353086472E-2</v>
      </c>
      <c r="L280" s="19">
        <v>1.3915872841607779E-4</v>
      </c>
      <c r="M280" s="19">
        <v>4.7731857193866745E-5</v>
      </c>
      <c r="N280" s="19">
        <v>0</v>
      </c>
      <c r="O280" s="19">
        <v>0</v>
      </c>
      <c r="P280" s="19">
        <v>0</v>
      </c>
      <c r="Q280" s="19">
        <v>0</v>
      </c>
      <c r="R280" s="19">
        <v>3.969285637140274E-2</v>
      </c>
      <c r="S280" s="19">
        <v>4.5662481337785721E-2</v>
      </c>
      <c r="T280" s="19">
        <v>1.316880714148283E-2</v>
      </c>
      <c r="U280" s="19">
        <v>2.9472855851054192E-2</v>
      </c>
      <c r="V280" s="19">
        <v>2.5340903550386429E-2</v>
      </c>
      <c r="W280" s="19">
        <v>5.4219171404838562E-2</v>
      </c>
      <c r="X280" s="19">
        <v>4.377443838166073E-5</v>
      </c>
      <c r="Y280" s="19">
        <v>5.7849870063364506E-4</v>
      </c>
      <c r="Z280" s="19">
        <v>4.7482587397098541E-3</v>
      </c>
      <c r="AA280" s="19">
        <v>0</v>
      </c>
      <c r="AB280" s="19">
        <v>0</v>
      </c>
      <c r="AC280" s="19">
        <v>0</v>
      </c>
      <c r="AD280" s="19">
        <v>0</v>
      </c>
      <c r="AE280" s="19">
        <v>0</v>
      </c>
      <c r="AF280" s="19">
        <v>0</v>
      </c>
      <c r="AG280" s="19">
        <v>0</v>
      </c>
      <c r="AH280" s="19">
        <v>0</v>
      </c>
      <c r="AI280" s="19">
        <v>0</v>
      </c>
      <c r="AJ280" s="19">
        <v>0</v>
      </c>
      <c r="AK280" s="19">
        <v>7.606099359691143E-3</v>
      </c>
      <c r="AL280" s="19">
        <v>4.9367150495527312E-5</v>
      </c>
      <c r="AM280" s="19">
        <v>0</v>
      </c>
      <c r="AN280" s="19">
        <v>1.7341483384370804E-2</v>
      </c>
      <c r="AO280" s="19">
        <v>1.30894935131073</v>
      </c>
      <c r="AP280" s="19">
        <v>0.36788955330848694</v>
      </c>
      <c r="AQ280" s="20">
        <v>0.31466609239578247</v>
      </c>
    </row>
    <row r="281" spans="1:43">
      <c r="A281" s="53" t="s">
        <v>105</v>
      </c>
      <c r="B281" s="53" t="s">
        <v>50</v>
      </c>
      <c r="C281" s="53" t="s">
        <v>125</v>
      </c>
      <c r="D281" s="43">
        <v>0</v>
      </c>
      <c r="E281" s="19">
        <v>0</v>
      </c>
      <c r="F281" s="19">
        <v>3.89925217628479</v>
      </c>
      <c r="G281" s="19">
        <v>0.33080786466598511</v>
      </c>
      <c r="H281" s="19">
        <v>0</v>
      </c>
      <c r="I281" s="19">
        <v>0</v>
      </c>
      <c r="J281" s="19">
        <v>0</v>
      </c>
      <c r="K281" s="19">
        <v>0</v>
      </c>
      <c r="L281" s="19">
        <v>0</v>
      </c>
      <c r="M281" s="19">
        <v>0</v>
      </c>
      <c r="N281" s="19">
        <v>0</v>
      </c>
      <c r="O281" s="19">
        <v>0</v>
      </c>
      <c r="P281" s="19">
        <v>0</v>
      </c>
      <c r="Q281" s="19">
        <v>0</v>
      </c>
      <c r="R281" s="19">
        <v>0</v>
      </c>
      <c r="S281" s="19">
        <v>0.32543432712554932</v>
      </c>
      <c r="T281" s="19">
        <v>0</v>
      </c>
      <c r="U281" s="19">
        <v>0</v>
      </c>
      <c r="V281" s="19">
        <v>0</v>
      </c>
      <c r="W281" s="19">
        <v>0</v>
      </c>
      <c r="X281" s="19">
        <v>0</v>
      </c>
      <c r="Y281" s="19">
        <v>0</v>
      </c>
      <c r="Z281" s="19">
        <v>0</v>
      </c>
      <c r="AA281" s="19">
        <v>0</v>
      </c>
      <c r="AB281" s="19">
        <v>0</v>
      </c>
      <c r="AC281" s="19">
        <v>0</v>
      </c>
      <c r="AD281" s="19">
        <v>0</v>
      </c>
      <c r="AE281" s="19">
        <v>0</v>
      </c>
      <c r="AF281" s="19">
        <v>0</v>
      </c>
      <c r="AG281" s="19">
        <v>0</v>
      </c>
      <c r="AH281" s="19">
        <v>0</v>
      </c>
      <c r="AI281" s="19">
        <v>0</v>
      </c>
      <c r="AJ281" s="19">
        <v>0</v>
      </c>
      <c r="AK281" s="19">
        <v>3.4573541488498449E-3</v>
      </c>
      <c r="AL281" s="19">
        <v>0</v>
      </c>
      <c r="AM281" s="19">
        <v>0</v>
      </c>
      <c r="AN281" s="19">
        <v>0.58875751495361328</v>
      </c>
      <c r="AO281" s="19">
        <v>0.13138920068740845</v>
      </c>
      <c r="AP281" s="19">
        <v>0.32278364896774292</v>
      </c>
      <c r="AQ281" s="20">
        <v>6.1345532536506653E-2</v>
      </c>
    </row>
    <row r="282" spans="1:43" ht="15.75" thickBot="1">
      <c r="A282" s="53" t="s">
        <v>106</v>
      </c>
      <c r="B282" s="53" t="s">
        <v>51</v>
      </c>
      <c r="C282" s="53" t="s">
        <v>125</v>
      </c>
      <c r="D282" s="45">
        <v>1.2216689065098763E-3</v>
      </c>
      <c r="E282" s="24">
        <v>0</v>
      </c>
      <c r="F282" s="24">
        <v>3.3006396144628525E-2</v>
      </c>
      <c r="G282" s="24">
        <v>1.576247438788414E-2</v>
      </c>
      <c r="H282" s="24">
        <v>5.026024766266346E-3</v>
      </c>
      <c r="I282" s="24">
        <v>2.3323236033320427E-2</v>
      </c>
      <c r="J282" s="24">
        <v>9.8444684408605099E-4</v>
      </c>
      <c r="K282" s="24">
        <v>2.6549499481916428E-2</v>
      </c>
      <c r="L282" s="24">
        <v>9.5754535868763924E-3</v>
      </c>
      <c r="M282" s="24">
        <v>3.2505847048014402E-3</v>
      </c>
      <c r="N282" s="24">
        <v>1.0587181895971298E-3</v>
      </c>
      <c r="O282" s="24">
        <v>8.8115758262574673E-4</v>
      </c>
      <c r="P282" s="24">
        <v>6.5735762473195791E-4</v>
      </c>
      <c r="Q282" s="24">
        <v>0</v>
      </c>
      <c r="R282" s="24">
        <v>3.7659849971532822E-2</v>
      </c>
      <c r="S282" s="24">
        <v>2.9802755452692509E-3</v>
      </c>
      <c r="T282" s="24">
        <v>1.1290981201454997E-3</v>
      </c>
      <c r="U282" s="24">
        <v>2.5270129553973675E-3</v>
      </c>
      <c r="V282" s="24">
        <v>2.1727383136749268E-3</v>
      </c>
      <c r="W282" s="24">
        <v>4.6487711369991302E-3</v>
      </c>
      <c r="X282" s="24">
        <v>2.981080673635006E-3</v>
      </c>
      <c r="Y282" s="24">
        <v>4.7041208745213225E-5</v>
      </c>
      <c r="Z282" s="24">
        <v>3.8610943011008203E-4</v>
      </c>
      <c r="AA282" s="24">
        <v>1.2851480860263109E-3</v>
      </c>
      <c r="AB282" s="24">
        <v>2.555685059633106E-4</v>
      </c>
      <c r="AC282" s="24">
        <v>0</v>
      </c>
      <c r="AD282" s="24">
        <v>1.6912969294935465E-4</v>
      </c>
      <c r="AE282" s="24">
        <v>0</v>
      </c>
      <c r="AF282" s="24">
        <v>8.7607913883402944E-5</v>
      </c>
      <c r="AG282" s="24">
        <v>3.8620689883828163E-4</v>
      </c>
      <c r="AH282" s="24">
        <v>0</v>
      </c>
      <c r="AI282" s="24">
        <v>1.2493625035858713E-5</v>
      </c>
      <c r="AJ282" s="24">
        <v>0</v>
      </c>
      <c r="AK282" s="24">
        <v>6.117246113717556E-3</v>
      </c>
      <c r="AL282" s="24">
        <v>3.361949697136879E-3</v>
      </c>
      <c r="AM282" s="24">
        <v>0</v>
      </c>
      <c r="AN282" s="24">
        <v>1.0580741800367832E-2</v>
      </c>
      <c r="AO282" s="24">
        <v>1.2436044402420521E-2</v>
      </c>
      <c r="AP282" s="24">
        <v>6.5270010381937027E-3</v>
      </c>
      <c r="AQ282" s="25">
        <v>1.6539387702941895</v>
      </c>
    </row>
    <row r="283" spans="1:43">
      <c r="A283" s="53" t="s">
        <v>67</v>
      </c>
      <c r="B283" s="53" t="s">
        <v>13</v>
      </c>
      <c r="C283" s="53" t="s">
        <v>126</v>
      </c>
      <c r="D283" s="39">
        <v>3.4977069590240717E-3</v>
      </c>
      <c r="E283" s="40">
        <v>2.008394659469559E-7</v>
      </c>
      <c r="F283" s="40">
        <v>2.2649551283393521E-6</v>
      </c>
      <c r="G283" s="40">
        <v>5.6561191286164103E-7</v>
      </c>
      <c r="H283" s="40">
        <v>9.6206198213621974E-4</v>
      </c>
      <c r="I283" s="40">
        <v>8.1951022148132324E-3</v>
      </c>
      <c r="J283" s="40">
        <v>7.0932260314293671E-6</v>
      </c>
      <c r="K283" s="40">
        <v>1.1323745362460613E-2</v>
      </c>
      <c r="L283" s="40">
        <v>2.2269598048296757E-5</v>
      </c>
      <c r="M283" s="40">
        <v>1.1436454951763153E-4</v>
      </c>
      <c r="N283" s="40">
        <v>6.2680401606485248E-4</v>
      </c>
      <c r="O283" s="40">
        <v>5.2168098045513034E-4</v>
      </c>
      <c r="P283" s="40">
        <v>3.866400511469692E-4</v>
      </c>
      <c r="Q283" s="40">
        <v>1.0226909216726199E-4</v>
      </c>
      <c r="R283" s="40">
        <v>1.1847286032207194E-6</v>
      </c>
      <c r="S283" s="40">
        <v>3.8796887480430087E-8</v>
      </c>
      <c r="T283" s="40">
        <v>1.0100491635967046E-5</v>
      </c>
      <c r="U283" s="40">
        <v>2.2605716367252171E-5</v>
      </c>
      <c r="V283" s="40">
        <v>1.943650386238005E-5</v>
      </c>
      <c r="W283" s="40">
        <v>4.1586172301322222E-5</v>
      </c>
      <c r="X283" s="40">
        <v>0</v>
      </c>
      <c r="Y283" s="40">
        <v>0</v>
      </c>
      <c r="Z283" s="40">
        <v>0</v>
      </c>
      <c r="AA283" s="40">
        <v>0</v>
      </c>
      <c r="AB283" s="40">
        <v>0</v>
      </c>
      <c r="AC283" s="40">
        <v>0</v>
      </c>
      <c r="AD283" s="40">
        <v>0</v>
      </c>
      <c r="AE283" s="40">
        <v>0</v>
      </c>
      <c r="AF283" s="40">
        <v>0</v>
      </c>
      <c r="AG283" s="40">
        <v>0</v>
      </c>
      <c r="AH283" s="40">
        <v>0</v>
      </c>
      <c r="AI283" s="40">
        <v>0</v>
      </c>
      <c r="AJ283" s="40">
        <v>0</v>
      </c>
      <c r="AK283" s="40">
        <v>0</v>
      </c>
      <c r="AL283" s="40">
        <v>0</v>
      </c>
      <c r="AM283" s="40">
        <v>0</v>
      </c>
      <c r="AN283" s="40">
        <v>0</v>
      </c>
      <c r="AO283" s="40">
        <v>0</v>
      </c>
      <c r="AP283" s="40">
        <v>0</v>
      </c>
      <c r="AQ283" s="41">
        <v>2.0775887242052704E-4</v>
      </c>
    </row>
    <row r="284" spans="1:43">
      <c r="A284" s="53" t="s">
        <v>68</v>
      </c>
      <c r="B284" s="53" t="s">
        <v>14</v>
      </c>
      <c r="C284" s="53" t="s">
        <v>126</v>
      </c>
      <c r="D284" s="43">
        <v>0</v>
      </c>
      <c r="E284" s="19">
        <v>1.0028768156189471E-4</v>
      </c>
      <c r="F284" s="19">
        <v>0</v>
      </c>
      <c r="G284" s="19">
        <v>0</v>
      </c>
      <c r="H284" s="19">
        <v>0</v>
      </c>
      <c r="I284" s="19">
        <v>0</v>
      </c>
      <c r="J284" s="19">
        <v>0</v>
      </c>
      <c r="K284" s="19">
        <v>6.6550512656249339E-8</v>
      </c>
      <c r="L284" s="19">
        <v>0</v>
      </c>
      <c r="M284" s="19">
        <v>0</v>
      </c>
      <c r="N284" s="19">
        <v>0</v>
      </c>
      <c r="O284" s="19">
        <v>0</v>
      </c>
      <c r="P284" s="19">
        <v>4.7879994963295758E-4</v>
      </c>
      <c r="Q284" s="19">
        <v>0</v>
      </c>
      <c r="R284" s="19">
        <v>0</v>
      </c>
      <c r="S284" s="19">
        <v>0</v>
      </c>
      <c r="T284" s="19">
        <v>1.0166644118726254E-2</v>
      </c>
      <c r="U284" s="19">
        <v>2.2753771394491196E-2</v>
      </c>
      <c r="V284" s="19">
        <v>1.9563803449273109E-2</v>
      </c>
      <c r="W284" s="19">
        <v>4.185853898525238E-2</v>
      </c>
      <c r="X284" s="19">
        <v>0</v>
      </c>
      <c r="Y284" s="19">
        <v>0</v>
      </c>
      <c r="Z284" s="19">
        <v>0</v>
      </c>
      <c r="AA284" s="19">
        <v>0</v>
      </c>
      <c r="AB284" s="19">
        <v>0</v>
      </c>
      <c r="AC284" s="19">
        <v>0</v>
      </c>
      <c r="AD284" s="19">
        <v>0</v>
      </c>
      <c r="AE284" s="19">
        <v>0</v>
      </c>
      <c r="AF284" s="19">
        <v>0</v>
      </c>
      <c r="AG284" s="19">
        <v>0</v>
      </c>
      <c r="AH284" s="19">
        <v>0</v>
      </c>
      <c r="AI284" s="19">
        <v>0</v>
      </c>
      <c r="AJ284" s="19">
        <v>0</v>
      </c>
      <c r="AK284" s="19">
        <v>0</v>
      </c>
      <c r="AL284" s="19">
        <v>0</v>
      </c>
      <c r="AM284" s="19">
        <v>0</v>
      </c>
      <c r="AN284" s="19">
        <v>0</v>
      </c>
      <c r="AO284" s="19">
        <v>0</v>
      </c>
      <c r="AP284" s="19">
        <v>0</v>
      </c>
      <c r="AQ284" s="20">
        <v>5.0707312766462564E-5</v>
      </c>
    </row>
    <row r="285" spans="1:43">
      <c r="A285" s="53" t="s">
        <v>69</v>
      </c>
      <c r="B285" s="53" t="s">
        <v>15</v>
      </c>
      <c r="C285" s="53" t="s">
        <v>126</v>
      </c>
      <c r="D285" s="43">
        <v>0</v>
      </c>
      <c r="E285" s="19">
        <v>0</v>
      </c>
      <c r="F285" s="19">
        <v>0</v>
      </c>
      <c r="G285" s="19">
        <v>0</v>
      </c>
      <c r="H285" s="19">
        <v>0</v>
      </c>
      <c r="I285" s="19">
        <v>0</v>
      </c>
      <c r="J285" s="19">
        <v>0</v>
      </c>
      <c r="K285" s="19">
        <v>0</v>
      </c>
      <c r="L285" s="19">
        <v>0</v>
      </c>
      <c r="M285" s="19">
        <v>0</v>
      </c>
      <c r="N285" s="19">
        <v>0</v>
      </c>
      <c r="O285" s="19">
        <v>0</v>
      </c>
      <c r="P285" s="19">
        <v>0</v>
      </c>
      <c r="Q285" s="19">
        <v>0</v>
      </c>
      <c r="R285" s="19">
        <v>0</v>
      </c>
      <c r="S285" s="19">
        <v>0</v>
      </c>
      <c r="T285" s="19">
        <v>0</v>
      </c>
      <c r="U285" s="19">
        <v>0</v>
      </c>
      <c r="V285" s="19">
        <v>0</v>
      </c>
      <c r="W285" s="19">
        <v>0</v>
      </c>
      <c r="X285" s="19">
        <v>0</v>
      </c>
      <c r="Y285" s="19">
        <v>0</v>
      </c>
      <c r="Z285" s="19">
        <v>0</v>
      </c>
      <c r="AA285" s="19">
        <v>0</v>
      </c>
      <c r="AB285" s="19">
        <v>0</v>
      </c>
      <c r="AC285" s="19">
        <v>0</v>
      </c>
      <c r="AD285" s="19">
        <v>0</v>
      </c>
      <c r="AE285" s="19">
        <v>0</v>
      </c>
      <c r="AF285" s="19">
        <v>0</v>
      </c>
      <c r="AG285" s="19">
        <v>0</v>
      </c>
      <c r="AH285" s="19">
        <v>0</v>
      </c>
      <c r="AI285" s="19">
        <v>0</v>
      </c>
      <c r="AJ285" s="19">
        <v>0</v>
      </c>
      <c r="AK285" s="19">
        <v>0</v>
      </c>
      <c r="AL285" s="19">
        <v>0</v>
      </c>
      <c r="AM285" s="19">
        <v>0</v>
      </c>
      <c r="AN285" s="19">
        <v>0</v>
      </c>
      <c r="AO285" s="19">
        <v>0</v>
      </c>
      <c r="AP285" s="19">
        <v>0</v>
      </c>
      <c r="AQ285" s="20">
        <v>0</v>
      </c>
    </row>
    <row r="286" spans="1:43">
      <c r="A286" s="53" t="s">
        <v>70</v>
      </c>
      <c r="B286" s="53" t="s">
        <v>16</v>
      </c>
      <c r="C286" s="53" t="s">
        <v>126</v>
      </c>
      <c r="D286" s="43">
        <v>0</v>
      </c>
      <c r="E286" s="19">
        <v>0</v>
      </c>
      <c r="F286" s="19">
        <v>0</v>
      </c>
      <c r="G286" s="19">
        <v>0</v>
      </c>
      <c r="H286" s="19">
        <v>0</v>
      </c>
      <c r="I286" s="19">
        <v>0</v>
      </c>
      <c r="J286" s="19">
        <v>0</v>
      </c>
      <c r="K286" s="19">
        <v>0</v>
      </c>
      <c r="L286" s="19">
        <v>0</v>
      </c>
      <c r="M286" s="19">
        <v>0</v>
      </c>
      <c r="N286" s="19">
        <v>0</v>
      </c>
      <c r="O286" s="19">
        <v>0</v>
      </c>
      <c r="P286" s="19">
        <v>0</v>
      </c>
      <c r="Q286" s="19">
        <v>0</v>
      </c>
      <c r="R286" s="19">
        <v>0</v>
      </c>
      <c r="S286" s="19">
        <v>0</v>
      </c>
      <c r="T286" s="19">
        <v>1.5018157682789024E-5</v>
      </c>
      <c r="U286" s="19">
        <v>3.3611850085435435E-5</v>
      </c>
      <c r="V286" s="19">
        <v>2.8899632525281049E-5</v>
      </c>
      <c r="W286" s="19">
        <v>6.1833394283894449E-5</v>
      </c>
      <c r="X286" s="19">
        <v>2.3197564587462693E-4</v>
      </c>
      <c r="Y286" s="19">
        <v>4.100872902199626E-4</v>
      </c>
      <c r="Z286" s="19">
        <v>3.4998480696231127E-3</v>
      </c>
      <c r="AA286" s="19">
        <v>0</v>
      </c>
      <c r="AB286" s="19">
        <v>0</v>
      </c>
      <c r="AC286" s="19">
        <v>0</v>
      </c>
      <c r="AD286" s="19">
        <v>0</v>
      </c>
      <c r="AE286" s="19">
        <v>0</v>
      </c>
      <c r="AF286" s="19">
        <v>0</v>
      </c>
      <c r="AG286" s="19">
        <v>0</v>
      </c>
      <c r="AH286" s="19">
        <v>0</v>
      </c>
      <c r="AI286" s="19">
        <v>0</v>
      </c>
      <c r="AJ286" s="19">
        <v>1.1351868743076921E-3</v>
      </c>
      <c r="AK286" s="19">
        <v>0</v>
      </c>
      <c r="AL286" s="19">
        <v>0</v>
      </c>
      <c r="AM286" s="19">
        <v>0</v>
      </c>
      <c r="AN286" s="19">
        <v>0</v>
      </c>
      <c r="AO286" s="19">
        <v>0</v>
      </c>
      <c r="AP286" s="19">
        <v>0</v>
      </c>
      <c r="AQ286" s="20">
        <v>0</v>
      </c>
    </row>
    <row r="287" spans="1:43">
      <c r="A287" s="53" t="s">
        <v>71</v>
      </c>
      <c r="B287" s="53" t="s">
        <v>17</v>
      </c>
      <c r="C287" s="53" t="s">
        <v>126</v>
      </c>
      <c r="D287" s="43">
        <v>0</v>
      </c>
      <c r="E287" s="19">
        <v>0</v>
      </c>
      <c r="F287" s="19">
        <v>0</v>
      </c>
      <c r="G287" s="19">
        <v>0</v>
      </c>
      <c r="H287" s="19">
        <v>0</v>
      </c>
      <c r="I287" s="19">
        <v>0</v>
      </c>
      <c r="J287" s="19">
        <v>0</v>
      </c>
      <c r="K287" s="19">
        <v>0</v>
      </c>
      <c r="L287" s="19">
        <v>0</v>
      </c>
      <c r="M287" s="19">
        <v>0</v>
      </c>
      <c r="N287" s="19">
        <v>0</v>
      </c>
      <c r="O287" s="19">
        <v>0</v>
      </c>
      <c r="P287" s="19">
        <v>0</v>
      </c>
      <c r="Q287" s="19">
        <v>0</v>
      </c>
      <c r="R287" s="19">
        <v>0</v>
      </c>
      <c r="S287" s="19">
        <v>0</v>
      </c>
      <c r="T287" s="19">
        <v>0</v>
      </c>
      <c r="U287" s="19">
        <v>0</v>
      </c>
      <c r="V287" s="19">
        <v>0</v>
      </c>
      <c r="W287" s="19">
        <v>0</v>
      </c>
      <c r="X287" s="19">
        <v>0</v>
      </c>
      <c r="Y287" s="19">
        <v>0</v>
      </c>
      <c r="Z287" s="19">
        <v>0</v>
      </c>
      <c r="AA287" s="19">
        <v>0</v>
      </c>
      <c r="AB287" s="19">
        <v>0</v>
      </c>
      <c r="AC287" s="19">
        <v>0</v>
      </c>
      <c r="AD287" s="19">
        <v>0</v>
      </c>
      <c r="AE287" s="19">
        <v>0</v>
      </c>
      <c r="AF287" s="19">
        <v>0</v>
      </c>
      <c r="AG287" s="19">
        <v>0</v>
      </c>
      <c r="AH287" s="19">
        <v>0</v>
      </c>
      <c r="AI287" s="19">
        <v>0</v>
      </c>
      <c r="AJ287" s="19">
        <v>0</v>
      </c>
      <c r="AK287" s="19">
        <v>0</v>
      </c>
      <c r="AL287" s="19">
        <v>0</v>
      </c>
      <c r="AM287" s="19">
        <v>0</v>
      </c>
      <c r="AN287" s="19">
        <v>0</v>
      </c>
      <c r="AO287" s="19">
        <v>0</v>
      </c>
      <c r="AP287" s="19">
        <v>0</v>
      </c>
      <c r="AQ287" s="20">
        <v>0</v>
      </c>
    </row>
    <row r="288" spans="1:43">
      <c r="A288" s="53" t="s">
        <v>72</v>
      </c>
      <c r="B288" s="53" t="s">
        <v>18</v>
      </c>
      <c r="C288" s="53" t="s">
        <v>126</v>
      </c>
      <c r="D288" s="43">
        <v>4.6982567170061884E-8</v>
      </c>
      <c r="E288" s="19">
        <v>3.3300869006769318E-11</v>
      </c>
      <c r="F288" s="19">
        <v>7.867192231003628E-9</v>
      </c>
      <c r="G288" s="19">
        <v>1.8483241603917122E-8</v>
      </c>
      <c r="H288" s="19">
        <v>4.1910599435368567E-9</v>
      </c>
      <c r="I288" s="19">
        <v>6.0421418311307207E-5</v>
      </c>
      <c r="J288" s="19">
        <v>6.7350050869663391E-8</v>
      </c>
      <c r="K288" s="19">
        <v>5.3815747378394008E-6</v>
      </c>
      <c r="L288" s="19">
        <v>1.9351685409674246E-7</v>
      </c>
      <c r="M288" s="19">
        <v>4.5022494066238039E-10</v>
      </c>
      <c r="N288" s="19">
        <v>5.4459494691627697E-9</v>
      </c>
      <c r="O288" s="19">
        <v>4.5325942998886148E-9</v>
      </c>
      <c r="P288" s="19">
        <v>3.3813871702648157E-9</v>
      </c>
      <c r="Q288" s="19">
        <v>4.4362020723553997E-9</v>
      </c>
      <c r="R288" s="19">
        <v>9.3501864029121862E-9</v>
      </c>
      <c r="S288" s="19">
        <v>4.12651202097436E-9</v>
      </c>
      <c r="T288" s="19">
        <v>1.9416375174330369E-9</v>
      </c>
      <c r="U288" s="19">
        <v>4.3455421483429291E-9</v>
      </c>
      <c r="V288" s="19">
        <v>3.7363183658101207E-9</v>
      </c>
      <c r="W288" s="19">
        <v>7.9941928632365489E-9</v>
      </c>
      <c r="X288" s="19">
        <v>1.7479853120505595E-9</v>
      </c>
      <c r="Y288" s="19">
        <v>2.4164769144019438E-11</v>
      </c>
      <c r="Z288" s="19">
        <v>1.9834195397194776E-10</v>
      </c>
      <c r="AA288" s="19">
        <v>2.552224653840085E-9</v>
      </c>
      <c r="AB288" s="19">
        <v>5.0754328517754743E-10</v>
      </c>
      <c r="AC288" s="19">
        <v>0</v>
      </c>
      <c r="AD288" s="19">
        <v>3.3588110071036681E-10</v>
      </c>
      <c r="AE288" s="19">
        <v>0</v>
      </c>
      <c r="AF288" s="19">
        <v>1.7398389673406456E-10</v>
      </c>
      <c r="AG288" s="19">
        <v>7.6698308815181804E-10</v>
      </c>
      <c r="AH288" s="19">
        <v>0</v>
      </c>
      <c r="AI288" s="19">
        <v>2.4811567730931294E-11</v>
      </c>
      <c r="AJ288" s="19">
        <v>1.0557765772745142E-10</v>
      </c>
      <c r="AK288" s="19">
        <v>3.9309231425477265E-9</v>
      </c>
      <c r="AL288" s="19">
        <v>9.646174525812512E-9</v>
      </c>
      <c r="AM288" s="19">
        <v>2.4522789132674916E-8</v>
      </c>
      <c r="AN288" s="19">
        <v>4.7053277940634075E-10</v>
      </c>
      <c r="AO288" s="19">
        <v>1.6713275208246614E-10</v>
      </c>
      <c r="AP288" s="19">
        <v>2.9401774348514209E-9</v>
      </c>
      <c r="AQ288" s="20">
        <v>1.1381342119420879E-5</v>
      </c>
    </row>
    <row r="289" spans="1:43">
      <c r="A289" s="53" t="s">
        <v>73</v>
      </c>
      <c r="B289" s="53" t="s">
        <v>19</v>
      </c>
      <c r="C289" s="53" t="s">
        <v>126</v>
      </c>
      <c r="D289" s="43">
        <v>0</v>
      </c>
      <c r="E289" s="19">
        <v>0</v>
      </c>
      <c r="F289" s="19">
        <v>0</v>
      </c>
      <c r="G289" s="19">
        <v>0</v>
      </c>
      <c r="H289" s="19">
        <v>0</v>
      </c>
      <c r="I289" s="19">
        <v>0</v>
      </c>
      <c r="J289" s="19">
        <v>0</v>
      </c>
      <c r="K289" s="19">
        <v>0</v>
      </c>
      <c r="L289" s="19">
        <v>0</v>
      </c>
      <c r="M289" s="19">
        <v>0</v>
      </c>
      <c r="N289" s="19">
        <v>0</v>
      </c>
      <c r="O289" s="19">
        <v>0</v>
      </c>
      <c r="P289" s="19">
        <v>0</v>
      </c>
      <c r="Q289" s="19">
        <v>0</v>
      </c>
      <c r="R289" s="19">
        <v>0</v>
      </c>
      <c r="S289" s="19">
        <v>0</v>
      </c>
      <c r="T289" s="19">
        <v>0</v>
      </c>
      <c r="U289" s="19">
        <v>0</v>
      </c>
      <c r="V289" s="19">
        <v>0</v>
      </c>
      <c r="W289" s="19">
        <v>0</v>
      </c>
      <c r="X289" s="19">
        <v>0</v>
      </c>
      <c r="Y289" s="19">
        <v>0</v>
      </c>
      <c r="Z289" s="19">
        <v>0</v>
      </c>
      <c r="AA289" s="19">
        <v>0</v>
      </c>
      <c r="AB289" s="19">
        <v>0</v>
      </c>
      <c r="AC289" s="19">
        <v>0</v>
      </c>
      <c r="AD289" s="19">
        <v>0</v>
      </c>
      <c r="AE289" s="19">
        <v>0</v>
      </c>
      <c r="AF289" s="19">
        <v>0</v>
      </c>
      <c r="AG289" s="19">
        <v>0</v>
      </c>
      <c r="AH289" s="19">
        <v>0</v>
      </c>
      <c r="AI289" s="19">
        <v>0</v>
      </c>
      <c r="AJ289" s="19">
        <v>0</v>
      </c>
      <c r="AK289" s="19">
        <v>0</v>
      </c>
      <c r="AL289" s="19">
        <v>0</v>
      </c>
      <c r="AM289" s="19">
        <v>0</v>
      </c>
      <c r="AN289" s="19">
        <v>0</v>
      </c>
      <c r="AO289" s="19">
        <v>0</v>
      </c>
      <c r="AP289" s="19">
        <v>0</v>
      </c>
      <c r="AQ289" s="20">
        <v>0</v>
      </c>
    </row>
    <row r="290" spans="1:43">
      <c r="A290" s="53" t="s">
        <v>74</v>
      </c>
      <c r="B290" s="53" t="s">
        <v>20</v>
      </c>
      <c r="C290" s="53" t="s">
        <v>126</v>
      </c>
      <c r="D290" s="43">
        <v>7.8204488381743431E-3</v>
      </c>
      <c r="E290" s="19">
        <v>2.5059423933271319E-5</v>
      </c>
      <c r="F290" s="19">
        <v>8.8593697000760585E-5</v>
      </c>
      <c r="G290" s="19">
        <v>2.0814269373659045E-4</v>
      </c>
      <c r="H290" s="19">
        <v>6.5817232243716717E-3</v>
      </c>
      <c r="I290" s="19">
        <v>5.3001395426690578E-3</v>
      </c>
      <c r="J290" s="19">
        <v>9.6172979101538658E-3</v>
      </c>
      <c r="K290" s="19">
        <v>1.2199252843856812E-2</v>
      </c>
      <c r="L290" s="19">
        <v>2.6617029681801796E-2</v>
      </c>
      <c r="M290" s="19">
        <v>5.0700541578407865E-6</v>
      </c>
      <c r="N290" s="19">
        <v>6.1327700677793473E-5</v>
      </c>
      <c r="O290" s="19">
        <v>5.1042261475231498E-5</v>
      </c>
      <c r="P290" s="19">
        <v>3.8078338548075408E-5</v>
      </c>
      <c r="Q290" s="19">
        <v>4.9956772272707894E-5</v>
      </c>
      <c r="R290" s="19">
        <v>1.0529394057812169E-4</v>
      </c>
      <c r="S290" s="19">
        <v>4.6469300286844373E-5</v>
      </c>
      <c r="T290" s="19">
        <v>6.3218694413080812E-4</v>
      </c>
      <c r="U290" s="19">
        <v>1.4148855116218328E-3</v>
      </c>
      <c r="V290" s="19">
        <v>1.2165254447609186E-3</v>
      </c>
      <c r="W290" s="19">
        <v>2.6028670836240053E-3</v>
      </c>
      <c r="X290" s="19">
        <v>1.968433934962377E-5</v>
      </c>
      <c r="Y290" s="19">
        <v>2.7212328745918057E-7</v>
      </c>
      <c r="Z290" s="19">
        <v>2.2335602807288524E-6</v>
      </c>
      <c r="AA290" s="19">
        <v>2.8741007554344833E-5</v>
      </c>
      <c r="AB290" s="19">
        <v>5.715525276173139E-6</v>
      </c>
      <c r="AC290" s="19">
        <v>0</v>
      </c>
      <c r="AD290" s="19">
        <v>3.782410203712061E-6</v>
      </c>
      <c r="AE290" s="19">
        <v>0</v>
      </c>
      <c r="AF290" s="19">
        <v>1.9592603166529443E-6</v>
      </c>
      <c r="AG290" s="19">
        <v>8.6371173892985098E-6</v>
      </c>
      <c r="AH290" s="19">
        <v>0</v>
      </c>
      <c r="AI290" s="19">
        <v>2.794070042000385E-7</v>
      </c>
      <c r="AJ290" s="19">
        <v>1.1889267170772655E-6</v>
      </c>
      <c r="AK290" s="19">
        <v>4.4266747863730416E-5</v>
      </c>
      <c r="AL290" s="19">
        <v>1.0862709314096719E-4</v>
      </c>
      <c r="AM290" s="19">
        <v>2.7615501312538981E-4</v>
      </c>
      <c r="AN290" s="19">
        <v>5.298743872117484E-6</v>
      </c>
      <c r="AO290" s="19">
        <v>1.8821083358488977E-6</v>
      </c>
      <c r="AP290" s="19">
        <v>3.3109801734099165E-5</v>
      </c>
      <c r="AQ290" s="20">
        <v>1.5593440271914005E-2</v>
      </c>
    </row>
    <row r="291" spans="1:43">
      <c r="A291" s="53" t="s">
        <v>75</v>
      </c>
      <c r="B291" s="53" t="s">
        <v>21</v>
      </c>
      <c r="C291" s="53" t="s">
        <v>126</v>
      </c>
      <c r="D291" s="43">
        <v>0</v>
      </c>
      <c r="E291" s="19">
        <v>0</v>
      </c>
      <c r="F291" s="19">
        <v>0</v>
      </c>
      <c r="G291" s="19">
        <v>0</v>
      </c>
      <c r="H291" s="19">
        <v>0</v>
      </c>
      <c r="I291" s="19">
        <v>0</v>
      </c>
      <c r="J291" s="19">
        <v>0</v>
      </c>
      <c r="K291" s="19">
        <v>0</v>
      </c>
      <c r="L291" s="19">
        <v>0</v>
      </c>
      <c r="M291" s="19">
        <v>0</v>
      </c>
      <c r="N291" s="19">
        <v>0</v>
      </c>
      <c r="O291" s="19">
        <v>0</v>
      </c>
      <c r="P291" s="19">
        <v>0</v>
      </c>
      <c r="Q291" s="19">
        <v>0</v>
      </c>
      <c r="R291" s="19">
        <v>0</v>
      </c>
      <c r="S291" s="19">
        <v>0</v>
      </c>
      <c r="T291" s="19">
        <v>0</v>
      </c>
      <c r="U291" s="19">
        <v>0</v>
      </c>
      <c r="V291" s="19">
        <v>0</v>
      </c>
      <c r="W291" s="19">
        <v>0</v>
      </c>
      <c r="X291" s="19">
        <v>0</v>
      </c>
      <c r="Y291" s="19">
        <v>0</v>
      </c>
      <c r="Z291" s="19">
        <v>0</v>
      </c>
      <c r="AA291" s="19">
        <v>0</v>
      </c>
      <c r="AB291" s="19">
        <v>0</v>
      </c>
      <c r="AC291" s="19">
        <v>0</v>
      </c>
      <c r="AD291" s="19">
        <v>0</v>
      </c>
      <c r="AE291" s="19">
        <v>0</v>
      </c>
      <c r="AF291" s="19">
        <v>0</v>
      </c>
      <c r="AG291" s="19">
        <v>0</v>
      </c>
      <c r="AH291" s="19">
        <v>0</v>
      </c>
      <c r="AI291" s="19">
        <v>0</v>
      </c>
      <c r="AJ291" s="19">
        <v>0</v>
      </c>
      <c r="AK291" s="19">
        <v>0</v>
      </c>
      <c r="AL291" s="19">
        <v>0</v>
      </c>
      <c r="AM291" s="19">
        <v>0</v>
      </c>
      <c r="AN291" s="19">
        <v>0</v>
      </c>
      <c r="AO291" s="19">
        <v>0</v>
      </c>
      <c r="AP291" s="19">
        <v>0</v>
      </c>
      <c r="AQ291" s="20">
        <v>0</v>
      </c>
    </row>
    <row r="292" spans="1:43">
      <c r="A292" s="53" t="s">
        <v>76</v>
      </c>
      <c r="B292" s="53" t="s">
        <v>22</v>
      </c>
      <c r="C292" s="53" t="s">
        <v>126</v>
      </c>
      <c r="D292" s="43">
        <v>0</v>
      </c>
      <c r="E292" s="19">
        <v>0</v>
      </c>
      <c r="F292" s="19">
        <v>0</v>
      </c>
      <c r="G292" s="19">
        <v>0</v>
      </c>
      <c r="H292" s="19">
        <v>0</v>
      </c>
      <c r="I292" s="19">
        <v>0</v>
      </c>
      <c r="J292" s="19">
        <v>0</v>
      </c>
      <c r="K292" s="19">
        <v>0</v>
      </c>
      <c r="L292" s="19">
        <v>0</v>
      </c>
      <c r="M292" s="19">
        <v>0</v>
      </c>
      <c r="N292" s="19">
        <v>0</v>
      </c>
      <c r="O292" s="19">
        <v>0</v>
      </c>
      <c r="P292" s="19">
        <v>0</v>
      </c>
      <c r="Q292" s="19">
        <v>0</v>
      </c>
      <c r="R292" s="19">
        <v>0</v>
      </c>
      <c r="S292" s="19">
        <v>0</v>
      </c>
      <c r="T292" s="19">
        <v>0</v>
      </c>
      <c r="U292" s="19">
        <v>0</v>
      </c>
      <c r="V292" s="19">
        <v>0</v>
      </c>
      <c r="W292" s="19">
        <v>0</v>
      </c>
      <c r="X292" s="19">
        <v>0</v>
      </c>
      <c r="Y292" s="19">
        <v>0</v>
      </c>
      <c r="Z292" s="19">
        <v>0</v>
      </c>
      <c r="AA292" s="19">
        <v>0</v>
      </c>
      <c r="AB292" s="19">
        <v>0</v>
      </c>
      <c r="AC292" s="19">
        <v>0</v>
      </c>
      <c r="AD292" s="19">
        <v>0</v>
      </c>
      <c r="AE292" s="19">
        <v>0</v>
      </c>
      <c r="AF292" s="19">
        <v>0</v>
      </c>
      <c r="AG292" s="19">
        <v>0</v>
      </c>
      <c r="AH292" s="19">
        <v>0</v>
      </c>
      <c r="AI292" s="19">
        <v>0</v>
      </c>
      <c r="AJ292" s="19">
        <v>0</v>
      </c>
      <c r="AK292" s="19">
        <v>0</v>
      </c>
      <c r="AL292" s="19">
        <v>0</v>
      </c>
      <c r="AM292" s="19">
        <v>0</v>
      </c>
      <c r="AN292" s="19">
        <v>0</v>
      </c>
      <c r="AO292" s="19">
        <v>0</v>
      </c>
      <c r="AP292" s="19">
        <v>0</v>
      </c>
      <c r="AQ292" s="20">
        <v>0</v>
      </c>
    </row>
    <row r="293" spans="1:43">
      <c r="A293" s="53" t="s">
        <v>77</v>
      </c>
      <c r="B293" s="53" t="s">
        <v>1</v>
      </c>
      <c r="C293" s="53" t="s">
        <v>126</v>
      </c>
      <c r="D293" s="43">
        <v>0.49283874034881592</v>
      </c>
      <c r="E293" s="19">
        <v>2.2784546308685094E-4</v>
      </c>
      <c r="F293" s="19">
        <v>1.8054617643356323</v>
      </c>
      <c r="G293" s="19">
        <v>0.64010721445083618</v>
      </c>
      <c r="H293" s="19">
        <v>7.3214713484048843E-3</v>
      </c>
      <c r="I293" s="19">
        <v>1.7040114849805832E-2</v>
      </c>
      <c r="J293" s="19">
        <v>6.1273667961359024E-3</v>
      </c>
      <c r="K293" s="19">
        <v>3.487541526556015E-2</v>
      </c>
      <c r="L293" s="19">
        <v>0.1438547670841217</v>
      </c>
      <c r="M293" s="19">
        <v>5.1578911952674389E-3</v>
      </c>
      <c r="N293" s="19">
        <v>5.3658032417297363</v>
      </c>
      <c r="O293" s="19">
        <v>4.4658899307250977</v>
      </c>
      <c r="P293" s="19">
        <v>8.7674327194690704E-2</v>
      </c>
      <c r="Q293" s="19">
        <v>5.082225427031517E-2</v>
      </c>
      <c r="R293" s="19">
        <v>1.0043563842773437</v>
      </c>
      <c r="S293" s="19">
        <v>7.6656661927700043E-2</v>
      </c>
      <c r="T293" s="19">
        <v>0.10086172074079514</v>
      </c>
      <c r="U293" s="19">
        <v>0.22573669254779816</v>
      </c>
      <c r="V293" s="19">
        <v>0.19408950209617615</v>
      </c>
      <c r="W293" s="19">
        <v>0.41527217626571655</v>
      </c>
      <c r="X293" s="19">
        <v>2.0025365054607391E-2</v>
      </c>
      <c r="Y293" s="19">
        <v>2.7683773078024387E-4</v>
      </c>
      <c r="Z293" s="19">
        <v>2.2722557187080383E-3</v>
      </c>
      <c r="AA293" s="19">
        <v>2.9238933697342873E-2</v>
      </c>
      <c r="AB293" s="19">
        <v>5.8145448565483093E-3</v>
      </c>
      <c r="AC293" s="19">
        <v>0</v>
      </c>
      <c r="AD293" s="19">
        <v>3.8479394279420376E-3</v>
      </c>
      <c r="AE293" s="19">
        <v>0</v>
      </c>
      <c r="AF293" s="19">
        <v>1.9932037685066462E-3</v>
      </c>
      <c r="AG293" s="19">
        <v>8.7867528200149536E-3</v>
      </c>
      <c r="AH293" s="19">
        <v>0</v>
      </c>
      <c r="AI293" s="19">
        <v>2.8424762422218919E-4</v>
      </c>
      <c r="AJ293" s="19">
        <v>1.2095244601368904E-3</v>
      </c>
      <c r="AK293" s="19">
        <v>4.503365233540535E-2</v>
      </c>
      <c r="AL293" s="19">
        <v>0.11050901561975479</v>
      </c>
      <c r="AM293" s="19">
        <v>0.28093928098678589</v>
      </c>
      <c r="AN293" s="19">
        <v>5.390542559325695E-3</v>
      </c>
      <c r="AO293" s="19">
        <v>1.9147151615470648E-3</v>
      </c>
      <c r="AP293" s="19">
        <v>3.3683415502309799E-2</v>
      </c>
      <c r="AQ293" s="20">
        <v>4.6730771064758301</v>
      </c>
    </row>
    <row r="294" spans="1:43">
      <c r="A294" s="53" t="s">
        <v>78</v>
      </c>
      <c r="B294" s="53" t="s">
        <v>23</v>
      </c>
      <c r="C294" s="53" t="s">
        <v>126</v>
      </c>
      <c r="D294" s="43">
        <v>5.6670472025871277E-2</v>
      </c>
      <c r="E294" s="19">
        <v>2.6199460990028456E-5</v>
      </c>
      <c r="F294" s="19">
        <v>0.20760615170001984</v>
      </c>
      <c r="G294" s="19">
        <v>7.3604553937911987E-2</v>
      </c>
      <c r="H294" s="19">
        <v>8.4188021719455719E-4</v>
      </c>
      <c r="I294" s="19">
        <v>1.9594063051044941E-3</v>
      </c>
      <c r="J294" s="19">
        <v>7.04572768881917E-4</v>
      </c>
      <c r="K294" s="19">
        <v>4.0102489292621613E-3</v>
      </c>
      <c r="L294" s="19">
        <v>1.6541549935936928E-2</v>
      </c>
      <c r="M294" s="19">
        <v>5.9309479547664523E-4</v>
      </c>
      <c r="N294" s="19">
        <v>0.1217767521739006</v>
      </c>
      <c r="O294" s="19">
        <v>0.1013532429933548</v>
      </c>
      <c r="P294" s="19">
        <v>7.5611129403114319E-2</v>
      </c>
      <c r="Q294" s="19">
        <v>5.8439415879547596E-3</v>
      </c>
      <c r="R294" s="19">
        <v>0.11548877507448196</v>
      </c>
      <c r="S294" s="19">
        <v>8.8145844638347626E-3</v>
      </c>
      <c r="T294" s="19">
        <v>1.1597872711718082E-2</v>
      </c>
      <c r="U294" s="19">
        <v>2.5956977158784866E-2</v>
      </c>
      <c r="V294" s="19">
        <v>2.2317934781312943E-2</v>
      </c>
      <c r="W294" s="19">
        <v>4.7751255333423615E-2</v>
      </c>
      <c r="X294" s="19">
        <v>2.3026736453175545E-3</v>
      </c>
      <c r="Y294" s="19">
        <v>3.1832976674195379E-5</v>
      </c>
      <c r="Z294" s="19">
        <v>2.6128182071261108E-4</v>
      </c>
      <c r="AA294" s="19">
        <v>3.3621222246438265E-3</v>
      </c>
      <c r="AB294" s="19">
        <v>6.6860200604423881E-4</v>
      </c>
      <c r="AC294" s="19">
        <v>0</v>
      </c>
      <c r="AD294" s="19">
        <v>4.4246626202948391E-4</v>
      </c>
      <c r="AE294" s="19">
        <v>0</v>
      </c>
      <c r="AF294" s="19">
        <v>2.2919423645362258E-4</v>
      </c>
      <c r="AG294" s="19">
        <v>1.0103697422891855E-3</v>
      </c>
      <c r="AH294" s="19">
        <v>0</v>
      </c>
      <c r="AI294" s="19">
        <v>3.2685024052625522E-5</v>
      </c>
      <c r="AJ294" s="19">
        <v>1.3908061373513192E-4</v>
      </c>
      <c r="AK294" s="19">
        <v>5.1783230155706406E-3</v>
      </c>
      <c r="AL294" s="19">
        <v>1.2707194313406944E-2</v>
      </c>
      <c r="AM294" s="19">
        <v>3.2304607331752777E-2</v>
      </c>
      <c r="AN294" s="19">
        <v>6.1984692001715302E-4</v>
      </c>
      <c r="AO294" s="19">
        <v>2.2016899310983717E-4</v>
      </c>
      <c r="AP294" s="19">
        <v>3.8731836248189211E-3</v>
      </c>
      <c r="AQ294" s="20">
        <v>0.53734707832336426</v>
      </c>
    </row>
    <row r="295" spans="1:43">
      <c r="A295" s="53" t="s">
        <v>79</v>
      </c>
      <c r="B295" s="53" t="s">
        <v>24</v>
      </c>
      <c r="C295" s="53" t="s">
        <v>126</v>
      </c>
      <c r="D295" s="43">
        <v>1.7512226477265358E-3</v>
      </c>
      <c r="E295" s="19">
        <v>8.0961194726114627E-7</v>
      </c>
      <c r="F295" s="19">
        <v>6.4154155552387238E-3</v>
      </c>
      <c r="G295" s="19">
        <v>2.2745172027498484E-3</v>
      </c>
      <c r="H295" s="19">
        <v>2.6015661205747165E-5</v>
      </c>
      <c r="I295" s="19">
        <v>6.0549285990418866E-5</v>
      </c>
      <c r="J295" s="19">
        <v>2.177260466851294E-5</v>
      </c>
      <c r="K295" s="19">
        <v>1.2392412463668734E-4</v>
      </c>
      <c r="L295" s="19">
        <v>5.1116460235789418E-4</v>
      </c>
      <c r="M295" s="19">
        <v>1.8327729776501656E-5</v>
      </c>
      <c r="N295" s="19">
        <v>2.5087515823543072E-3</v>
      </c>
      <c r="O295" s="19">
        <v>2.0880019292235374E-3</v>
      </c>
      <c r="P295" s="19">
        <v>5.919194221496582E-2</v>
      </c>
      <c r="Q295" s="19">
        <v>1.8058864225167781E-4</v>
      </c>
      <c r="R295" s="19">
        <v>3.5688173957169056E-3</v>
      </c>
      <c r="S295" s="19">
        <v>2.7238702750764787E-4</v>
      </c>
      <c r="T295" s="19">
        <v>3.5839577321894467E-4</v>
      </c>
      <c r="U295" s="19">
        <v>8.0211873864755034E-4</v>
      </c>
      <c r="V295" s="19">
        <v>6.8966561229899526E-4</v>
      </c>
      <c r="W295" s="19">
        <v>1.475602388381958E-3</v>
      </c>
      <c r="X295" s="19">
        <v>7.1156886406242847E-5</v>
      </c>
      <c r="Y295" s="19">
        <v>9.836979870669893E-7</v>
      </c>
      <c r="Z295" s="19">
        <v>8.074092875176575E-6</v>
      </c>
      <c r="AA295" s="19">
        <v>1.0389580711489543E-4</v>
      </c>
      <c r="AB295" s="19">
        <v>2.066104207187891E-5</v>
      </c>
      <c r="AC295" s="19">
        <v>0</v>
      </c>
      <c r="AD295" s="19">
        <v>1.3673029570782091E-5</v>
      </c>
      <c r="AE295" s="19">
        <v>0</v>
      </c>
      <c r="AF295" s="19">
        <v>7.0825262810103595E-6</v>
      </c>
      <c r="AG295" s="19">
        <v>3.1222301913658157E-5</v>
      </c>
      <c r="AH295" s="19">
        <v>0</v>
      </c>
      <c r="AI295" s="19">
        <v>1.0100278586833156E-6</v>
      </c>
      <c r="AJ295" s="19">
        <v>4.2978490455425344E-6</v>
      </c>
      <c r="AK295" s="19">
        <v>1.6001978656277061E-4</v>
      </c>
      <c r="AL295" s="19">
        <v>3.9267586544156075E-4</v>
      </c>
      <c r="AM295" s="19">
        <v>9.9827221129089594E-4</v>
      </c>
      <c r="AN295" s="19">
        <v>1.9154418623656966E-5</v>
      </c>
      <c r="AO295" s="19">
        <v>6.8036297307116911E-6</v>
      </c>
      <c r="AP295" s="19">
        <v>1.1968856415478513E-4</v>
      </c>
      <c r="AQ295" s="20">
        <v>1.6605021432042122E-2</v>
      </c>
    </row>
    <row r="296" spans="1:43">
      <c r="A296" s="53" t="s">
        <v>80</v>
      </c>
      <c r="B296" s="53" t="s">
        <v>25</v>
      </c>
      <c r="C296" s="53" t="s">
        <v>126</v>
      </c>
      <c r="D296" s="43">
        <v>8.3835911937057972E-4</v>
      </c>
      <c r="E296" s="19">
        <v>8.0095338717001141E-7</v>
      </c>
      <c r="F296" s="19">
        <v>1.9499671179801226E-4</v>
      </c>
      <c r="G296" s="19">
        <v>3.4230804885737598E-4</v>
      </c>
      <c r="H296" s="19">
        <v>1.0685494089557324E-5</v>
      </c>
      <c r="I296" s="19">
        <v>3.5623768781078979E-5</v>
      </c>
      <c r="J296" s="19">
        <v>4.6392378862947226E-5</v>
      </c>
      <c r="K296" s="19">
        <v>2.0842169760726392E-4</v>
      </c>
      <c r="L296" s="19">
        <v>1.9959510609623976E-5</v>
      </c>
      <c r="M296" s="19">
        <v>0</v>
      </c>
      <c r="N296" s="19">
        <v>9.7846568678505719E-6</v>
      </c>
      <c r="O296" s="19">
        <v>8.1436455729999579E-6</v>
      </c>
      <c r="P296" s="19">
        <v>6.0752886383852456E-6</v>
      </c>
      <c r="Q296" s="19">
        <v>5.0809521228075027E-2</v>
      </c>
      <c r="R296" s="19">
        <v>2.7112915631732903E-5</v>
      </c>
      <c r="S296" s="19">
        <v>5.9834714193129912E-5</v>
      </c>
      <c r="T296" s="19">
        <v>4.6772011046414264E-6</v>
      </c>
      <c r="U296" s="19">
        <v>1.0467954780324362E-5</v>
      </c>
      <c r="V296" s="19">
        <v>9.0003977675223723E-6</v>
      </c>
      <c r="W296" s="19">
        <v>1.9257171516073868E-5</v>
      </c>
      <c r="X296" s="19">
        <v>4.1869745473377407E-5</v>
      </c>
      <c r="Y296" s="19">
        <v>7.8947987276478671E-6</v>
      </c>
      <c r="Z296" s="19">
        <v>6.4799700339790434E-5</v>
      </c>
      <c r="AA296" s="19">
        <v>4.7834100769250654E-6</v>
      </c>
      <c r="AB296" s="19">
        <v>9.5124369181576185E-7</v>
      </c>
      <c r="AC296" s="19">
        <v>0</v>
      </c>
      <c r="AD296" s="19">
        <v>6.2951244217401836E-7</v>
      </c>
      <c r="AE296" s="19">
        <v>0</v>
      </c>
      <c r="AF296" s="19">
        <v>3.2608272704237606E-7</v>
      </c>
      <c r="AG296" s="19">
        <v>1.4374887769008637E-6</v>
      </c>
      <c r="AH296" s="19">
        <v>0</v>
      </c>
      <c r="AI296" s="19">
        <v>4.6502137251991371E-8</v>
      </c>
      <c r="AJ296" s="19">
        <v>5.6176836551458109E-6</v>
      </c>
      <c r="AK296" s="19">
        <v>1.3219773245509714E-4</v>
      </c>
      <c r="AL296" s="19">
        <v>2.2913713473826647E-4</v>
      </c>
      <c r="AM296" s="19">
        <v>1.4636246487498283E-3</v>
      </c>
      <c r="AN296" s="19">
        <v>4.484831151785329E-5</v>
      </c>
      <c r="AO296" s="19">
        <v>9.6908865089062601E-5</v>
      </c>
      <c r="AP296" s="19">
        <v>1.6474630683660507E-5</v>
      </c>
      <c r="AQ296" s="20">
        <v>1.3957886258140206E-3</v>
      </c>
    </row>
    <row r="297" spans="1:43">
      <c r="A297" s="53" t="s">
        <v>81</v>
      </c>
      <c r="B297" s="53" t="s">
        <v>26</v>
      </c>
      <c r="C297" s="53" t="s">
        <v>126</v>
      </c>
      <c r="D297" s="43">
        <v>1.4943745918571949E-2</v>
      </c>
      <c r="E297" s="19">
        <v>6.2291542235470843E-6</v>
      </c>
      <c r="F297" s="19">
        <v>4.7020260244607925E-3</v>
      </c>
      <c r="G297" s="19">
        <v>3.3668912947177887E-2</v>
      </c>
      <c r="H297" s="19">
        <v>1.0324600152671337E-2</v>
      </c>
      <c r="I297" s="19">
        <v>4.8149228096008301E-2</v>
      </c>
      <c r="J297" s="19">
        <v>2.1973801776766777E-3</v>
      </c>
      <c r="K297" s="19">
        <v>5.5384714156389236E-2</v>
      </c>
      <c r="L297" s="19">
        <v>2.3473495617508888E-2</v>
      </c>
      <c r="M297" s="19">
        <v>6.8434961140155792E-3</v>
      </c>
      <c r="N297" s="19">
        <v>1.7057089135050774E-3</v>
      </c>
      <c r="O297" s="19">
        <v>1.419639796949923E-3</v>
      </c>
      <c r="P297" s="19">
        <v>1.0590738384053111E-3</v>
      </c>
      <c r="Q297" s="19">
        <v>1.3894489966332912E-3</v>
      </c>
      <c r="R297" s="19">
        <v>8.0481253564357758E-2</v>
      </c>
      <c r="S297" s="19">
        <v>1.5936614945530891E-3</v>
      </c>
      <c r="T297" s="19">
        <v>2.7787957806140184E-3</v>
      </c>
      <c r="U297" s="19">
        <v>6.219170056283474E-3</v>
      </c>
      <c r="V297" s="19">
        <v>5.3472723811864853E-3</v>
      </c>
      <c r="W297" s="19">
        <v>1.1440976522862911E-2</v>
      </c>
      <c r="X297" s="19">
        <v>6.6942647099494934E-3</v>
      </c>
      <c r="Y297" s="19">
        <v>7.5685720730689354E-6</v>
      </c>
      <c r="Z297" s="19">
        <v>6.2122067902237177E-5</v>
      </c>
      <c r="AA297" s="19">
        <v>7.9937436385080218E-4</v>
      </c>
      <c r="AB297" s="19">
        <v>1.589660532772541E-4</v>
      </c>
      <c r="AC297" s="19">
        <v>0</v>
      </c>
      <c r="AD297" s="19">
        <v>1.0520028445171192E-4</v>
      </c>
      <c r="AE297" s="19">
        <v>0</v>
      </c>
      <c r="AF297" s="19">
        <v>5.449295713333413E-5</v>
      </c>
      <c r="AG297" s="19">
        <v>2.4022438446991146E-4</v>
      </c>
      <c r="AH297" s="19">
        <v>0</v>
      </c>
      <c r="AI297" s="19">
        <v>7.7711538324365392E-6</v>
      </c>
      <c r="AJ297" s="19">
        <v>3.30676521116402E-5</v>
      </c>
      <c r="AK297" s="19">
        <v>1.3819417916238308E-2</v>
      </c>
      <c r="AL297" s="19">
        <v>9.9533582106232643E-3</v>
      </c>
      <c r="AM297" s="19">
        <v>7.6807066798210144E-3</v>
      </c>
      <c r="AN297" s="19">
        <v>1.7687119543552399E-2</v>
      </c>
      <c r="AO297" s="19">
        <v>2.4740142747759819E-2</v>
      </c>
      <c r="AP297" s="19">
        <v>1.2034256011247635E-2</v>
      </c>
      <c r="AQ297" s="20">
        <v>0.111984483897686</v>
      </c>
    </row>
    <row r="298" spans="1:43">
      <c r="A298" s="53" t="s">
        <v>82</v>
      </c>
      <c r="B298" s="53" t="s">
        <v>27</v>
      </c>
      <c r="C298" s="53" t="s">
        <v>126</v>
      </c>
      <c r="D298" s="43">
        <v>8.0009829252958298E-3</v>
      </c>
      <c r="E298" s="19">
        <v>6.8563326749426778E-6</v>
      </c>
      <c r="F298" s="19">
        <v>1.3152249157428741E-3</v>
      </c>
      <c r="G298" s="19">
        <v>3.1133005395531654E-3</v>
      </c>
      <c r="H298" s="19">
        <v>0</v>
      </c>
      <c r="I298" s="19">
        <v>0</v>
      </c>
      <c r="J298" s="19">
        <v>0</v>
      </c>
      <c r="K298" s="19">
        <v>0</v>
      </c>
      <c r="L298" s="19">
        <v>0</v>
      </c>
      <c r="M298" s="19">
        <v>0</v>
      </c>
      <c r="N298" s="19">
        <v>0</v>
      </c>
      <c r="O298" s="19">
        <v>0</v>
      </c>
      <c r="P298" s="19">
        <v>0</v>
      </c>
      <c r="Q298" s="19">
        <v>0</v>
      </c>
      <c r="R298" s="19">
        <v>0</v>
      </c>
      <c r="S298" s="19">
        <v>4.9104341305792332E-3</v>
      </c>
      <c r="T298" s="19">
        <v>0</v>
      </c>
      <c r="U298" s="19">
        <v>0</v>
      </c>
      <c r="V298" s="19">
        <v>0</v>
      </c>
      <c r="W298" s="19">
        <v>0</v>
      </c>
      <c r="X298" s="19">
        <v>0</v>
      </c>
      <c r="Y298" s="19">
        <v>0</v>
      </c>
      <c r="Z298" s="19">
        <v>0</v>
      </c>
      <c r="AA298" s="19">
        <v>0</v>
      </c>
      <c r="AB298" s="19">
        <v>0</v>
      </c>
      <c r="AC298" s="19">
        <v>0</v>
      </c>
      <c r="AD298" s="19">
        <v>0</v>
      </c>
      <c r="AE298" s="19">
        <v>0</v>
      </c>
      <c r="AF298" s="19">
        <v>0</v>
      </c>
      <c r="AG298" s="19">
        <v>0</v>
      </c>
      <c r="AH298" s="19">
        <v>0</v>
      </c>
      <c r="AI298" s="19">
        <v>0</v>
      </c>
      <c r="AJ298" s="19">
        <v>0</v>
      </c>
      <c r="AK298" s="19">
        <v>1.082161907106638E-2</v>
      </c>
      <c r="AL298" s="19">
        <v>0</v>
      </c>
      <c r="AM298" s="19">
        <v>0.46350279450416565</v>
      </c>
      <c r="AN298" s="19">
        <v>1.1843405081890523E-4</v>
      </c>
      <c r="AO298" s="19">
        <v>2.643015977810137E-5</v>
      </c>
      <c r="AP298" s="19">
        <v>7.2731985710561275E-3</v>
      </c>
      <c r="AQ298" s="20">
        <v>1.7688894877210259E-3</v>
      </c>
    </row>
    <row r="299" spans="1:43">
      <c r="A299" s="53" t="s">
        <v>83</v>
      </c>
      <c r="B299" s="53" t="s">
        <v>28</v>
      </c>
      <c r="C299" s="53" t="s">
        <v>126</v>
      </c>
      <c r="D299" s="43">
        <v>3.7467329502105713</v>
      </c>
      <c r="E299" s="19">
        <v>2.5080516934394836E-4</v>
      </c>
      <c r="F299" s="19">
        <v>9.8879002034664154E-2</v>
      </c>
      <c r="G299" s="19">
        <v>1.6710100173950195</v>
      </c>
      <c r="H299" s="19">
        <v>8.118639700114727E-3</v>
      </c>
      <c r="I299" s="19">
        <v>1.9177848473191261E-2</v>
      </c>
      <c r="J299" s="19">
        <v>6.8409745581448078E-3</v>
      </c>
      <c r="K299" s="19">
        <v>6.4732663333415985E-2</v>
      </c>
      <c r="L299" s="19">
        <v>0.34788620471954346</v>
      </c>
      <c r="M299" s="19">
        <v>5.6922775693237782E-3</v>
      </c>
      <c r="N299" s="19">
        <v>0.64075005054473877</v>
      </c>
      <c r="O299" s="19">
        <v>5.665925145149231E-2</v>
      </c>
      <c r="P299" s="19">
        <v>0.39784139394760132</v>
      </c>
      <c r="Q299" s="19">
        <v>5.54671511054039E-2</v>
      </c>
      <c r="R299" s="19">
        <v>1.1075001955032349</v>
      </c>
      <c r="S299" s="19">
        <v>5.1720116287469864E-2</v>
      </c>
      <c r="T299" s="19">
        <v>0.17299668490886688</v>
      </c>
      <c r="U299" s="19">
        <v>0.43728628754615784</v>
      </c>
      <c r="V299" s="19">
        <v>3.5368971526622772E-2</v>
      </c>
      <c r="W299" s="19">
        <v>0.80444526672363281</v>
      </c>
      <c r="X299" s="19">
        <v>2.2025788202881813E-2</v>
      </c>
      <c r="Y299" s="19">
        <v>3.256777417846024E-4</v>
      </c>
      <c r="Z299" s="19">
        <v>2.6731297839432955E-3</v>
      </c>
      <c r="AA299" s="19">
        <v>3.188907727599144E-2</v>
      </c>
      <c r="AB299" s="19">
        <v>6.3415602780878544E-3</v>
      </c>
      <c r="AC299" s="19">
        <v>0</v>
      </c>
      <c r="AD299" s="19">
        <v>9.2941727489233017E-3</v>
      </c>
      <c r="AE299" s="19">
        <v>0</v>
      </c>
      <c r="AF299" s="19">
        <v>2.1738628856837749E-3</v>
      </c>
      <c r="AG299" s="19">
        <v>2.1223202347755432E-2</v>
      </c>
      <c r="AH299" s="19">
        <v>0</v>
      </c>
      <c r="AI299" s="19">
        <v>6.8656133953481913E-4</v>
      </c>
      <c r="AJ299" s="19">
        <v>1.3355910778045654E-3</v>
      </c>
      <c r="AK299" s="19">
        <v>0.10989709198474884</v>
      </c>
      <c r="AL299" s="19">
        <v>0.43646112084388733</v>
      </c>
      <c r="AM299" s="19">
        <v>1.1180984973907471</v>
      </c>
      <c r="AN299" s="19">
        <v>6.1942753382027149E-3</v>
      </c>
      <c r="AO299" s="19">
        <v>2.6365220546722412E-3</v>
      </c>
      <c r="AP299" s="19">
        <v>3.6884672939777374E-2</v>
      </c>
      <c r="AQ299" s="20">
        <v>0.22783663868904114</v>
      </c>
    </row>
    <row r="300" spans="1:43">
      <c r="A300" s="53" t="s">
        <v>84</v>
      </c>
      <c r="B300" s="53" t="s">
        <v>29</v>
      </c>
      <c r="C300" s="53" t="s">
        <v>126</v>
      </c>
      <c r="D300" s="43">
        <v>0.46224728226661682</v>
      </c>
      <c r="E300" s="19">
        <v>2.6083615375682712E-4</v>
      </c>
      <c r="F300" s="19">
        <v>0.10283368825912476</v>
      </c>
      <c r="G300" s="19">
        <v>0.19233442842960358</v>
      </c>
      <c r="H300" s="19">
        <v>8.4433462470769882E-3</v>
      </c>
      <c r="I300" s="19">
        <v>1.9944870844483376E-2</v>
      </c>
      <c r="J300" s="19">
        <v>7.1145808324217796E-3</v>
      </c>
      <c r="K300" s="19">
        <v>2.209571935236454E-2</v>
      </c>
      <c r="L300" s="19">
        <v>2.3661151528358459E-2</v>
      </c>
      <c r="M300" s="19">
        <v>5.9199407696723938E-3</v>
      </c>
      <c r="N300" s="19">
        <v>1.0254120454192162E-2</v>
      </c>
      <c r="O300" s="19">
        <v>5.892534926533699E-2</v>
      </c>
      <c r="P300" s="19">
        <v>6.366778165102005E-3</v>
      </c>
      <c r="Q300" s="19">
        <v>5.7685572654008865E-2</v>
      </c>
      <c r="R300" s="19">
        <v>1.772366464138031E-2</v>
      </c>
      <c r="S300" s="19">
        <v>5.3788669407367706E-2</v>
      </c>
      <c r="T300" s="19">
        <v>2.7685191016644239E-3</v>
      </c>
      <c r="U300" s="19">
        <v>1.2392338830977678E-3</v>
      </c>
      <c r="V300" s="19">
        <v>3.6783557385206223E-2</v>
      </c>
      <c r="W300" s="19">
        <v>2.2797328419983387E-3</v>
      </c>
      <c r="X300" s="19">
        <v>2.2906715050339699E-2</v>
      </c>
      <c r="Y300" s="19">
        <v>3.387032775208354E-4</v>
      </c>
      <c r="Z300" s="19">
        <v>2.7800421230494976E-3</v>
      </c>
      <c r="AA300" s="19">
        <v>3.3164486289024353E-2</v>
      </c>
      <c r="AB300" s="19">
        <v>6.595192477107048E-3</v>
      </c>
      <c r="AC300" s="19">
        <v>0</v>
      </c>
      <c r="AD300" s="19">
        <v>6.3213438261300325E-4</v>
      </c>
      <c r="AE300" s="19">
        <v>0</v>
      </c>
      <c r="AF300" s="19">
        <v>2.2608067374676466E-3</v>
      </c>
      <c r="AG300" s="19">
        <v>1.4434760669246316E-3</v>
      </c>
      <c r="AH300" s="19">
        <v>0</v>
      </c>
      <c r="AI300" s="19">
        <v>4.6695822675246745E-5</v>
      </c>
      <c r="AJ300" s="19">
        <v>1.3890082482248545E-3</v>
      </c>
      <c r="AK300" s="19">
        <v>7.4745477177202702E-3</v>
      </c>
      <c r="AL300" s="19">
        <v>9.1339973732829094E-3</v>
      </c>
      <c r="AM300" s="19">
        <v>2.3398894816637039E-2</v>
      </c>
      <c r="AN300" s="19">
        <v>6.4420169219374657E-3</v>
      </c>
      <c r="AO300" s="19">
        <v>2.7419701218605042E-3</v>
      </c>
      <c r="AP300" s="19">
        <v>3.8359884172677994E-2</v>
      </c>
      <c r="AQ300" s="20">
        <v>0.22890017926692963</v>
      </c>
    </row>
    <row r="301" spans="1:43">
      <c r="A301" s="53" t="s">
        <v>85</v>
      </c>
      <c r="B301" s="53" t="s">
        <v>30</v>
      </c>
      <c r="C301" s="53" t="s">
        <v>126</v>
      </c>
      <c r="D301" s="43">
        <v>0.20550227165222168</v>
      </c>
      <c r="E301" s="19">
        <v>3.2815776648931205E-4</v>
      </c>
      <c r="F301" s="19">
        <v>0.12937499582767487</v>
      </c>
      <c r="G301" s="19">
        <v>8.872927725315094E-2</v>
      </c>
      <c r="H301" s="19">
        <v>1.0622568428516388E-2</v>
      </c>
      <c r="I301" s="19">
        <v>2.5092625990509987E-2</v>
      </c>
      <c r="J301" s="19">
        <v>8.9508490636944771E-3</v>
      </c>
      <c r="K301" s="19">
        <v>3.1846873462200165E-2</v>
      </c>
      <c r="L301" s="19">
        <v>6.0035545378923416E-2</v>
      </c>
      <c r="M301" s="19">
        <v>7.4478732421994209E-3</v>
      </c>
      <c r="N301" s="19">
        <v>2.6017826050519943E-2</v>
      </c>
      <c r="O301" s="19">
        <v>7.4133940041065216E-2</v>
      </c>
      <c r="P301" s="19">
        <v>1.615445502102375E-2</v>
      </c>
      <c r="Q301" s="19">
        <v>7.2574175894260406E-2</v>
      </c>
      <c r="R301" s="19">
        <v>4.4970337301492691E-2</v>
      </c>
      <c r="S301" s="19">
        <v>6.7671492695808411E-2</v>
      </c>
      <c r="T301" s="19">
        <v>7.0245759561657906E-3</v>
      </c>
      <c r="U301" s="19">
        <v>3.1443138141185045E-3</v>
      </c>
      <c r="V301" s="19">
        <v>4.6277370303869247E-2</v>
      </c>
      <c r="W301" s="19">
        <v>5.7843765243887901E-3</v>
      </c>
      <c r="X301" s="19">
        <v>2.8818920254707336E-2</v>
      </c>
      <c r="Y301" s="19">
        <v>4.2612236575223505E-4</v>
      </c>
      <c r="Z301" s="19">
        <v>3.4975691232830286E-3</v>
      </c>
      <c r="AA301" s="19">
        <v>4.1724216192960739E-2</v>
      </c>
      <c r="AB301" s="19">
        <v>8.2974070683121681E-3</v>
      </c>
      <c r="AC301" s="19">
        <v>0</v>
      </c>
      <c r="AD301" s="19">
        <v>1.6039173351600766E-3</v>
      </c>
      <c r="AE301" s="19">
        <v>0</v>
      </c>
      <c r="AF301" s="19">
        <v>2.8443192131817341E-3</v>
      </c>
      <c r="AG301" s="19">
        <v>3.6625382490456104E-3</v>
      </c>
      <c r="AH301" s="19">
        <v>0</v>
      </c>
      <c r="AI301" s="19">
        <v>1.1848152644233778E-4</v>
      </c>
      <c r="AJ301" s="19">
        <v>1.7475103959441185E-3</v>
      </c>
      <c r="AK301" s="19">
        <v>1.8965203315019608E-2</v>
      </c>
      <c r="AL301" s="19">
        <v>4.6351466327905655E-2</v>
      </c>
      <c r="AM301" s="19">
        <v>0.1187402531504631</v>
      </c>
      <c r="AN301" s="19">
        <v>8.1046968698501587E-3</v>
      </c>
      <c r="AO301" s="19">
        <v>3.4496707376092672E-3</v>
      </c>
      <c r="AP301" s="19">
        <v>4.8260543495416641E-2</v>
      </c>
      <c r="AQ301" s="20">
        <v>1.6213747262954712</v>
      </c>
    </row>
    <row r="302" spans="1:43">
      <c r="A302" s="53" t="s">
        <v>86</v>
      </c>
      <c r="B302" s="53" t="s">
        <v>31</v>
      </c>
      <c r="C302" s="53" t="s">
        <v>126</v>
      </c>
      <c r="D302" s="43">
        <v>8.3462610840797424E-2</v>
      </c>
      <c r="E302" s="19">
        <v>4.3294194620102644E-4</v>
      </c>
      <c r="F302" s="19">
        <v>0.17068576812744141</v>
      </c>
      <c r="G302" s="19">
        <v>2.5474851951003075E-2</v>
      </c>
      <c r="H302" s="19">
        <v>1.4014462940394878E-2</v>
      </c>
      <c r="I302" s="19">
        <v>3.310495987534523E-2</v>
      </c>
      <c r="J302" s="19">
        <v>1.180894672870636E-2</v>
      </c>
      <c r="K302" s="19">
        <v>9.5973320305347443E-2</v>
      </c>
      <c r="L302" s="19">
        <v>0.48262655735015869</v>
      </c>
      <c r="M302" s="19">
        <v>9.8260566592216492E-3</v>
      </c>
      <c r="N302" s="19">
        <v>1.4939832501113415E-2</v>
      </c>
      <c r="O302" s="19">
        <v>9.7805678844451904E-2</v>
      </c>
      <c r="P302" s="19">
        <v>9.2761348932981491E-3</v>
      </c>
      <c r="Q302" s="19">
        <v>9.5747858285903931E-2</v>
      </c>
      <c r="R302" s="19">
        <v>2.5822654366493225E-2</v>
      </c>
      <c r="S302" s="19">
        <v>8.9279696345329285E-2</v>
      </c>
      <c r="T302" s="19">
        <v>4.0336186066269875E-3</v>
      </c>
      <c r="U302" s="19">
        <v>3.6110260989516973E-3</v>
      </c>
      <c r="V302" s="19">
        <v>6.1054207384586334E-2</v>
      </c>
      <c r="W302" s="19">
        <v>6.6429544240236282E-3</v>
      </c>
      <c r="X302" s="19">
        <v>3.802109882235527E-2</v>
      </c>
      <c r="Y302" s="19">
        <v>5.6218757526949048E-4</v>
      </c>
      <c r="Z302" s="19">
        <v>4.6143787913024426E-3</v>
      </c>
      <c r="AA302" s="19">
        <v>5.5047187954187393E-2</v>
      </c>
      <c r="AB302" s="19">
        <v>1.0946854017674923E-2</v>
      </c>
      <c r="AC302" s="19">
        <v>0</v>
      </c>
      <c r="AD302" s="19">
        <v>1.2893914245069027E-2</v>
      </c>
      <c r="AE302" s="19">
        <v>0</v>
      </c>
      <c r="AF302" s="19">
        <v>3.7525398656725883E-3</v>
      </c>
      <c r="AG302" s="19">
        <v>2.9443196952342987E-2</v>
      </c>
      <c r="AH302" s="19">
        <v>0</v>
      </c>
      <c r="AI302" s="19">
        <v>9.5247459830716252E-4</v>
      </c>
      <c r="AJ302" s="19">
        <v>2.3055083584040403E-3</v>
      </c>
      <c r="AK302" s="19">
        <v>0.15246152877807617</v>
      </c>
      <c r="AL302" s="19">
        <v>0.31938862800598145</v>
      </c>
      <c r="AM302" s="19">
        <v>0.81818962097167969</v>
      </c>
      <c r="AN302" s="19">
        <v>1.069260947406292E-2</v>
      </c>
      <c r="AO302" s="19">
        <v>4.5511857606470585E-3</v>
      </c>
      <c r="AP302" s="19">
        <v>6.3670627772808075E-2</v>
      </c>
      <c r="AQ302" s="20">
        <v>0.30771276354789734</v>
      </c>
    </row>
    <row r="303" spans="1:43">
      <c r="A303" s="53" t="s">
        <v>87</v>
      </c>
      <c r="B303" s="53" t="s">
        <v>32</v>
      </c>
      <c r="C303" s="53" t="s">
        <v>126</v>
      </c>
      <c r="D303" s="43">
        <v>3.7305995356291533E-3</v>
      </c>
      <c r="E303" s="19">
        <v>1.7247023151867324E-6</v>
      </c>
      <c r="F303" s="19">
        <v>6.8223837297409773E-4</v>
      </c>
      <c r="G303" s="19">
        <v>1.6028560930863023E-3</v>
      </c>
      <c r="H303" s="19">
        <v>5.5420714488718659E-5</v>
      </c>
      <c r="I303" s="19">
        <v>1.289871142944321E-4</v>
      </c>
      <c r="J303" s="19">
        <v>4.638180325855501E-5</v>
      </c>
      <c r="K303" s="19">
        <v>2.6399342459626496E-4</v>
      </c>
      <c r="L303" s="19">
        <v>1.0889251716434956E-3</v>
      </c>
      <c r="M303" s="19">
        <v>3.9043246943037957E-5</v>
      </c>
      <c r="N303" s="19">
        <v>4.7226960305124521E-4</v>
      </c>
      <c r="O303" s="19">
        <v>3.9306393591687083E-4</v>
      </c>
      <c r="P303" s="19">
        <v>2.9323194758035243E-4</v>
      </c>
      <c r="Q303" s="19">
        <v>3.8470485014840961E-4</v>
      </c>
      <c r="R303" s="19">
        <v>8.1084284465759993E-4</v>
      </c>
      <c r="S303" s="19">
        <v>3.5784870851784945E-4</v>
      </c>
      <c r="T303" s="19">
        <v>1.2735581549350172E-4</v>
      </c>
      <c r="U303" s="19">
        <v>2.8503258363343775E-4</v>
      </c>
      <c r="V303" s="19">
        <v>2.4507241323590279E-4</v>
      </c>
      <c r="W303" s="19">
        <v>5.2435474935919046E-4</v>
      </c>
      <c r="X303" s="19">
        <v>0.26003187894821167</v>
      </c>
      <c r="Y303" s="19">
        <v>2.0955549189238809E-6</v>
      </c>
      <c r="Z303" s="19">
        <v>1.7200100046466105E-5</v>
      </c>
      <c r="AA303" s="19">
        <v>2.2132745652925223E-4</v>
      </c>
      <c r="AB303" s="19">
        <v>4.4013861042913049E-5</v>
      </c>
      <c r="AC303" s="19">
        <v>0</v>
      </c>
      <c r="AD303" s="19">
        <v>2.9127417292329483E-5</v>
      </c>
      <c r="AE303" s="19">
        <v>0</v>
      </c>
      <c r="AF303" s="19">
        <v>1.508778404968325E-5</v>
      </c>
      <c r="AG303" s="19">
        <v>6.6512329794932157E-5</v>
      </c>
      <c r="AH303" s="19">
        <v>0</v>
      </c>
      <c r="AI303" s="19">
        <v>2.15164482142427E-6</v>
      </c>
      <c r="AJ303" s="19">
        <v>1.6902595525607467E-3</v>
      </c>
      <c r="AK303" s="19">
        <v>3.4088737447746098E-4</v>
      </c>
      <c r="AL303" s="19">
        <v>2.3321599960327148</v>
      </c>
      <c r="AM303" s="19">
        <v>2.1266022231429815E-3</v>
      </c>
      <c r="AN303" s="19">
        <v>4.0804330637911335E-5</v>
      </c>
      <c r="AO303" s="19">
        <v>1.4493655726255383E-5</v>
      </c>
      <c r="AP303" s="19">
        <v>2.5497048045508564E-4</v>
      </c>
      <c r="AQ303" s="20">
        <v>2.5932341814041138E-3</v>
      </c>
    </row>
    <row r="304" spans="1:43">
      <c r="A304" s="53" t="s">
        <v>88</v>
      </c>
      <c r="B304" s="53" t="s">
        <v>33</v>
      </c>
      <c r="C304" s="53" t="s">
        <v>126</v>
      </c>
      <c r="D304" s="43">
        <v>3.0926131876185536E-4</v>
      </c>
      <c r="E304" s="19">
        <v>3.9505130189354531E-6</v>
      </c>
      <c r="F304" s="19">
        <v>0.22827841341495514</v>
      </c>
      <c r="G304" s="19">
        <v>6.0232441872358322E-2</v>
      </c>
      <c r="H304" s="19">
        <v>7.8190294061641907E-7</v>
      </c>
      <c r="I304" s="19">
        <v>2.6067425551445922E-6</v>
      </c>
      <c r="J304" s="19">
        <v>3.3947271731449291E-6</v>
      </c>
      <c r="K304" s="19">
        <v>1.5251098375301808E-5</v>
      </c>
      <c r="L304" s="19">
        <v>1.1997326277196407E-2</v>
      </c>
      <c r="M304" s="19">
        <v>0</v>
      </c>
      <c r="N304" s="19">
        <v>7.1598492468183395E-7</v>
      </c>
      <c r="O304" s="19">
        <v>5.9590507817119942E-7</v>
      </c>
      <c r="P304" s="19">
        <v>4.4455467218540434E-7</v>
      </c>
      <c r="Q304" s="19">
        <v>2.5718577206134796E-2</v>
      </c>
      <c r="R304" s="19">
        <v>1.9839671949739568E-6</v>
      </c>
      <c r="S304" s="19">
        <v>4.6439408324658871E-3</v>
      </c>
      <c r="T304" s="19">
        <v>3.6789134610444307E-3</v>
      </c>
      <c r="U304" s="19">
        <v>8.2337064668536186E-3</v>
      </c>
      <c r="V304" s="19">
        <v>7.0793800987303257E-3</v>
      </c>
      <c r="W304" s="19">
        <v>1.5146979130804539E-2</v>
      </c>
      <c r="X304" s="19">
        <v>5.6856597075238824E-4</v>
      </c>
      <c r="Y304" s="19">
        <v>1.77961919689551E-5</v>
      </c>
      <c r="Z304" s="19">
        <v>1.4606933109462261E-4</v>
      </c>
      <c r="AA304" s="19">
        <v>1.2252968735992908E-2</v>
      </c>
      <c r="AB304" s="19">
        <v>2.436663256958127E-3</v>
      </c>
      <c r="AC304" s="19">
        <v>0</v>
      </c>
      <c r="AD304" s="19">
        <v>1.6125306719914079E-3</v>
      </c>
      <c r="AE304" s="19">
        <v>0</v>
      </c>
      <c r="AF304" s="19">
        <v>8.3527888637036085E-4</v>
      </c>
      <c r="AG304" s="19">
        <v>3.6822068504989147E-3</v>
      </c>
      <c r="AH304" s="19">
        <v>0</v>
      </c>
      <c r="AI304" s="19">
        <v>1.1911778710782528E-4</v>
      </c>
      <c r="AJ304" s="19">
        <v>0.31490981578826904</v>
      </c>
      <c r="AK304" s="19">
        <v>9.6734684120747261E-6</v>
      </c>
      <c r="AL304" s="19">
        <v>0.22878208756446838</v>
      </c>
      <c r="AM304" s="19">
        <v>1.0709962225519121E-4</v>
      </c>
      <c r="AN304" s="19">
        <v>3.2817411010910291E-6</v>
      </c>
      <c r="AO304" s="19">
        <v>7.2730590545688756E-6</v>
      </c>
      <c r="AP304" s="19">
        <v>1.3217822648584843E-2</v>
      </c>
      <c r="AQ304" s="20">
        <v>1.3226134702563286E-2</v>
      </c>
    </row>
    <row r="305" spans="1:43">
      <c r="A305" s="53" t="s">
        <v>89</v>
      </c>
      <c r="B305" s="53" t="s">
        <v>34</v>
      </c>
      <c r="C305" s="53" t="s">
        <v>126</v>
      </c>
      <c r="D305" s="43">
        <v>1.2030446669086814E-5</v>
      </c>
      <c r="E305" s="19">
        <v>1.5540177855655202E-7</v>
      </c>
      <c r="F305" s="19">
        <v>0</v>
      </c>
      <c r="G305" s="19">
        <v>0</v>
      </c>
      <c r="H305" s="19">
        <v>3.0757806968040313E-8</v>
      </c>
      <c r="I305" s="19">
        <v>1.025417333266887E-7</v>
      </c>
      <c r="J305" s="19">
        <v>1.3353877648114576E-7</v>
      </c>
      <c r="K305" s="19">
        <v>5.9993425338689121E-7</v>
      </c>
      <c r="L305" s="19">
        <v>4.7194023500196636E-4</v>
      </c>
      <c r="M305" s="19">
        <v>0</v>
      </c>
      <c r="N305" s="19">
        <v>2.8164780729866834E-8</v>
      </c>
      <c r="O305" s="19">
        <v>2.3441186769446176E-8</v>
      </c>
      <c r="P305" s="19">
        <v>1.7487497672163954E-8</v>
      </c>
      <c r="Q305" s="19">
        <v>1.0116946650668979E-3</v>
      </c>
      <c r="R305" s="19">
        <v>7.8043541407168959E-8</v>
      </c>
      <c r="S305" s="19">
        <v>1.8267924315296113E-4</v>
      </c>
      <c r="T305" s="19">
        <v>1.4471783651970327E-4</v>
      </c>
      <c r="U305" s="19">
        <v>3.2389024272561073E-4</v>
      </c>
      <c r="V305" s="19">
        <v>2.7848241734318435E-4</v>
      </c>
      <c r="W305" s="19">
        <v>5.9583847178146243E-4</v>
      </c>
      <c r="X305" s="19">
        <v>2.2365748009178787E-5</v>
      </c>
      <c r="Y305" s="19">
        <v>7.0005086172386655E-7</v>
      </c>
      <c r="Z305" s="19">
        <v>5.7459460549580399E-6</v>
      </c>
      <c r="AA305" s="19">
        <v>4.819964524358511E-4</v>
      </c>
      <c r="AB305" s="19">
        <v>9.585130464984104E-5</v>
      </c>
      <c r="AC305" s="19">
        <v>0</v>
      </c>
      <c r="AD305" s="19">
        <v>6.34323077974841E-5</v>
      </c>
      <c r="AE305" s="19">
        <v>0</v>
      </c>
      <c r="AF305" s="19">
        <v>3.2857460610102862E-5</v>
      </c>
      <c r="AG305" s="19">
        <v>1.4484740677289665E-4</v>
      </c>
      <c r="AH305" s="19">
        <v>0</v>
      </c>
      <c r="AI305" s="19">
        <v>4.685749900090741E-6</v>
      </c>
      <c r="AJ305" s="19">
        <v>0</v>
      </c>
      <c r="AK305" s="19">
        <v>3.8052638728913735E-7</v>
      </c>
      <c r="AL305" s="19">
        <v>0</v>
      </c>
      <c r="AM305" s="19">
        <v>4.212990006635664E-6</v>
      </c>
      <c r="AN305" s="19">
        <v>1.2909424640383804E-7</v>
      </c>
      <c r="AO305" s="19">
        <v>0</v>
      </c>
      <c r="AP305" s="19">
        <v>5.1995104877278209E-4</v>
      </c>
      <c r="AQ305" s="20">
        <v>2.7617268642643467E-5</v>
      </c>
    </row>
    <row r="306" spans="1:43" ht="30">
      <c r="A306" s="53" t="s">
        <v>90</v>
      </c>
      <c r="B306" s="53" t="s">
        <v>35</v>
      </c>
      <c r="C306" s="53" t="s">
        <v>126</v>
      </c>
      <c r="D306" s="43">
        <v>4.6647895127534866E-2</v>
      </c>
      <c r="E306" s="19">
        <v>2.663350896909833E-4</v>
      </c>
      <c r="F306" s="19">
        <v>6.5130561590194702E-2</v>
      </c>
      <c r="G306" s="19">
        <v>0.11389975249767303</v>
      </c>
      <c r="H306" s="19">
        <v>3.5531003959476948E-3</v>
      </c>
      <c r="I306" s="19">
        <v>1.18454834446311E-2</v>
      </c>
      <c r="J306" s="19">
        <v>1.5426219440996647E-2</v>
      </c>
      <c r="K306" s="19">
        <v>6.9303601980209351E-2</v>
      </c>
      <c r="L306" s="19">
        <v>6.652546115219593E-3</v>
      </c>
      <c r="M306" s="19">
        <v>0</v>
      </c>
      <c r="N306" s="19">
        <v>3.2535577192902565E-3</v>
      </c>
      <c r="O306" s="19">
        <v>2.7078944258391857E-3</v>
      </c>
      <c r="P306" s="19">
        <v>2.0201324950903654E-3</v>
      </c>
      <c r="Q306" s="19">
        <v>7.0331757888197899E-3</v>
      </c>
      <c r="R306" s="19">
        <v>9.0154856443405151E-3</v>
      </c>
      <c r="S306" s="19">
        <v>1.9902082160115242E-2</v>
      </c>
      <c r="T306" s="19">
        <v>1.5600550686940551E-3</v>
      </c>
      <c r="U306" s="19">
        <v>3.4915292635560036E-3</v>
      </c>
      <c r="V306" s="19">
        <v>3.0020338017493486E-3</v>
      </c>
      <c r="W306" s="19">
        <v>6.4231250435113907E-3</v>
      </c>
      <c r="X306" s="19">
        <v>1.3923110440373421E-2</v>
      </c>
      <c r="Y306" s="19">
        <v>2.6251715607941151E-3</v>
      </c>
      <c r="Z306" s="19">
        <v>2.1547142416238785E-2</v>
      </c>
      <c r="AA306" s="19">
        <v>1.6065817326307297E-3</v>
      </c>
      <c r="AB306" s="19">
        <v>3.1948980176821351E-4</v>
      </c>
      <c r="AC306" s="19">
        <v>0</v>
      </c>
      <c r="AD306" s="19">
        <v>2.1143141202628613E-4</v>
      </c>
      <c r="AE306" s="19">
        <v>0</v>
      </c>
      <c r="AF306" s="19">
        <v>1.0951988952001557E-4</v>
      </c>
      <c r="AG306" s="19">
        <v>4.8280271585099399E-4</v>
      </c>
      <c r="AH306" s="19">
        <v>0</v>
      </c>
      <c r="AI306" s="19">
        <v>1.5618456018273719E-5</v>
      </c>
      <c r="AJ306" s="19">
        <v>2.2694156505167484E-3</v>
      </c>
      <c r="AK306" s="19">
        <v>4.3957896530628204E-2</v>
      </c>
      <c r="AL306" s="19">
        <v>7.6483458280563354E-2</v>
      </c>
      <c r="AM306" s="19">
        <v>0</v>
      </c>
      <c r="AN306" s="19">
        <v>0</v>
      </c>
      <c r="AO306" s="19">
        <v>0</v>
      </c>
      <c r="AP306" s="19">
        <v>0</v>
      </c>
      <c r="AQ306" s="20">
        <v>0.33709719777107239</v>
      </c>
    </row>
    <row r="307" spans="1:43" ht="30">
      <c r="A307" s="53" t="s">
        <v>91</v>
      </c>
      <c r="B307" s="53" t="s">
        <v>36</v>
      </c>
      <c r="C307" s="53" t="s">
        <v>126</v>
      </c>
      <c r="D307" s="43">
        <v>7.7133446931838989E-2</v>
      </c>
      <c r="E307" s="19">
        <v>4.4039168278686702E-4</v>
      </c>
      <c r="F307" s="19">
        <v>6.9816894829273224E-2</v>
      </c>
      <c r="G307" s="19">
        <v>0.12255213409662247</v>
      </c>
      <c r="H307" s="19">
        <v>2.9703469481319189E-3</v>
      </c>
      <c r="I307" s="19">
        <v>1.1754409410059452E-2</v>
      </c>
      <c r="J307" s="19">
        <v>1.5031257644295692E-2</v>
      </c>
      <c r="K307" s="19">
        <v>7.3288068175315857E-2</v>
      </c>
      <c r="L307" s="19">
        <v>3.6268441472202539E-3</v>
      </c>
      <c r="M307" s="19">
        <v>0</v>
      </c>
      <c r="N307" s="19">
        <v>3.333298722282052E-3</v>
      </c>
      <c r="O307" s="19">
        <v>2.7742618694901466E-3</v>
      </c>
      <c r="P307" s="19">
        <v>2.0696434658020735E-3</v>
      </c>
      <c r="Q307" s="19">
        <v>7.0305573754012585E-3</v>
      </c>
      <c r="R307" s="19">
        <v>9.5736095681786537E-3</v>
      </c>
      <c r="S307" s="19">
        <v>2.1082216873764992E-2</v>
      </c>
      <c r="T307" s="19">
        <v>1.6066532116383314E-3</v>
      </c>
      <c r="U307" s="19">
        <v>3.5958199296146631E-3</v>
      </c>
      <c r="V307" s="19">
        <v>3.0917034018784761E-3</v>
      </c>
      <c r="W307" s="19">
        <v>6.6149807535111904E-3</v>
      </c>
      <c r="X307" s="19">
        <v>1.4813740737736225E-2</v>
      </c>
      <c r="Y307" s="19">
        <v>2.8092106804251671E-3</v>
      </c>
      <c r="Z307" s="19">
        <v>2.3057715967297554E-2</v>
      </c>
      <c r="AA307" s="19">
        <v>1.6842567129060626E-3</v>
      </c>
      <c r="AB307" s="19">
        <v>3.3493648516014218E-4</v>
      </c>
      <c r="AC307" s="19">
        <v>0</v>
      </c>
      <c r="AD307" s="19">
        <v>2.2165369591675699E-4</v>
      </c>
      <c r="AE307" s="19">
        <v>0</v>
      </c>
      <c r="AF307" s="19">
        <v>1.1481495312182233E-4</v>
      </c>
      <c r="AG307" s="19">
        <v>5.0614523934200406E-4</v>
      </c>
      <c r="AH307" s="19">
        <v>0</v>
      </c>
      <c r="AI307" s="19">
        <v>1.6373576727346517E-5</v>
      </c>
      <c r="AJ307" s="19">
        <v>2.2820900194346905E-3</v>
      </c>
      <c r="AK307" s="19">
        <v>4.7186393290758133E-2</v>
      </c>
      <c r="AL307" s="19">
        <v>8.1407681107521057E-2</v>
      </c>
      <c r="AM307" s="19">
        <v>0.35076212882995605</v>
      </c>
      <c r="AN307" s="19">
        <v>2.9307219665497541E-3</v>
      </c>
      <c r="AO307" s="19">
        <v>5.9450007975101471E-2</v>
      </c>
      <c r="AP307" s="19">
        <v>9.9503081291913986E-3</v>
      </c>
      <c r="AQ307" s="20">
        <v>0.42519810795783997</v>
      </c>
    </row>
    <row r="308" spans="1:43">
      <c r="A308" s="53" t="s">
        <v>92</v>
      </c>
      <c r="B308" s="53" t="s">
        <v>37</v>
      </c>
      <c r="C308" s="53" t="s">
        <v>126</v>
      </c>
      <c r="D308" s="43">
        <v>0</v>
      </c>
      <c r="E308" s="19">
        <v>0</v>
      </c>
      <c r="F308" s="19">
        <v>0.15785931050777435</v>
      </c>
      <c r="G308" s="19">
        <v>0.26934447884559631</v>
      </c>
      <c r="H308" s="19">
        <v>2.093828096985817E-2</v>
      </c>
      <c r="I308" s="19">
        <v>4.2580299079418182E-2</v>
      </c>
      <c r="J308" s="19">
        <v>5.9514835476875305E-2</v>
      </c>
      <c r="K308" s="19">
        <v>0.18270713090896606</v>
      </c>
      <c r="L308" s="19">
        <v>6.764616072177887E-2</v>
      </c>
      <c r="M308" s="19">
        <v>0</v>
      </c>
      <c r="N308" s="19">
        <v>1.0155227966606617E-2</v>
      </c>
      <c r="O308" s="19">
        <v>8.4520671516656876E-3</v>
      </c>
      <c r="P308" s="19">
        <v>6.3053765334188938E-3</v>
      </c>
      <c r="Q308" s="19">
        <v>2.4525227025151253E-2</v>
      </c>
      <c r="R308" s="19">
        <v>2.3182680830359459E-2</v>
      </c>
      <c r="S308" s="19">
        <v>5.1940515637397766E-2</v>
      </c>
      <c r="T308" s="19">
        <v>4.7463974915444851E-3</v>
      </c>
      <c r="U308" s="19">
        <v>1.0622821748256683E-2</v>
      </c>
      <c r="V308" s="19">
        <v>9.1335540637373924E-3</v>
      </c>
      <c r="W308" s="19">
        <v>1.9542070105671883E-2</v>
      </c>
      <c r="X308" s="19">
        <v>3.5380508750677109E-2</v>
      </c>
      <c r="Y308" s="19">
        <v>6.4340196549892426E-3</v>
      </c>
      <c r="Z308" s="19">
        <v>5.2809778600931168E-2</v>
      </c>
      <c r="AA308" s="19">
        <v>4.4514862820506096E-3</v>
      </c>
      <c r="AB308" s="19">
        <v>8.8523636804893613E-4</v>
      </c>
      <c r="AC308" s="19">
        <v>0</v>
      </c>
      <c r="AD308" s="19">
        <v>5.8583018835633993E-4</v>
      </c>
      <c r="AE308" s="19">
        <v>0</v>
      </c>
      <c r="AF308" s="19">
        <v>3.0345565755851567E-4</v>
      </c>
      <c r="AG308" s="19">
        <v>1.3377406867220998E-3</v>
      </c>
      <c r="AH308" s="19">
        <v>0</v>
      </c>
      <c r="AI308" s="19">
        <v>4.3275325879221782E-5</v>
      </c>
      <c r="AJ308" s="19">
        <v>7.7148666605353355E-3</v>
      </c>
      <c r="AK308" s="19">
        <v>0.10557788610458374</v>
      </c>
      <c r="AL308" s="19">
        <v>0.19388799369335175</v>
      </c>
      <c r="AM308" s="19">
        <v>1.3087947368621826</v>
      </c>
      <c r="AN308" s="19">
        <v>4.2368907481431961E-2</v>
      </c>
      <c r="AO308" s="19">
        <v>7.6164834201335907E-2</v>
      </c>
      <c r="AP308" s="19">
        <v>1.5755185857415199E-2</v>
      </c>
      <c r="AQ308" s="20">
        <v>1.1232007741928101</v>
      </c>
    </row>
    <row r="309" spans="1:43">
      <c r="A309" s="53" t="s">
        <v>93</v>
      </c>
      <c r="B309" s="53" t="s">
        <v>38</v>
      </c>
      <c r="C309" s="53" t="s">
        <v>126</v>
      </c>
      <c r="D309" s="43">
        <v>0</v>
      </c>
      <c r="E309" s="19">
        <v>0</v>
      </c>
      <c r="F309" s="19">
        <v>4.1793275624513626E-2</v>
      </c>
      <c r="G309" s="19">
        <v>7.3087707161903381E-2</v>
      </c>
      <c r="H309" s="19">
        <v>2.279969397932291E-3</v>
      </c>
      <c r="I309" s="19">
        <v>7.6010636985301971E-3</v>
      </c>
      <c r="J309" s="19">
        <v>9.8987668752670288E-3</v>
      </c>
      <c r="K309" s="19">
        <v>4.4471047818660736E-2</v>
      </c>
      <c r="L309" s="19">
        <v>4.2688362300395966E-3</v>
      </c>
      <c r="M309" s="19">
        <v>0</v>
      </c>
      <c r="N309" s="19">
        <v>2.0877576898783445E-3</v>
      </c>
      <c r="O309" s="19">
        <v>1.7376139294356108E-3</v>
      </c>
      <c r="P309" s="19">
        <v>1.2962876353412867E-3</v>
      </c>
      <c r="Q309" s="19">
        <v>4.5130802318453789E-3</v>
      </c>
      <c r="R309" s="19">
        <v>5.7850973680615425E-3</v>
      </c>
      <c r="S309" s="19">
        <v>1.2770857661962509E-2</v>
      </c>
      <c r="T309" s="19">
        <v>1.0010632686316967E-3</v>
      </c>
      <c r="U309" s="19">
        <v>2.2404605988413095E-3</v>
      </c>
      <c r="V309" s="19">
        <v>1.9263586727902293E-3</v>
      </c>
      <c r="W309" s="19">
        <v>4.1216202080249786E-3</v>
      </c>
      <c r="X309" s="19">
        <v>8.9342445135116577E-3</v>
      </c>
      <c r="Y309" s="19">
        <v>1.6845319187268615E-3</v>
      </c>
      <c r="Z309" s="19">
        <v>1.3826467096805573E-2</v>
      </c>
      <c r="AA309" s="19">
        <v>1.0309186764061451E-3</v>
      </c>
      <c r="AB309" s="19">
        <v>2.0501167455222458E-4</v>
      </c>
      <c r="AC309" s="19">
        <v>0</v>
      </c>
      <c r="AD309" s="19">
        <v>1.3567226415034384E-4</v>
      </c>
      <c r="AE309" s="19">
        <v>0</v>
      </c>
      <c r="AF309" s="19">
        <v>7.0277215854730457E-5</v>
      </c>
      <c r="AG309" s="19">
        <v>3.0980701558291912E-4</v>
      </c>
      <c r="AH309" s="19">
        <v>0</v>
      </c>
      <c r="AI309" s="19">
        <v>1.0022122296504676E-5</v>
      </c>
      <c r="AJ309" s="19">
        <v>1.4562489232048392E-3</v>
      </c>
      <c r="AK309" s="19">
        <v>2.8207102790474892E-2</v>
      </c>
      <c r="AL309" s="19">
        <v>4.9078252166509628E-2</v>
      </c>
      <c r="AM309" s="19">
        <v>0.3122943639755249</v>
      </c>
      <c r="AN309" s="19">
        <v>9.5693087205290794E-3</v>
      </c>
      <c r="AO309" s="19">
        <v>2.0677497610449791E-2</v>
      </c>
      <c r="AP309" s="19">
        <v>3.5262892488390207E-3</v>
      </c>
      <c r="AQ309" s="20">
        <v>0.29783093929290771</v>
      </c>
    </row>
    <row r="310" spans="1:43">
      <c r="A310" s="53" t="s">
        <v>94</v>
      </c>
      <c r="B310" s="53" t="s">
        <v>39</v>
      </c>
      <c r="C310" s="53" t="s">
        <v>126</v>
      </c>
      <c r="D310" s="43">
        <v>0</v>
      </c>
      <c r="E310" s="19">
        <v>0</v>
      </c>
      <c r="F310" s="19">
        <v>9.467827039770782E-4</v>
      </c>
      <c r="G310" s="19">
        <v>1.6154302284121513E-3</v>
      </c>
      <c r="H310" s="19">
        <v>1.255801907973364E-4</v>
      </c>
      <c r="I310" s="19">
        <v>2.5538110639899969E-4</v>
      </c>
      <c r="J310" s="19">
        <v>3.5694829421117902E-4</v>
      </c>
      <c r="K310" s="19">
        <v>1.0958107886835933E-3</v>
      </c>
      <c r="L310" s="19">
        <v>4.0571702993474901E-4</v>
      </c>
      <c r="M310" s="19">
        <v>0</v>
      </c>
      <c r="N310" s="19">
        <v>6.0907361330464482E-5</v>
      </c>
      <c r="O310" s="19">
        <v>5.0692418881226331E-5</v>
      </c>
      <c r="P310" s="19">
        <v>3.7817353586433455E-5</v>
      </c>
      <c r="Q310" s="19">
        <v>1.4709337847307324E-4</v>
      </c>
      <c r="R310" s="19">
        <v>1.3904129446018487E-4</v>
      </c>
      <c r="S310" s="19">
        <v>3.1152027077041566E-4</v>
      </c>
      <c r="T310" s="19">
        <v>2.8467164156609215E-5</v>
      </c>
      <c r="U310" s="19">
        <v>6.3711813709232956E-5</v>
      </c>
      <c r="V310" s="19">
        <v>5.4779728088760749E-5</v>
      </c>
      <c r="W310" s="19">
        <v>1.1720621841959655E-4</v>
      </c>
      <c r="X310" s="19">
        <v>2.1219940390437841E-4</v>
      </c>
      <c r="Y310" s="19">
        <v>3.8588907045777887E-5</v>
      </c>
      <c r="Z310" s="19">
        <v>3.1673381454311311E-4</v>
      </c>
      <c r="AA310" s="19">
        <v>2.6698393412516452E-5</v>
      </c>
      <c r="AB310" s="19">
        <v>5.3093249334779102E-6</v>
      </c>
      <c r="AC310" s="19">
        <v>0</v>
      </c>
      <c r="AD310" s="19">
        <v>3.5135960843035718E-6</v>
      </c>
      <c r="AE310" s="19">
        <v>0</v>
      </c>
      <c r="AF310" s="19">
        <v>1.8200165641246713E-6</v>
      </c>
      <c r="AG310" s="19">
        <v>8.0232812251779251E-6</v>
      </c>
      <c r="AH310" s="19">
        <v>0</v>
      </c>
      <c r="AI310" s="19">
        <v>2.5954963689400756E-7</v>
      </c>
      <c r="AJ310" s="19">
        <v>4.6270957682281733E-5</v>
      </c>
      <c r="AK310" s="19">
        <v>6.332176853902638E-4</v>
      </c>
      <c r="AL310" s="19">
        <v>1.1628695065155625E-3</v>
      </c>
      <c r="AM310" s="19">
        <v>7.8496746718883514E-3</v>
      </c>
      <c r="AN310" s="19">
        <v>0.11769836395978928</v>
      </c>
      <c r="AO310" s="19">
        <v>4.5680894982069731E-4</v>
      </c>
      <c r="AP310" s="19">
        <v>9.4493872893508524E-5</v>
      </c>
      <c r="AQ310" s="20">
        <v>6.7365486174821854E-3</v>
      </c>
    </row>
    <row r="311" spans="1:43" ht="30">
      <c r="A311" s="53" t="s">
        <v>95</v>
      </c>
      <c r="B311" s="53" t="s">
        <v>40</v>
      </c>
      <c r="C311" s="53" t="s">
        <v>126</v>
      </c>
      <c r="D311" s="43">
        <v>0</v>
      </c>
      <c r="E311" s="19">
        <v>0</v>
      </c>
      <c r="F311" s="19">
        <v>2.8670230880379677E-2</v>
      </c>
      <c r="G311" s="19">
        <v>5.0138246268033981E-2</v>
      </c>
      <c r="H311" s="19">
        <v>1.5640616184100509E-3</v>
      </c>
      <c r="I311" s="19">
        <v>5.2143377251923084E-3</v>
      </c>
      <c r="J311" s="19">
        <v>6.7905648611485958E-3</v>
      </c>
      <c r="K311" s="19">
        <v>3.050718829035759E-2</v>
      </c>
      <c r="L311" s="19">
        <v>2.9284257907420397E-3</v>
      </c>
      <c r="M311" s="19">
        <v>0</v>
      </c>
      <c r="N311" s="19">
        <v>1.4322040369734168E-3</v>
      </c>
      <c r="O311" s="19">
        <v>1.192005118355155E-3</v>
      </c>
      <c r="P311" s="19">
        <v>8.8925473392009735E-4</v>
      </c>
      <c r="Q311" s="19">
        <v>3.0959777068346739E-3</v>
      </c>
      <c r="R311" s="19">
        <v>3.9685829542577267E-3</v>
      </c>
      <c r="S311" s="19">
        <v>8.7608220055699348E-3</v>
      </c>
      <c r="T311" s="19">
        <v>6.8673037458211184E-4</v>
      </c>
      <c r="U311" s="19">
        <v>1.5369582688435912E-3</v>
      </c>
      <c r="V311" s="19">
        <v>1.3214841019362211E-3</v>
      </c>
      <c r="W311" s="19">
        <v>2.8274357318878174E-3</v>
      </c>
      <c r="X311" s="19">
        <v>6.1289016157388687E-3</v>
      </c>
      <c r="Y311" s="19">
        <v>1.1555907549336553E-3</v>
      </c>
      <c r="Z311" s="19">
        <v>9.4849709421396255E-3</v>
      </c>
      <c r="AA311" s="19">
        <v>7.0721132215112448E-4</v>
      </c>
      <c r="AB311" s="19">
        <v>1.4063822163734585E-4</v>
      </c>
      <c r="AC311" s="19">
        <v>0</v>
      </c>
      <c r="AD311" s="19">
        <v>9.3071321316529065E-5</v>
      </c>
      <c r="AE311" s="19">
        <v>0</v>
      </c>
      <c r="AF311" s="19">
        <v>4.8210247769020498E-5</v>
      </c>
      <c r="AG311" s="19">
        <v>2.1252795704640448E-4</v>
      </c>
      <c r="AH311" s="19">
        <v>0</v>
      </c>
      <c r="AI311" s="19">
        <v>6.8751869548577815E-6</v>
      </c>
      <c r="AJ311" s="19">
        <v>9.9898839835077524E-4</v>
      </c>
      <c r="AK311" s="19">
        <v>1.9350102171301842E-2</v>
      </c>
      <c r="AL311" s="19">
        <v>3.3667732030153275E-2</v>
      </c>
      <c r="AM311" s="19">
        <v>0.21423427760601044</v>
      </c>
      <c r="AN311" s="19">
        <v>6.5645561553537846E-3</v>
      </c>
      <c r="AO311" s="19">
        <v>1.4184785075485706E-2</v>
      </c>
      <c r="AP311" s="19">
        <v>2.4190382100641727E-3</v>
      </c>
      <c r="AQ311" s="20">
        <v>0.43291148543357849</v>
      </c>
    </row>
    <row r="312" spans="1:43">
      <c r="A312" s="53" t="s">
        <v>96</v>
      </c>
      <c r="B312" s="53" t="s">
        <v>41</v>
      </c>
      <c r="C312" s="53" t="s">
        <v>126</v>
      </c>
      <c r="D312" s="43">
        <v>5.2028067409992218E-2</v>
      </c>
      <c r="E312" s="19">
        <v>2.9705310589633882E-4</v>
      </c>
      <c r="F312" s="19">
        <v>7.2642453014850616E-2</v>
      </c>
      <c r="G312" s="19">
        <v>0.12703646719455719</v>
      </c>
      <c r="H312" s="19">
        <v>3.9629004895687103E-3</v>
      </c>
      <c r="I312" s="19">
        <v>1.3211691752076149E-2</v>
      </c>
      <c r="J312" s="19">
        <v>1.7205417156219482E-2</v>
      </c>
      <c r="K312" s="19">
        <v>7.7296793460845947E-2</v>
      </c>
      <c r="L312" s="19">
        <v>7.4198232032358646E-3</v>
      </c>
      <c r="M312" s="19">
        <v>0</v>
      </c>
      <c r="N312" s="19">
        <v>3.6288094706833363E-3</v>
      </c>
      <c r="O312" s="19">
        <v>3.0202118214219809E-3</v>
      </c>
      <c r="P312" s="19">
        <v>2.2531261201947927E-3</v>
      </c>
      <c r="Q312" s="19">
        <v>7.8443530946969986E-3</v>
      </c>
      <c r="R312" s="19">
        <v>1.0055294260382652E-2</v>
      </c>
      <c r="S312" s="19">
        <v>2.2197505459189415E-2</v>
      </c>
      <c r="T312" s="19">
        <v>1.7399854259565473E-3</v>
      </c>
      <c r="U312" s="19">
        <v>3.8942280225455761E-3</v>
      </c>
      <c r="V312" s="19">
        <v>3.3482760190963745E-3</v>
      </c>
      <c r="W312" s="19">
        <v>7.1639418601989746E-3</v>
      </c>
      <c r="X312" s="19">
        <v>1.5528944320976734E-2</v>
      </c>
      <c r="Y312" s="19">
        <v>2.9279480222612619E-3</v>
      </c>
      <c r="Z312" s="19">
        <v>2.4032298475503922E-2</v>
      </c>
      <c r="AA312" s="19">
        <v>1.7918782541528344E-3</v>
      </c>
      <c r="AB312" s="19">
        <v>3.5633842344395816E-4</v>
      </c>
      <c r="AC312" s="19">
        <v>0</v>
      </c>
      <c r="AD312" s="19">
        <v>2.3581703135278076E-4</v>
      </c>
      <c r="AE312" s="19">
        <v>0</v>
      </c>
      <c r="AF312" s="19">
        <v>1.2215145397931337E-4</v>
      </c>
      <c r="AG312" s="19">
        <v>5.3848716197535396E-4</v>
      </c>
      <c r="AH312" s="19">
        <v>0</v>
      </c>
      <c r="AI312" s="19">
        <v>1.7419824871467426E-5</v>
      </c>
      <c r="AJ312" s="19">
        <v>2.5311606004834175E-3</v>
      </c>
      <c r="AK312" s="19">
        <v>4.9027819186449051E-2</v>
      </c>
      <c r="AL312" s="19">
        <v>8.5304737091064453E-2</v>
      </c>
      <c r="AM312" s="19">
        <v>1.2565557956695557</v>
      </c>
      <c r="AN312" s="19">
        <v>1.6632772982120514E-2</v>
      </c>
      <c r="AO312" s="19">
        <v>3.5940330475568771E-2</v>
      </c>
      <c r="AP312" s="19">
        <v>6.1291754245758057E-3</v>
      </c>
      <c r="AQ312" s="20">
        <v>0.51767110824584961</v>
      </c>
    </row>
    <row r="313" spans="1:43">
      <c r="A313" s="53" t="s">
        <v>97</v>
      </c>
      <c r="B313" s="53" t="s">
        <v>42</v>
      </c>
      <c r="C313" s="53" t="s">
        <v>126</v>
      </c>
      <c r="D313" s="43">
        <v>0</v>
      </c>
      <c r="E313" s="19">
        <v>0</v>
      </c>
      <c r="F313" s="19">
        <v>0</v>
      </c>
      <c r="G313" s="19">
        <v>0</v>
      </c>
      <c r="H313" s="19">
        <v>0</v>
      </c>
      <c r="I313" s="19">
        <v>0</v>
      </c>
      <c r="J313" s="19">
        <v>0</v>
      </c>
      <c r="K313" s="19">
        <v>0</v>
      </c>
      <c r="L313" s="19">
        <v>0</v>
      </c>
      <c r="M313" s="19">
        <v>0</v>
      </c>
      <c r="N313" s="19">
        <v>0</v>
      </c>
      <c r="O313" s="19">
        <v>0</v>
      </c>
      <c r="P313" s="19">
        <v>0</v>
      </c>
      <c r="Q313" s="19">
        <v>0</v>
      </c>
      <c r="R313" s="19">
        <v>0</v>
      </c>
      <c r="S313" s="19">
        <v>0</v>
      </c>
      <c r="T313" s="19">
        <v>0</v>
      </c>
      <c r="U313" s="19">
        <v>0</v>
      </c>
      <c r="V313" s="19">
        <v>0</v>
      </c>
      <c r="W313" s="19">
        <v>0</v>
      </c>
      <c r="X313" s="19">
        <v>0</v>
      </c>
      <c r="Y313" s="19">
        <v>0</v>
      </c>
      <c r="Z313" s="19">
        <v>0</v>
      </c>
      <c r="AA313" s="19">
        <v>0</v>
      </c>
      <c r="AB313" s="19">
        <v>0</v>
      </c>
      <c r="AC313" s="19">
        <v>0</v>
      </c>
      <c r="AD313" s="19">
        <v>0</v>
      </c>
      <c r="AE313" s="19">
        <v>0</v>
      </c>
      <c r="AF313" s="19">
        <v>0</v>
      </c>
      <c r="AG313" s="19">
        <v>0</v>
      </c>
      <c r="AH313" s="19">
        <v>0</v>
      </c>
      <c r="AI313" s="19">
        <v>0</v>
      </c>
      <c r="AJ313" s="19">
        <v>0</v>
      </c>
      <c r="AK313" s="19">
        <v>0</v>
      </c>
      <c r="AL313" s="19">
        <v>0</v>
      </c>
      <c r="AM313" s="19">
        <v>3.3070819335989654E-4</v>
      </c>
      <c r="AN313" s="19">
        <v>0</v>
      </c>
      <c r="AO313" s="19">
        <v>0</v>
      </c>
      <c r="AP313" s="19">
        <v>0</v>
      </c>
      <c r="AQ313" s="20">
        <v>1.9952740694861859E-4</v>
      </c>
    </row>
    <row r="314" spans="1:43">
      <c r="A314" s="53" t="s">
        <v>98</v>
      </c>
      <c r="B314" s="53" t="s">
        <v>43</v>
      </c>
      <c r="C314" s="53" t="s">
        <v>126</v>
      </c>
      <c r="D314" s="43">
        <v>0</v>
      </c>
      <c r="E314" s="19">
        <v>0</v>
      </c>
      <c r="F314" s="19">
        <v>0</v>
      </c>
      <c r="G314" s="19">
        <v>0</v>
      </c>
      <c r="H314" s="19">
        <v>0</v>
      </c>
      <c r="I314" s="19">
        <v>0</v>
      </c>
      <c r="J314" s="19">
        <v>0</v>
      </c>
      <c r="K314" s="19">
        <v>0</v>
      </c>
      <c r="L314" s="19">
        <v>0</v>
      </c>
      <c r="M314" s="19">
        <v>0</v>
      </c>
      <c r="N314" s="19">
        <v>0</v>
      </c>
      <c r="O314" s="19">
        <v>0</v>
      </c>
      <c r="P314" s="19">
        <v>0</v>
      </c>
      <c r="Q314" s="19">
        <v>0</v>
      </c>
      <c r="R314" s="19">
        <v>0</v>
      </c>
      <c r="S314" s="19">
        <v>0</v>
      </c>
      <c r="T314" s="19">
        <v>0</v>
      </c>
      <c r="U314" s="19">
        <v>0</v>
      </c>
      <c r="V314" s="19">
        <v>0</v>
      </c>
      <c r="W314" s="19">
        <v>0</v>
      </c>
      <c r="X314" s="19">
        <v>0</v>
      </c>
      <c r="Y314" s="19">
        <v>0</v>
      </c>
      <c r="Z314" s="19">
        <v>0</v>
      </c>
      <c r="AA314" s="19">
        <v>0</v>
      </c>
      <c r="AB314" s="19">
        <v>0</v>
      </c>
      <c r="AC314" s="19">
        <v>0</v>
      </c>
      <c r="AD314" s="19">
        <v>0</v>
      </c>
      <c r="AE314" s="19">
        <v>0</v>
      </c>
      <c r="AF314" s="19">
        <v>0</v>
      </c>
      <c r="AG314" s="19">
        <v>0</v>
      </c>
      <c r="AH314" s="19">
        <v>0</v>
      </c>
      <c r="AI314" s="19">
        <v>0</v>
      </c>
      <c r="AJ314" s="19">
        <v>0</v>
      </c>
      <c r="AK314" s="19">
        <v>0</v>
      </c>
      <c r="AL314" s="19">
        <v>0</v>
      </c>
      <c r="AM314" s="19">
        <v>0.75005596876144409</v>
      </c>
      <c r="AN314" s="19">
        <v>0</v>
      </c>
      <c r="AO314" s="19">
        <v>0</v>
      </c>
      <c r="AP314" s="19">
        <v>0</v>
      </c>
      <c r="AQ314" s="20">
        <v>0.46293345093727112</v>
      </c>
    </row>
    <row r="315" spans="1:43" ht="30">
      <c r="A315" s="53" t="s">
        <v>99</v>
      </c>
      <c r="B315" s="53" t="s">
        <v>44</v>
      </c>
      <c r="C315" s="53" t="s">
        <v>126</v>
      </c>
      <c r="D315" s="43">
        <v>0</v>
      </c>
      <c r="E315" s="19">
        <v>0</v>
      </c>
      <c r="F315" s="19">
        <v>0</v>
      </c>
      <c r="G315" s="19">
        <v>5.3065698593854904E-2</v>
      </c>
      <c r="H315" s="19">
        <v>0</v>
      </c>
      <c r="I315" s="19">
        <v>0</v>
      </c>
      <c r="J315" s="19">
        <v>8.1200618296861649E-3</v>
      </c>
      <c r="K315" s="19">
        <v>0</v>
      </c>
      <c r="L315" s="19">
        <v>8.1103354692459106E-2</v>
      </c>
      <c r="M315" s="19">
        <v>0</v>
      </c>
      <c r="N315" s="19">
        <v>0.12923009693622589</v>
      </c>
      <c r="O315" s="19">
        <v>0.10755655169487</v>
      </c>
      <c r="P315" s="19">
        <v>8.0238893628120422E-2</v>
      </c>
      <c r="Q315" s="19">
        <v>0</v>
      </c>
      <c r="R315" s="19">
        <v>0</v>
      </c>
      <c r="S315" s="19">
        <v>7.6177649199962616E-2</v>
      </c>
      <c r="T315" s="19">
        <v>3.9857677184045315E-3</v>
      </c>
      <c r="U315" s="19">
        <v>8.9204702526330948E-3</v>
      </c>
      <c r="V315" s="19">
        <v>7.6698637567460537E-3</v>
      </c>
      <c r="W315" s="19">
        <v>1.6410371288657188E-2</v>
      </c>
      <c r="X315" s="19">
        <v>0</v>
      </c>
      <c r="Y315" s="19">
        <v>1.8584363162517548E-2</v>
      </c>
      <c r="Z315" s="19">
        <v>0.15253856778144836</v>
      </c>
      <c r="AA315" s="19">
        <v>0</v>
      </c>
      <c r="AB315" s="19">
        <v>0</v>
      </c>
      <c r="AC315" s="19">
        <v>0</v>
      </c>
      <c r="AD315" s="19">
        <v>0</v>
      </c>
      <c r="AE315" s="19">
        <v>0</v>
      </c>
      <c r="AF315" s="19">
        <v>0</v>
      </c>
      <c r="AG315" s="19">
        <v>0</v>
      </c>
      <c r="AH315" s="19">
        <v>0</v>
      </c>
      <c r="AI315" s="19">
        <v>0</v>
      </c>
      <c r="AJ315" s="19">
        <v>2.0208101719617844E-2</v>
      </c>
      <c r="AK315" s="19">
        <v>0</v>
      </c>
      <c r="AL315" s="19">
        <v>0</v>
      </c>
      <c r="AM315" s="19">
        <v>9.7779016941785812E-3</v>
      </c>
      <c r="AN315" s="19">
        <v>0.46251776814460754</v>
      </c>
      <c r="AO315" s="19">
        <v>0.44344174861907959</v>
      </c>
      <c r="AP315" s="19">
        <v>0</v>
      </c>
      <c r="AQ315" s="20">
        <v>2.7659521102905273</v>
      </c>
    </row>
    <row r="316" spans="1:43">
      <c r="A316" s="53" t="s">
        <v>100</v>
      </c>
      <c r="B316" s="53" t="s">
        <v>45</v>
      </c>
      <c r="C316" s="53" t="s">
        <v>126</v>
      </c>
      <c r="D316" s="43">
        <v>0</v>
      </c>
      <c r="E316" s="19">
        <v>0</v>
      </c>
      <c r="F316" s="19">
        <v>0</v>
      </c>
      <c r="G316" s="19">
        <v>0</v>
      </c>
      <c r="H316" s="19">
        <v>0</v>
      </c>
      <c r="I316" s="19">
        <v>0</v>
      </c>
      <c r="J316" s="19">
        <v>0</v>
      </c>
      <c r="K316" s="19">
        <v>0</v>
      </c>
      <c r="L316" s="19">
        <v>0</v>
      </c>
      <c r="M316" s="19">
        <v>0</v>
      </c>
      <c r="N316" s="19">
        <v>0</v>
      </c>
      <c r="O316" s="19">
        <v>0</v>
      </c>
      <c r="P316" s="19">
        <v>0</v>
      </c>
      <c r="Q316" s="19">
        <v>0</v>
      </c>
      <c r="R316" s="19">
        <v>0</v>
      </c>
      <c r="S316" s="19">
        <v>0</v>
      </c>
      <c r="T316" s="19">
        <v>0</v>
      </c>
      <c r="U316" s="19">
        <v>0</v>
      </c>
      <c r="V316" s="19">
        <v>0</v>
      </c>
      <c r="W316" s="19">
        <v>0</v>
      </c>
      <c r="X316" s="19">
        <v>0</v>
      </c>
      <c r="Y316" s="19">
        <v>0</v>
      </c>
      <c r="Z316" s="19">
        <v>0</v>
      </c>
      <c r="AA316" s="19">
        <v>0</v>
      </c>
      <c r="AB316" s="19">
        <v>0</v>
      </c>
      <c r="AC316" s="19">
        <v>0</v>
      </c>
      <c r="AD316" s="19">
        <v>0</v>
      </c>
      <c r="AE316" s="19">
        <v>0</v>
      </c>
      <c r="AF316" s="19">
        <v>0</v>
      </c>
      <c r="AG316" s="19">
        <v>0</v>
      </c>
      <c r="AH316" s="19">
        <v>0</v>
      </c>
      <c r="AI316" s="19">
        <v>0</v>
      </c>
      <c r="AJ316" s="19">
        <v>0</v>
      </c>
      <c r="AK316" s="19">
        <v>0</v>
      </c>
      <c r="AL316" s="19">
        <v>0</v>
      </c>
      <c r="AM316" s="19">
        <v>0</v>
      </c>
      <c r="AN316" s="19">
        <v>0</v>
      </c>
      <c r="AO316" s="19">
        <v>0</v>
      </c>
      <c r="AP316" s="19">
        <v>0</v>
      </c>
      <c r="AQ316" s="20">
        <v>0</v>
      </c>
    </row>
    <row r="317" spans="1:43">
      <c r="A317" s="53" t="s">
        <v>101</v>
      </c>
      <c r="B317" s="53" t="s">
        <v>46</v>
      </c>
      <c r="C317" s="53" t="s">
        <v>126</v>
      </c>
      <c r="D317" s="43">
        <v>0</v>
      </c>
      <c r="E317" s="19">
        <v>0</v>
      </c>
      <c r="F317" s="19">
        <v>0</v>
      </c>
      <c r="G317" s="19">
        <v>0</v>
      </c>
      <c r="H317" s="19">
        <v>0</v>
      </c>
      <c r="I317" s="19">
        <v>0</v>
      </c>
      <c r="J317" s="19">
        <v>0</v>
      </c>
      <c r="K317" s="19">
        <v>0</v>
      </c>
      <c r="L317" s="19">
        <v>0</v>
      </c>
      <c r="M317" s="19">
        <v>0</v>
      </c>
      <c r="N317" s="19">
        <v>0</v>
      </c>
      <c r="O317" s="19">
        <v>0</v>
      </c>
      <c r="P317" s="19">
        <v>0</v>
      </c>
      <c r="Q317" s="19">
        <v>0</v>
      </c>
      <c r="R317" s="19">
        <v>0</v>
      </c>
      <c r="S317" s="19">
        <v>0</v>
      </c>
      <c r="T317" s="19">
        <v>0</v>
      </c>
      <c r="U317" s="19">
        <v>0</v>
      </c>
      <c r="V317" s="19">
        <v>0</v>
      </c>
      <c r="W317" s="19">
        <v>0</v>
      </c>
      <c r="X317" s="19">
        <v>0</v>
      </c>
      <c r="Y317" s="19">
        <v>0</v>
      </c>
      <c r="Z317" s="19">
        <v>0</v>
      </c>
      <c r="AA317" s="19">
        <v>0</v>
      </c>
      <c r="AB317" s="19">
        <v>0</v>
      </c>
      <c r="AC317" s="19">
        <v>0</v>
      </c>
      <c r="AD317" s="19">
        <v>0</v>
      </c>
      <c r="AE317" s="19">
        <v>0</v>
      </c>
      <c r="AF317" s="19">
        <v>0</v>
      </c>
      <c r="AG317" s="19">
        <v>0</v>
      </c>
      <c r="AH317" s="19">
        <v>0</v>
      </c>
      <c r="AI317" s="19">
        <v>0</v>
      </c>
      <c r="AJ317" s="19">
        <v>0</v>
      </c>
      <c r="AK317" s="19">
        <v>0</v>
      </c>
      <c r="AL317" s="19">
        <v>0</v>
      </c>
      <c r="AM317" s="19">
        <v>0</v>
      </c>
      <c r="AN317" s="19">
        <v>0</v>
      </c>
      <c r="AO317" s="19">
        <v>0</v>
      </c>
      <c r="AP317" s="19">
        <v>0</v>
      </c>
      <c r="AQ317" s="20">
        <v>0</v>
      </c>
    </row>
    <row r="318" spans="1:43">
      <c r="A318" s="53" t="s">
        <v>102</v>
      </c>
      <c r="B318" s="53" t="s">
        <v>47</v>
      </c>
      <c r="C318" s="53" t="s">
        <v>126</v>
      </c>
      <c r="D318" s="43">
        <v>4.5183751732110977E-2</v>
      </c>
      <c r="E318" s="19">
        <v>0</v>
      </c>
      <c r="F318" s="19">
        <v>1.661663293838501</v>
      </c>
      <c r="G318" s="19">
        <v>9.7500011324882507E-2</v>
      </c>
      <c r="H318" s="19">
        <v>0</v>
      </c>
      <c r="I318" s="19">
        <v>0</v>
      </c>
      <c r="J318" s="19">
        <v>0</v>
      </c>
      <c r="K318" s="19">
        <v>1.1807895265519619E-2</v>
      </c>
      <c r="L318" s="19">
        <v>8.8702179491519928E-3</v>
      </c>
      <c r="M318" s="19">
        <v>0</v>
      </c>
      <c r="N318" s="19">
        <v>7.5229018926620483E-2</v>
      </c>
      <c r="O318" s="19">
        <v>6.2612153589725494E-2</v>
      </c>
      <c r="P318" s="19">
        <v>4.6709660440683365E-2</v>
      </c>
      <c r="Q318" s="19">
        <v>0</v>
      </c>
      <c r="R318" s="19">
        <v>0</v>
      </c>
      <c r="S318" s="19">
        <v>0.15456895530223846</v>
      </c>
      <c r="T318" s="19">
        <v>0</v>
      </c>
      <c r="U318" s="19">
        <v>0</v>
      </c>
      <c r="V318" s="19">
        <v>0</v>
      </c>
      <c r="W318" s="19">
        <v>0</v>
      </c>
      <c r="X318" s="19">
        <v>0</v>
      </c>
      <c r="Y318" s="19">
        <v>4.2421929538249969E-3</v>
      </c>
      <c r="Z318" s="19">
        <v>3.481949120759964E-2</v>
      </c>
      <c r="AA318" s="19">
        <v>0.11589512228965759</v>
      </c>
      <c r="AB318" s="19">
        <v>2.3047260940074921E-2</v>
      </c>
      <c r="AC318" s="19">
        <v>0</v>
      </c>
      <c r="AD318" s="19">
        <v>1.525217667222023E-2</v>
      </c>
      <c r="AE318" s="19">
        <v>0</v>
      </c>
      <c r="AF318" s="19">
        <v>7.9005137085914612E-3</v>
      </c>
      <c r="AG318" s="19">
        <v>3.4828275442123413E-2</v>
      </c>
      <c r="AH318" s="19">
        <v>0</v>
      </c>
      <c r="AI318" s="19">
        <v>1.1266795918345451E-3</v>
      </c>
      <c r="AJ318" s="19">
        <v>0</v>
      </c>
      <c r="AK318" s="19">
        <v>2.6761274057207629E-5</v>
      </c>
      <c r="AL318" s="19">
        <v>0</v>
      </c>
      <c r="AM318" s="19">
        <v>0</v>
      </c>
      <c r="AN318" s="19">
        <v>4.5572132803499699E-3</v>
      </c>
      <c r="AO318" s="19">
        <v>1.0170037858188152E-3</v>
      </c>
      <c r="AP318" s="19">
        <v>2.4984716437757015E-3</v>
      </c>
      <c r="AQ318" s="20">
        <v>3.4185502529144287</v>
      </c>
    </row>
    <row r="319" spans="1:43">
      <c r="A319" s="53" t="s">
        <v>103</v>
      </c>
      <c r="B319" s="53" t="s">
        <v>48</v>
      </c>
      <c r="C319" s="53" t="s">
        <v>126</v>
      </c>
      <c r="D319" s="43">
        <v>0</v>
      </c>
      <c r="E319" s="19">
        <v>0</v>
      </c>
      <c r="F319" s="19">
        <v>3.5356424632482231E-4</v>
      </c>
      <c r="G319" s="19">
        <v>0</v>
      </c>
      <c r="H319" s="19">
        <v>0</v>
      </c>
      <c r="I319" s="19">
        <v>0</v>
      </c>
      <c r="J319" s="19">
        <v>0</v>
      </c>
      <c r="K319" s="19">
        <v>0</v>
      </c>
      <c r="L319" s="19">
        <v>0</v>
      </c>
      <c r="M319" s="19">
        <v>0</v>
      </c>
      <c r="N319" s="19">
        <v>0</v>
      </c>
      <c r="O319" s="19">
        <v>0</v>
      </c>
      <c r="P319" s="19">
        <v>0</v>
      </c>
      <c r="Q319" s="19">
        <v>0</v>
      </c>
      <c r="R319" s="19">
        <v>0</v>
      </c>
      <c r="S319" s="19">
        <v>0</v>
      </c>
      <c r="T319" s="19">
        <v>0</v>
      </c>
      <c r="U319" s="19">
        <v>0</v>
      </c>
      <c r="V319" s="19">
        <v>0</v>
      </c>
      <c r="W319" s="19">
        <v>0</v>
      </c>
      <c r="X319" s="19">
        <v>0</v>
      </c>
      <c r="Y319" s="19">
        <v>0</v>
      </c>
      <c r="Z319" s="19">
        <v>0</v>
      </c>
      <c r="AA319" s="19">
        <v>0</v>
      </c>
      <c r="AB319" s="19">
        <v>0</v>
      </c>
      <c r="AC319" s="19">
        <v>0</v>
      </c>
      <c r="AD319" s="19">
        <v>0</v>
      </c>
      <c r="AE319" s="19">
        <v>0</v>
      </c>
      <c r="AF319" s="19">
        <v>0</v>
      </c>
      <c r="AG319" s="19">
        <v>0</v>
      </c>
      <c r="AH319" s="19">
        <v>0</v>
      </c>
      <c r="AI319" s="19">
        <v>0</v>
      </c>
      <c r="AJ319" s="19">
        <v>0</v>
      </c>
      <c r="AK319" s="19">
        <v>0</v>
      </c>
      <c r="AL319" s="19">
        <v>0</v>
      </c>
      <c r="AM319" s="19">
        <v>0</v>
      </c>
      <c r="AN319" s="19">
        <v>0.12263462692499161</v>
      </c>
      <c r="AO319" s="19">
        <v>0</v>
      </c>
      <c r="AP319" s="19">
        <v>0.25571039319038391</v>
      </c>
      <c r="AQ319" s="20">
        <v>1.3019931502640247E-2</v>
      </c>
    </row>
    <row r="320" spans="1:43">
      <c r="A320" s="53" t="s">
        <v>104</v>
      </c>
      <c r="B320" s="53" t="s">
        <v>49</v>
      </c>
      <c r="C320" s="53" t="s">
        <v>126</v>
      </c>
      <c r="D320" s="43">
        <v>6.6968739032745361E-2</v>
      </c>
      <c r="E320" s="19">
        <v>4.014504884253256E-5</v>
      </c>
      <c r="F320" s="19">
        <v>8.4042675793170929E-2</v>
      </c>
      <c r="G320" s="19">
        <v>1.032548863440752E-2</v>
      </c>
      <c r="H320" s="19">
        <v>7.210136391222477E-5</v>
      </c>
      <c r="I320" s="19">
        <v>3.3957799314521253E-4</v>
      </c>
      <c r="J320" s="19">
        <v>1.4455699783866294E-5</v>
      </c>
      <c r="K320" s="19">
        <v>3.8276862353086472E-2</v>
      </c>
      <c r="L320" s="19">
        <v>1.3915872841607779E-4</v>
      </c>
      <c r="M320" s="19">
        <v>4.7731857193866745E-5</v>
      </c>
      <c r="N320" s="19">
        <v>0</v>
      </c>
      <c r="O320" s="19">
        <v>0</v>
      </c>
      <c r="P320" s="19">
        <v>0</v>
      </c>
      <c r="Q320" s="19">
        <v>0</v>
      </c>
      <c r="R320" s="19">
        <v>3.969285637140274E-2</v>
      </c>
      <c r="S320" s="19">
        <v>4.5662481337785721E-2</v>
      </c>
      <c r="T320" s="19">
        <v>1.316880714148283E-2</v>
      </c>
      <c r="U320" s="19">
        <v>2.9472855851054192E-2</v>
      </c>
      <c r="V320" s="19">
        <v>2.5340903550386429E-2</v>
      </c>
      <c r="W320" s="19">
        <v>5.4219171404838562E-2</v>
      </c>
      <c r="X320" s="19">
        <v>4.377443838166073E-5</v>
      </c>
      <c r="Y320" s="19">
        <v>5.7849870063364506E-4</v>
      </c>
      <c r="Z320" s="19">
        <v>4.7482587397098541E-3</v>
      </c>
      <c r="AA320" s="19">
        <v>0</v>
      </c>
      <c r="AB320" s="19">
        <v>0</v>
      </c>
      <c r="AC320" s="19">
        <v>0</v>
      </c>
      <c r="AD320" s="19">
        <v>0</v>
      </c>
      <c r="AE320" s="19">
        <v>0</v>
      </c>
      <c r="AF320" s="19">
        <v>0</v>
      </c>
      <c r="AG320" s="19">
        <v>0</v>
      </c>
      <c r="AH320" s="19">
        <v>0</v>
      </c>
      <c r="AI320" s="19">
        <v>0</v>
      </c>
      <c r="AJ320" s="19">
        <v>0</v>
      </c>
      <c r="AK320" s="19">
        <v>7.606099359691143E-3</v>
      </c>
      <c r="AL320" s="19">
        <v>4.9367150495527312E-5</v>
      </c>
      <c r="AM320" s="19">
        <v>0</v>
      </c>
      <c r="AN320" s="19">
        <v>1.7341483384370804E-2</v>
      </c>
      <c r="AO320" s="19">
        <v>1.30894935131073</v>
      </c>
      <c r="AP320" s="19">
        <v>0.36788955330848694</v>
      </c>
      <c r="AQ320" s="20">
        <v>0.31466609239578247</v>
      </c>
    </row>
    <row r="321" spans="1:43">
      <c r="A321" s="53" t="s">
        <v>105</v>
      </c>
      <c r="B321" s="53" t="s">
        <v>50</v>
      </c>
      <c r="C321" s="53" t="s">
        <v>126</v>
      </c>
      <c r="D321" s="43">
        <v>0</v>
      </c>
      <c r="E321" s="19">
        <v>0</v>
      </c>
      <c r="F321" s="19">
        <v>3.89925217628479</v>
      </c>
      <c r="G321" s="19">
        <v>0.33080786466598511</v>
      </c>
      <c r="H321" s="19">
        <v>0</v>
      </c>
      <c r="I321" s="19">
        <v>0</v>
      </c>
      <c r="J321" s="19">
        <v>0</v>
      </c>
      <c r="K321" s="19">
        <v>0</v>
      </c>
      <c r="L321" s="19">
        <v>0</v>
      </c>
      <c r="M321" s="19">
        <v>0</v>
      </c>
      <c r="N321" s="19">
        <v>0</v>
      </c>
      <c r="O321" s="19">
        <v>0</v>
      </c>
      <c r="P321" s="19">
        <v>0</v>
      </c>
      <c r="Q321" s="19">
        <v>0</v>
      </c>
      <c r="R321" s="19">
        <v>0</v>
      </c>
      <c r="S321" s="19">
        <v>0.32543432712554932</v>
      </c>
      <c r="T321" s="19">
        <v>0</v>
      </c>
      <c r="U321" s="19">
        <v>0</v>
      </c>
      <c r="V321" s="19">
        <v>0</v>
      </c>
      <c r="W321" s="19">
        <v>0</v>
      </c>
      <c r="X321" s="19">
        <v>0</v>
      </c>
      <c r="Y321" s="19">
        <v>0</v>
      </c>
      <c r="Z321" s="19">
        <v>0</v>
      </c>
      <c r="AA321" s="19">
        <v>0</v>
      </c>
      <c r="AB321" s="19">
        <v>0</v>
      </c>
      <c r="AC321" s="19">
        <v>0</v>
      </c>
      <c r="AD321" s="19">
        <v>0</v>
      </c>
      <c r="AE321" s="19">
        <v>0</v>
      </c>
      <c r="AF321" s="19">
        <v>0</v>
      </c>
      <c r="AG321" s="19">
        <v>0</v>
      </c>
      <c r="AH321" s="19">
        <v>0</v>
      </c>
      <c r="AI321" s="19">
        <v>0</v>
      </c>
      <c r="AJ321" s="19">
        <v>0</v>
      </c>
      <c r="AK321" s="19">
        <v>3.4573541488498449E-3</v>
      </c>
      <c r="AL321" s="19">
        <v>0</v>
      </c>
      <c r="AM321" s="19">
        <v>0</v>
      </c>
      <c r="AN321" s="19">
        <v>0.58875751495361328</v>
      </c>
      <c r="AO321" s="19">
        <v>0.13138920068740845</v>
      </c>
      <c r="AP321" s="19">
        <v>0.32278364896774292</v>
      </c>
      <c r="AQ321" s="20">
        <v>6.1345532536506653E-2</v>
      </c>
    </row>
    <row r="322" spans="1:43" ht="15.75" thickBot="1">
      <c r="A322" s="53" t="s">
        <v>106</v>
      </c>
      <c r="B322" s="53" t="s">
        <v>51</v>
      </c>
      <c r="C322" s="53" t="s">
        <v>126</v>
      </c>
      <c r="D322" s="45">
        <v>1.2216689065098763E-3</v>
      </c>
      <c r="E322" s="24">
        <v>0</v>
      </c>
      <c r="F322" s="24">
        <v>3.3006396144628525E-2</v>
      </c>
      <c r="G322" s="24">
        <v>1.576247438788414E-2</v>
      </c>
      <c r="H322" s="24">
        <v>5.026024766266346E-3</v>
      </c>
      <c r="I322" s="24">
        <v>2.3323236033320427E-2</v>
      </c>
      <c r="J322" s="24">
        <v>9.8444684408605099E-4</v>
      </c>
      <c r="K322" s="24">
        <v>2.6549499481916428E-2</v>
      </c>
      <c r="L322" s="24">
        <v>9.5754535868763924E-3</v>
      </c>
      <c r="M322" s="24">
        <v>3.2505847048014402E-3</v>
      </c>
      <c r="N322" s="24">
        <v>1.0587181895971298E-3</v>
      </c>
      <c r="O322" s="24">
        <v>8.8115758262574673E-4</v>
      </c>
      <c r="P322" s="24">
        <v>6.5735762473195791E-4</v>
      </c>
      <c r="Q322" s="24">
        <v>0</v>
      </c>
      <c r="R322" s="24">
        <v>3.7659849971532822E-2</v>
      </c>
      <c r="S322" s="24">
        <v>2.9802755452692509E-3</v>
      </c>
      <c r="T322" s="24">
        <v>1.1290981201454997E-3</v>
      </c>
      <c r="U322" s="24">
        <v>2.5270129553973675E-3</v>
      </c>
      <c r="V322" s="24">
        <v>2.1727383136749268E-3</v>
      </c>
      <c r="W322" s="24">
        <v>4.6487711369991302E-3</v>
      </c>
      <c r="X322" s="24">
        <v>2.981080673635006E-3</v>
      </c>
      <c r="Y322" s="24">
        <v>4.7041208745213225E-5</v>
      </c>
      <c r="Z322" s="24">
        <v>3.8610943011008203E-4</v>
      </c>
      <c r="AA322" s="24">
        <v>1.2851480860263109E-3</v>
      </c>
      <c r="AB322" s="24">
        <v>2.555685059633106E-4</v>
      </c>
      <c r="AC322" s="24">
        <v>0</v>
      </c>
      <c r="AD322" s="24">
        <v>1.6912969294935465E-4</v>
      </c>
      <c r="AE322" s="24">
        <v>0</v>
      </c>
      <c r="AF322" s="24">
        <v>8.7607913883402944E-5</v>
      </c>
      <c r="AG322" s="24">
        <v>3.8620689883828163E-4</v>
      </c>
      <c r="AH322" s="24">
        <v>0</v>
      </c>
      <c r="AI322" s="24">
        <v>1.2493625035858713E-5</v>
      </c>
      <c r="AJ322" s="24">
        <v>0</v>
      </c>
      <c r="AK322" s="24">
        <v>6.117246113717556E-3</v>
      </c>
      <c r="AL322" s="24">
        <v>3.361949697136879E-3</v>
      </c>
      <c r="AM322" s="24">
        <v>0</v>
      </c>
      <c r="AN322" s="24">
        <v>1.0580741800367832E-2</v>
      </c>
      <c r="AO322" s="24">
        <v>1.2436044402420521E-2</v>
      </c>
      <c r="AP322" s="24">
        <v>6.5270010381937027E-3</v>
      </c>
      <c r="AQ322" s="25">
        <v>1.6539387702941895</v>
      </c>
    </row>
    <row r="323" spans="1:43">
      <c r="A323" s="53" t="s">
        <v>67</v>
      </c>
      <c r="B323" s="53" t="s">
        <v>13</v>
      </c>
      <c r="C323" s="53" t="s">
        <v>127</v>
      </c>
      <c r="D323" s="39">
        <v>9.6158087253570557E-3</v>
      </c>
      <c r="E323" s="40">
        <v>5.5214286476257257E-7</v>
      </c>
      <c r="F323" s="40">
        <v>6.2267586145026144E-6</v>
      </c>
      <c r="G323" s="40">
        <v>1.5549662748526316E-6</v>
      </c>
      <c r="H323" s="40">
        <v>2.6448769494891167E-3</v>
      </c>
      <c r="I323" s="40">
        <v>2.2529773414134979E-2</v>
      </c>
      <c r="J323" s="40">
        <v>1.9500521375448443E-5</v>
      </c>
      <c r="K323" s="40">
        <v>3.1130960211157799E-2</v>
      </c>
      <c r="L323" s="40">
        <v>6.122302875155583E-5</v>
      </c>
      <c r="M323" s="40">
        <v>3.1440818565897644E-4</v>
      </c>
      <c r="N323" s="40">
        <v>1.7231940291821957E-3</v>
      </c>
      <c r="O323" s="40">
        <v>1.4341924106702209E-3</v>
      </c>
      <c r="P323" s="40">
        <v>1.0629412718117237E-3</v>
      </c>
      <c r="Q323" s="40">
        <v>2.8115566237829626E-4</v>
      </c>
      <c r="R323" s="40">
        <v>3.2570264920650516E-6</v>
      </c>
      <c r="S323" s="40">
        <v>1.0665943506182884E-7</v>
      </c>
      <c r="T323" s="40">
        <v>2.7768021027441137E-5</v>
      </c>
      <c r="U323" s="40">
        <v>6.2147075368557125E-5</v>
      </c>
      <c r="V323" s="40">
        <v>5.3434356232173741E-5</v>
      </c>
      <c r="W323" s="40">
        <v>1.1432767496444285E-4</v>
      </c>
      <c r="X323" s="40">
        <v>0</v>
      </c>
      <c r="Y323" s="40">
        <v>0</v>
      </c>
      <c r="Z323" s="40">
        <v>0</v>
      </c>
      <c r="AA323" s="40">
        <v>0</v>
      </c>
      <c r="AB323" s="40">
        <v>0</v>
      </c>
      <c r="AC323" s="40">
        <v>0</v>
      </c>
      <c r="AD323" s="40">
        <v>0</v>
      </c>
      <c r="AE323" s="40">
        <v>0</v>
      </c>
      <c r="AF323" s="40">
        <v>0</v>
      </c>
      <c r="AG323" s="40">
        <v>0</v>
      </c>
      <c r="AH323" s="40">
        <v>0</v>
      </c>
      <c r="AI323" s="40">
        <v>0</v>
      </c>
      <c r="AJ323" s="40">
        <v>0</v>
      </c>
      <c r="AK323" s="40">
        <v>0</v>
      </c>
      <c r="AL323" s="40">
        <v>0</v>
      </c>
      <c r="AM323" s="40">
        <v>0</v>
      </c>
      <c r="AN323" s="40">
        <v>0</v>
      </c>
      <c r="AO323" s="40">
        <v>0</v>
      </c>
      <c r="AP323" s="40">
        <v>0</v>
      </c>
      <c r="AQ323" s="41">
        <v>5.7116552488878369E-4</v>
      </c>
    </row>
    <row r="324" spans="1:43">
      <c r="A324" s="53" t="s">
        <v>68</v>
      </c>
      <c r="B324" s="53" t="s">
        <v>14</v>
      </c>
      <c r="C324" s="53" t="s">
        <v>127</v>
      </c>
      <c r="D324" s="43">
        <v>0</v>
      </c>
      <c r="E324" s="19">
        <v>2.6118868845514953E-5</v>
      </c>
      <c r="F324" s="19">
        <v>0</v>
      </c>
      <c r="G324" s="19">
        <v>0</v>
      </c>
      <c r="H324" s="19">
        <v>0</v>
      </c>
      <c r="I324" s="19">
        <v>0</v>
      </c>
      <c r="J324" s="19">
        <v>0</v>
      </c>
      <c r="K324" s="19">
        <v>1.7332379087520167E-8</v>
      </c>
      <c r="L324" s="19">
        <v>0</v>
      </c>
      <c r="M324" s="19">
        <v>0</v>
      </c>
      <c r="N324" s="19">
        <v>0</v>
      </c>
      <c r="O324" s="19">
        <v>0</v>
      </c>
      <c r="P324" s="19">
        <v>1.2469840294215828E-4</v>
      </c>
      <c r="Q324" s="19">
        <v>0</v>
      </c>
      <c r="R324" s="19">
        <v>0</v>
      </c>
      <c r="S324" s="19">
        <v>0</v>
      </c>
      <c r="T324" s="19">
        <v>2.6477952487766743E-3</v>
      </c>
      <c r="U324" s="19">
        <v>5.9259794652462006E-3</v>
      </c>
      <c r="V324" s="19">
        <v>5.0951861776411533E-3</v>
      </c>
      <c r="W324" s="19">
        <v>1.0901615023612976E-2</v>
      </c>
      <c r="X324" s="19">
        <v>0</v>
      </c>
      <c r="Y324" s="19">
        <v>0</v>
      </c>
      <c r="Z324" s="19">
        <v>0</v>
      </c>
      <c r="AA324" s="19">
        <v>0</v>
      </c>
      <c r="AB324" s="19">
        <v>0</v>
      </c>
      <c r="AC324" s="19">
        <v>0</v>
      </c>
      <c r="AD324" s="19">
        <v>0</v>
      </c>
      <c r="AE324" s="19">
        <v>0</v>
      </c>
      <c r="AF324" s="19">
        <v>0</v>
      </c>
      <c r="AG324" s="19">
        <v>0</v>
      </c>
      <c r="AH324" s="19">
        <v>0</v>
      </c>
      <c r="AI324" s="19">
        <v>0</v>
      </c>
      <c r="AJ324" s="19">
        <v>0</v>
      </c>
      <c r="AK324" s="19">
        <v>0</v>
      </c>
      <c r="AL324" s="19">
        <v>0</v>
      </c>
      <c r="AM324" s="19">
        <v>0</v>
      </c>
      <c r="AN324" s="19">
        <v>0</v>
      </c>
      <c r="AO324" s="19">
        <v>0</v>
      </c>
      <c r="AP324" s="19">
        <v>0</v>
      </c>
      <c r="AQ324" s="20">
        <v>1.3206185030867346E-5</v>
      </c>
    </row>
    <row r="325" spans="1:43">
      <c r="A325" s="53" t="s">
        <v>69</v>
      </c>
      <c r="B325" s="53" t="s">
        <v>15</v>
      </c>
      <c r="C325" s="53" t="s">
        <v>127</v>
      </c>
      <c r="D325" s="43">
        <v>0</v>
      </c>
      <c r="E325" s="19">
        <v>0</v>
      </c>
      <c r="F325" s="19">
        <v>0</v>
      </c>
      <c r="G325" s="19">
        <v>0</v>
      </c>
      <c r="H325" s="19">
        <v>0</v>
      </c>
      <c r="I325" s="19">
        <v>0</v>
      </c>
      <c r="J325" s="19">
        <v>0</v>
      </c>
      <c r="K325" s="19">
        <v>0</v>
      </c>
      <c r="L325" s="19">
        <v>0</v>
      </c>
      <c r="M325" s="19">
        <v>0</v>
      </c>
      <c r="N325" s="19">
        <v>0</v>
      </c>
      <c r="O325" s="19">
        <v>0</v>
      </c>
      <c r="P325" s="19">
        <v>0</v>
      </c>
      <c r="Q325" s="19">
        <v>0</v>
      </c>
      <c r="R325" s="19">
        <v>0</v>
      </c>
      <c r="S325" s="19">
        <v>0</v>
      </c>
      <c r="T325" s="19">
        <v>0</v>
      </c>
      <c r="U325" s="19">
        <v>0</v>
      </c>
      <c r="V325" s="19">
        <v>0</v>
      </c>
      <c r="W325" s="19">
        <v>0</v>
      </c>
      <c r="X325" s="19">
        <v>0</v>
      </c>
      <c r="Y325" s="19">
        <v>0</v>
      </c>
      <c r="Z325" s="19">
        <v>0</v>
      </c>
      <c r="AA325" s="19">
        <v>0</v>
      </c>
      <c r="AB325" s="19">
        <v>0</v>
      </c>
      <c r="AC325" s="19">
        <v>0</v>
      </c>
      <c r="AD325" s="19">
        <v>0</v>
      </c>
      <c r="AE325" s="19">
        <v>0</v>
      </c>
      <c r="AF325" s="19">
        <v>0</v>
      </c>
      <c r="AG325" s="19">
        <v>0</v>
      </c>
      <c r="AH325" s="19">
        <v>0</v>
      </c>
      <c r="AI325" s="19">
        <v>0</v>
      </c>
      <c r="AJ325" s="19">
        <v>0</v>
      </c>
      <c r="AK325" s="19">
        <v>0</v>
      </c>
      <c r="AL325" s="19">
        <v>0</v>
      </c>
      <c r="AM325" s="19">
        <v>0</v>
      </c>
      <c r="AN325" s="19">
        <v>0</v>
      </c>
      <c r="AO325" s="19">
        <v>0</v>
      </c>
      <c r="AP325" s="19">
        <v>0</v>
      </c>
      <c r="AQ325" s="20">
        <v>0</v>
      </c>
    </row>
    <row r="326" spans="1:43">
      <c r="A326" s="53" t="s">
        <v>70</v>
      </c>
      <c r="B326" s="53" t="s">
        <v>16</v>
      </c>
      <c r="C326" s="53" t="s">
        <v>127</v>
      </c>
      <c r="D326" s="43">
        <v>0</v>
      </c>
      <c r="E326" s="19">
        <v>0</v>
      </c>
      <c r="F326" s="19">
        <v>0</v>
      </c>
      <c r="G326" s="19">
        <v>0</v>
      </c>
      <c r="H326" s="19">
        <v>0</v>
      </c>
      <c r="I326" s="19">
        <v>0</v>
      </c>
      <c r="J326" s="19">
        <v>0</v>
      </c>
      <c r="K326" s="19">
        <v>0</v>
      </c>
      <c r="L326" s="19">
        <v>0</v>
      </c>
      <c r="M326" s="19">
        <v>0</v>
      </c>
      <c r="N326" s="19">
        <v>0</v>
      </c>
      <c r="O326" s="19">
        <v>0</v>
      </c>
      <c r="P326" s="19">
        <v>0</v>
      </c>
      <c r="Q326" s="19">
        <v>0</v>
      </c>
      <c r="R326" s="19">
        <v>0</v>
      </c>
      <c r="S326" s="19">
        <v>0</v>
      </c>
      <c r="T326" s="19">
        <v>2.2549452296516392E-6</v>
      </c>
      <c r="U326" s="19">
        <v>5.0467497203499079E-6</v>
      </c>
      <c r="V326" s="19">
        <v>4.3392196857894305E-6</v>
      </c>
      <c r="W326" s="19">
        <v>9.2841555670020171E-6</v>
      </c>
      <c r="X326" s="19">
        <v>3.4830660297302529E-5</v>
      </c>
      <c r="Y326" s="19">
        <v>6.1573759012389928E-5</v>
      </c>
      <c r="Z326" s="19">
        <v>5.2549492102116346E-4</v>
      </c>
      <c r="AA326" s="19">
        <v>0</v>
      </c>
      <c r="AB326" s="19">
        <v>0</v>
      </c>
      <c r="AC326" s="19">
        <v>0</v>
      </c>
      <c r="AD326" s="19">
        <v>0</v>
      </c>
      <c r="AE326" s="19">
        <v>0</v>
      </c>
      <c r="AF326" s="19">
        <v>0</v>
      </c>
      <c r="AG326" s="19">
        <v>0</v>
      </c>
      <c r="AH326" s="19">
        <v>0</v>
      </c>
      <c r="AI326" s="19">
        <v>0</v>
      </c>
      <c r="AJ326" s="19">
        <v>1.7044595733750612E-4</v>
      </c>
      <c r="AK326" s="19">
        <v>0</v>
      </c>
      <c r="AL326" s="19">
        <v>0</v>
      </c>
      <c r="AM326" s="19">
        <v>0</v>
      </c>
      <c r="AN326" s="19">
        <v>0</v>
      </c>
      <c r="AO326" s="19">
        <v>0</v>
      </c>
      <c r="AP326" s="19">
        <v>0</v>
      </c>
      <c r="AQ326" s="20">
        <v>0</v>
      </c>
    </row>
    <row r="327" spans="1:43">
      <c r="A327" s="53" t="s">
        <v>71</v>
      </c>
      <c r="B327" s="53" t="s">
        <v>17</v>
      </c>
      <c r="C327" s="53" t="s">
        <v>127</v>
      </c>
      <c r="D327" s="43">
        <v>0</v>
      </c>
      <c r="E327" s="19">
        <v>0</v>
      </c>
      <c r="F327" s="19">
        <v>0</v>
      </c>
      <c r="G327" s="19">
        <v>0</v>
      </c>
      <c r="H327" s="19">
        <v>0</v>
      </c>
      <c r="I327" s="19">
        <v>0</v>
      </c>
      <c r="J327" s="19">
        <v>0</v>
      </c>
      <c r="K327" s="19">
        <v>0</v>
      </c>
      <c r="L327" s="19">
        <v>0</v>
      </c>
      <c r="M327" s="19">
        <v>0</v>
      </c>
      <c r="N327" s="19">
        <v>0</v>
      </c>
      <c r="O327" s="19">
        <v>0</v>
      </c>
      <c r="P327" s="19">
        <v>0</v>
      </c>
      <c r="Q327" s="19">
        <v>0</v>
      </c>
      <c r="R327" s="19">
        <v>0</v>
      </c>
      <c r="S327" s="19">
        <v>0</v>
      </c>
      <c r="T327" s="19">
        <v>0</v>
      </c>
      <c r="U327" s="19">
        <v>0</v>
      </c>
      <c r="V327" s="19">
        <v>0</v>
      </c>
      <c r="W327" s="19">
        <v>0</v>
      </c>
      <c r="X327" s="19">
        <v>0</v>
      </c>
      <c r="Y327" s="19">
        <v>0</v>
      </c>
      <c r="Z327" s="19">
        <v>0</v>
      </c>
      <c r="AA327" s="19">
        <v>0</v>
      </c>
      <c r="AB327" s="19">
        <v>0</v>
      </c>
      <c r="AC327" s="19">
        <v>0</v>
      </c>
      <c r="AD327" s="19">
        <v>0</v>
      </c>
      <c r="AE327" s="19">
        <v>0</v>
      </c>
      <c r="AF327" s="19">
        <v>0</v>
      </c>
      <c r="AG327" s="19">
        <v>0</v>
      </c>
      <c r="AH327" s="19">
        <v>0</v>
      </c>
      <c r="AI327" s="19">
        <v>0</v>
      </c>
      <c r="AJ327" s="19">
        <v>0</v>
      </c>
      <c r="AK327" s="19">
        <v>0</v>
      </c>
      <c r="AL327" s="19">
        <v>0</v>
      </c>
      <c r="AM327" s="19">
        <v>0</v>
      </c>
      <c r="AN327" s="19">
        <v>0</v>
      </c>
      <c r="AO327" s="19">
        <v>0</v>
      </c>
      <c r="AP327" s="19">
        <v>0</v>
      </c>
      <c r="AQ327" s="20">
        <v>0</v>
      </c>
    </row>
    <row r="328" spans="1:43">
      <c r="A328" s="53" t="s">
        <v>72</v>
      </c>
      <c r="B328" s="53" t="s">
        <v>18</v>
      </c>
      <c r="C328" s="53" t="s">
        <v>127</v>
      </c>
      <c r="D328" s="43">
        <v>2.8262951978774709E-9</v>
      </c>
      <c r="E328" s="19">
        <v>2.0032556342919339E-12</v>
      </c>
      <c r="F328" s="19">
        <v>4.7326076391129845E-10</v>
      </c>
      <c r="G328" s="19">
        <v>1.1118825860023662E-9</v>
      </c>
      <c r="H328" s="19">
        <v>2.5211846499395563E-10</v>
      </c>
      <c r="I328" s="19">
        <v>3.6347259992908221E-6</v>
      </c>
      <c r="J328" s="19">
        <v>4.0515266697127572E-9</v>
      </c>
      <c r="K328" s="19">
        <v>3.23735378060519E-7</v>
      </c>
      <c r="L328" s="19">
        <v>1.1641248853777597E-8</v>
      </c>
      <c r="M328" s="19">
        <v>2.7083845582920318E-11</v>
      </c>
      <c r="N328" s="19">
        <v>3.2760791301988945E-10</v>
      </c>
      <c r="O328" s="19">
        <v>2.7266389146518577E-10</v>
      </c>
      <c r="P328" s="19">
        <v>2.0341159312486923E-10</v>
      </c>
      <c r="Q328" s="19">
        <v>2.6686527987429542E-10</v>
      </c>
      <c r="R328" s="19">
        <v>5.624721799435406E-10</v>
      </c>
      <c r="S328" s="19">
        <v>2.4823548772090476E-10</v>
      </c>
      <c r="T328" s="19">
        <v>1.1680163780614095E-10</v>
      </c>
      <c r="U328" s="19">
        <v>2.6141153131042927E-10</v>
      </c>
      <c r="V328" s="19">
        <v>2.2476290273409916E-10</v>
      </c>
      <c r="W328" s="19">
        <v>4.8090070814410524E-10</v>
      </c>
      <c r="X328" s="19">
        <v>1.0515224801999068E-10</v>
      </c>
      <c r="Y328" s="19">
        <v>1.4536619520957861E-12</v>
      </c>
      <c r="Z328" s="19">
        <v>1.1931508732410112E-11</v>
      </c>
      <c r="AA328" s="19">
        <v>1.5353227023062743E-10</v>
      </c>
      <c r="AB328" s="19">
        <v>3.0531903394415139E-11</v>
      </c>
      <c r="AC328" s="19">
        <v>0</v>
      </c>
      <c r="AD328" s="19">
        <v>2.0205349546276175E-11</v>
      </c>
      <c r="AE328" s="19">
        <v>0</v>
      </c>
      <c r="AF328" s="19">
        <v>1.0466219904636809E-11</v>
      </c>
      <c r="AG328" s="19">
        <v>4.6138828868613757E-11</v>
      </c>
      <c r="AH328" s="19">
        <v>0</v>
      </c>
      <c r="AI328" s="19">
        <v>1.4925709323002079E-12</v>
      </c>
      <c r="AJ328" s="19">
        <v>6.3511561461393473E-12</v>
      </c>
      <c r="AK328" s="19">
        <v>2.364696216616835E-10</v>
      </c>
      <c r="AL328" s="19">
        <v>5.8027771476787393E-10</v>
      </c>
      <c r="AM328" s="19">
        <v>1.4751990740080601E-9</v>
      </c>
      <c r="AN328" s="19">
        <v>2.8305488161683989E-11</v>
      </c>
      <c r="AO328" s="19">
        <v>1.0054079964405549E-11</v>
      </c>
      <c r="AP328" s="19">
        <v>1.7687006026445573E-10</v>
      </c>
      <c r="AQ328" s="20">
        <v>6.8465891445157467E-7</v>
      </c>
    </row>
    <row r="329" spans="1:43">
      <c r="A329" s="53" t="s">
        <v>73</v>
      </c>
      <c r="B329" s="53" t="s">
        <v>19</v>
      </c>
      <c r="C329" s="53" t="s">
        <v>127</v>
      </c>
      <c r="D329" s="43">
        <v>0</v>
      </c>
      <c r="E329" s="19">
        <v>0</v>
      </c>
      <c r="F329" s="19">
        <v>0</v>
      </c>
      <c r="G329" s="19">
        <v>0</v>
      </c>
      <c r="H329" s="19">
        <v>0</v>
      </c>
      <c r="I329" s="19">
        <v>0</v>
      </c>
      <c r="J329" s="19">
        <v>0</v>
      </c>
      <c r="K329" s="19">
        <v>0</v>
      </c>
      <c r="L329" s="19">
        <v>0</v>
      </c>
      <c r="M329" s="19">
        <v>0</v>
      </c>
      <c r="N329" s="19">
        <v>0</v>
      </c>
      <c r="O329" s="19">
        <v>0</v>
      </c>
      <c r="P329" s="19">
        <v>0</v>
      </c>
      <c r="Q329" s="19">
        <v>0</v>
      </c>
      <c r="R329" s="19">
        <v>0</v>
      </c>
      <c r="S329" s="19">
        <v>0</v>
      </c>
      <c r="T329" s="19">
        <v>0</v>
      </c>
      <c r="U329" s="19">
        <v>0</v>
      </c>
      <c r="V329" s="19">
        <v>0</v>
      </c>
      <c r="W329" s="19">
        <v>0</v>
      </c>
      <c r="X329" s="19">
        <v>0</v>
      </c>
      <c r="Y329" s="19">
        <v>0</v>
      </c>
      <c r="Z329" s="19">
        <v>0</v>
      </c>
      <c r="AA329" s="19">
        <v>0</v>
      </c>
      <c r="AB329" s="19">
        <v>0</v>
      </c>
      <c r="AC329" s="19">
        <v>0</v>
      </c>
      <c r="AD329" s="19">
        <v>0</v>
      </c>
      <c r="AE329" s="19">
        <v>0</v>
      </c>
      <c r="AF329" s="19">
        <v>0</v>
      </c>
      <c r="AG329" s="19">
        <v>0</v>
      </c>
      <c r="AH329" s="19">
        <v>0</v>
      </c>
      <c r="AI329" s="19">
        <v>0</v>
      </c>
      <c r="AJ329" s="19">
        <v>0</v>
      </c>
      <c r="AK329" s="19">
        <v>0</v>
      </c>
      <c r="AL329" s="19">
        <v>0</v>
      </c>
      <c r="AM329" s="19">
        <v>0</v>
      </c>
      <c r="AN329" s="19">
        <v>0</v>
      </c>
      <c r="AO329" s="19">
        <v>0</v>
      </c>
      <c r="AP329" s="19">
        <v>0</v>
      </c>
      <c r="AQ329" s="20">
        <v>0</v>
      </c>
    </row>
    <row r="330" spans="1:43">
      <c r="A330" s="53" t="s">
        <v>74</v>
      </c>
      <c r="B330" s="53" t="s">
        <v>20</v>
      </c>
      <c r="C330" s="53" t="s">
        <v>127</v>
      </c>
      <c r="D330" s="43">
        <v>5.8432095684111118E-3</v>
      </c>
      <c r="E330" s="19">
        <v>1.8723665561992675E-5</v>
      </c>
      <c r="F330" s="19">
        <v>6.6194610553793609E-5</v>
      </c>
      <c r="G330" s="19">
        <v>1.5551810793112963E-4</v>
      </c>
      <c r="H330" s="19">
        <v>4.9176705069839954E-3</v>
      </c>
      <c r="I330" s="19">
        <v>3.9601083844900131E-3</v>
      </c>
      <c r="J330" s="19">
        <v>7.1857627481222153E-3</v>
      </c>
      <c r="K330" s="19">
        <v>9.1149229556322098E-3</v>
      </c>
      <c r="L330" s="19">
        <v>1.9887462258338928E-2</v>
      </c>
      <c r="M330" s="19">
        <v>3.7881954995100386E-6</v>
      </c>
      <c r="N330" s="19">
        <v>4.5822256652172655E-5</v>
      </c>
      <c r="O330" s="19">
        <v>3.8137277442729101E-5</v>
      </c>
      <c r="P330" s="19">
        <v>2.8451016987673938E-5</v>
      </c>
      <c r="Q330" s="19">
        <v>3.7326233723433688E-5</v>
      </c>
      <c r="R330" s="19">
        <v>7.8672535892110318E-5</v>
      </c>
      <c r="S330" s="19">
        <v>3.4720498661044985E-5</v>
      </c>
      <c r="T330" s="19">
        <v>4.7235153033398092E-4</v>
      </c>
      <c r="U330" s="19">
        <v>1.0571609018370509E-3</v>
      </c>
      <c r="V330" s="19">
        <v>9.0895208995789289E-4</v>
      </c>
      <c r="W330" s="19">
        <v>1.9447858212515712E-3</v>
      </c>
      <c r="X330" s="19">
        <v>1.470756069466006E-5</v>
      </c>
      <c r="Y330" s="19">
        <v>2.0332252859134314E-7</v>
      </c>
      <c r="Z330" s="19">
        <v>1.6688505866113701E-6</v>
      </c>
      <c r="AA330" s="19">
        <v>2.1474435925483704E-5</v>
      </c>
      <c r="AB330" s="19">
        <v>4.2704728002718184E-6</v>
      </c>
      <c r="AC330" s="19">
        <v>0</v>
      </c>
      <c r="AD330" s="19">
        <v>2.8261058560019592E-6</v>
      </c>
      <c r="AE330" s="19">
        <v>0</v>
      </c>
      <c r="AF330" s="19">
        <v>1.4639017535955645E-6</v>
      </c>
      <c r="AG330" s="19">
        <v>6.4534006014582701E-6</v>
      </c>
      <c r="AH330" s="19">
        <v>0</v>
      </c>
      <c r="AI330" s="19">
        <v>2.0876470330222219E-7</v>
      </c>
      <c r="AJ330" s="19">
        <v>8.8833110112318536E-7</v>
      </c>
      <c r="AK330" s="19">
        <v>3.3074815291911364E-5</v>
      </c>
      <c r="AL330" s="19">
        <v>8.1162972492165864E-5</v>
      </c>
      <c r="AM330" s="19">
        <v>2.0633492385968566E-4</v>
      </c>
      <c r="AN330" s="19">
        <v>3.9590659071109258E-6</v>
      </c>
      <c r="AO330" s="19">
        <v>1.4062561604077928E-6</v>
      </c>
      <c r="AP330" s="19">
        <v>2.473867243679706E-5</v>
      </c>
      <c r="AQ330" s="20">
        <v>1.1650960892438889E-2</v>
      </c>
    </row>
    <row r="331" spans="1:43">
      <c r="A331" s="53" t="s">
        <v>75</v>
      </c>
      <c r="B331" s="53" t="s">
        <v>21</v>
      </c>
      <c r="C331" s="53" t="s">
        <v>127</v>
      </c>
      <c r="D331" s="43">
        <v>0</v>
      </c>
      <c r="E331" s="19">
        <v>0</v>
      </c>
      <c r="F331" s="19">
        <v>0</v>
      </c>
      <c r="G331" s="19">
        <v>0</v>
      </c>
      <c r="H331" s="19">
        <v>0</v>
      </c>
      <c r="I331" s="19">
        <v>0</v>
      </c>
      <c r="J331" s="19">
        <v>0</v>
      </c>
      <c r="K331" s="19">
        <v>0</v>
      </c>
      <c r="L331" s="19">
        <v>0</v>
      </c>
      <c r="M331" s="19">
        <v>0</v>
      </c>
      <c r="N331" s="19">
        <v>0</v>
      </c>
      <c r="O331" s="19">
        <v>0</v>
      </c>
      <c r="P331" s="19">
        <v>0</v>
      </c>
      <c r="Q331" s="19">
        <v>0</v>
      </c>
      <c r="R331" s="19">
        <v>0</v>
      </c>
      <c r="S331" s="19">
        <v>0</v>
      </c>
      <c r="T331" s="19">
        <v>0</v>
      </c>
      <c r="U331" s="19">
        <v>0</v>
      </c>
      <c r="V331" s="19">
        <v>0</v>
      </c>
      <c r="W331" s="19">
        <v>0</v>
      </c>
      <c r="X331" s="19">
        <v>0</v>
      </c>
      <c r="Y331" s="19">
        <v>0</v>
      </c>
      <c r="Z331" s="19">
        <v>0</v>
      </c>
      <c r="AA331" s="19">
        <v>0</v>
      </c>
      <c r="AB331" s="19">
        <v>0</v>
      </c>
      <c r="AC331" s="19">
        <v>0</v>
      </c>
      <c r="AD331" s="19">
        <v>0</v>
      </c>
      <c r="AE331" s="19">
        <v>0</v>
      </c>
      <c r="AF331" s="19">
        <v>0</v>
      </c>
      <c r="AG331" s="19">
        <v>0</v>
      </c>
      <c r="AH331" s="19">
        <v>0</v>
      </c>
      <c r="AI331" s="19">
        <v>0</v>
      </c>
      <c r="AJ331" s="19">
        <v>0</v>
      </c>
      <c r="AK331" s="19">
        <v>0</v>
      </c>
      <c r="AL331" s="19">
        <v>0</v>
      </c>
      <c r="AM331" s="19">
        <v>0</v>
      </c>
      <c r="AN331" s="19">
        <v>0</v>
      </c>
      <c r="AO331" s="19">
        <v>0</v>
      </c>
      <c r="AP331" s="19">
        <v>0</v>
      </c>
      <c r="AQ331" s="20">
        <v>0</v>
      </c>
    </row>
    <row r="332" spans="1:43">
      <c r="A332" s="53" t="s">
        <v>76</v>
      </c>
      <c r="B332" s="53" t="s">
        <v>22</v>
      </c>
      <c r="C332" s="53" t="s">
        <v>127</v>
      </c>
      <c r="D332" s="43">
        <v>0</v>
      </c>
      <c r="E332" s="19">
        <v>0</v>
      </c>
      <c r="F332" s="19">
        <v>0</v>
      </c>
      <c r="G332" s="19">
        <v>0</v>
      </c>
      <c r="H332" s="19">
        <v>0</v>
      </c>
      <c r="I332" s="19">
        <v>0</v>
      </c>
      <c r="J332" s="19">
        <v>0</v>
      </c>
      <c r="K332" s="19">
        <v>0</v>
      </c>
      <c r="L332" s="19">
        <v>0</v>
      </c>
      <c r="M332" s="19">
        <v>0</v>
      </c>
      <c r="N332" s="19">
        <v>0</v>
      </c>
      <c r="O332" s="19">
        <v>0</v>
      </c>
      <c r="P332" s="19">
        <v>0</v>
      </c>
      <c r="Q332" s="19">
        <v>0</v>
      </c>
      <c r="R332" s="19">
        <v>0</v>
      </c>
      <c r="S332" s="19">
        <v>0</v>
      </c>
      <c r="T332" s="19">
        <v>0</v>
      </c>
      <c r="U332" s="19">
        <v>0</v>
      </c>
      <c r="V332" s="19">
        <v>0</v>
      </c>
      <c r="W332" s="19">
        <v>0</v>
      </c>
      <c r="X332" s="19">
        <v>0</v>
      </c>
      <c r="Y332" s="19">
        <v>0</v>
      </c>
      <c r="Z332" s="19">
        <v>0</v>
      </c>
      <c r="AA332" s="19">
        <v>0</v>
      </c>
      <c r="AB332" s="19">
        <v>0</v>
      </c>
      <c r="AC332" s="19">
        <v>0</v>
      </c>
      <c r="AD332" s="19">
        <v>0</v>
      </c>
      <c r="AE332" s="19">
        <v>0</v>
      </c>
      <c r="AF332" s="19">
        <v>0</v>
      </c>
      <c r="AG332" s="19">
        <v>0</v>
      </c>
      <c r="AH332" s="19">
        <v>0</v>
      </c>
      <c r="AI332" s="19">
        <v>0</v>
      </c>
      <c r="AJ332" s="19">
        <v>0</v>
      </c>
      <c r="AK332" s="19">
        <v>0</v>
      </c>
      <c r="AL332" s="19">
        <v>0</v>
      </c>
      <c r="AM332" s="19">
        <v>0</v>
      </c>
      <c r="AN332" s="19">
        <v>0</v>
      </c>
      <c r="AO332" s="19">
        <v>0</v>
      </c>
      <c r="AP332" s="19">
        <v>0</v>
      </c>
      <c r="AQ332" s="20">
        <v>0</v>
      </c>
    </row>
    <row r="333" spans="1:43">
      <c r="A333" s="53" t="s">
        <v>77</v>
      </c>
      <c r="B333" s="53" t="s">
        <v>1</v>
      </c>
      <c r="C333" s="53" t="s">
        <v>127</v>
      </c>
      <c r="D333" s="43">
        <v>3.147907555103302E-2</v>
      </c>
      <c r="E333" s="19">
        <v>1.4553166693076491E-5</v>
      </c>
      <c r="F333" s="19">
        <v>0.11532020568847656</v>
      </c>
      <c r="G333" s="19">
        <v>4.0885549038648605E-2</v>
      </c>
      <c r="H333" s="19">
        <v>4.6764413127675653E-4</v>
      </c>
      <c r="I333" s="19">
        <v>1.0884028160944581E-3</v>
      </c>
      <c r="J333" s="19">
        <v>3.9137314888648689E-4</v>
      </c>
      <c r="K333" s="19">
        <v>2.2275962401181459E-3</v>
      </c>
      <c r="L333" s="19">
        <v>9.1884313151240349E-3</v>
      </c>
      <c r="M333" s="19">
        <v>3.2944983104243875E-4</v>
      </c>
      <c r="N333" s="19">
        <v>0.34272980690002441</v>
      </c>
      <c r="O333" s="19">
        <v>0.28524965047836304</v>
      </c>
      <c r="P333" s="19">
        <v>5.6000198237597942E-3</v>
      </c>
      <c r="Q333" s="19">
        <v>3.2461683731526136E-3</v>
      </c>
      <c r="R333" s="19">
        <v>6.415122002363205E-2</v>
      </c>
      <c r="S333" s="19">
        <v>4.896288737654686E-3</v>
      </c>
      <c r="T333" s="19">
        <v>6.4423377625644207E-3</v>
      </c>
      <c r="U333" s="19">
        <v>1.4418473467230797E-2</v>
      </c>
      <c r="V333" s="19">
        <v>1.2397073209285736E-2</v>
      </c>
      <c r="W333" s="19">
        <v>2.652466669678688E-2</v>
      </c>
      <c r="X333" s="19">
        <v>1.2790794717147946E-3</v>
      </c>
      <c r="Y333" s="19">
        <v>1.7682448742561974E-5</v>
      </c>
      <c r="Z333" s="19">
        <v>1.4513572386931628E-4</v>
      </c>
      <c r="AA333" s="19">
        <v>1.8675775500014424E-3</v>
      </c>
      <c r="AB333" s="19">
        <v>3.7139226333238184E-4</v>
      </c>
      <c r="AC333" s="19">
        <v>0</v>
      </c>
      <c r="AD333" s="19">
        <v>2.4577931617386639E-4</v>
      </c>
      <c r="AE333" s="19">
        <v>0</v>
      </c>
      <c r="AF333" s="19">
        <v>1.2731185415759683E-4</v>
      </c>
      <c r="AG333" s="19">
        <v>5.6123599642887712E-4</v>
      </c>
      <c r="AH333" s="19">
        <v>0</v>
      </c>
      <c r="AI333" s="19">
        <v>1.8155740690417588E-5</v>
      </c>
      <c r="AJ333" s="19">
        <v>7.7255921496544033E-5</v>
      </c>
      <c r="AK333" s="19">
        <v>2.876433078199625E-3</v>
      </c>
      <c r="AL333" s="19">
        <v>7.0585394278168678E-3</v>
      </c>
      <c r="AM333" s="19">
        <v>1.7944427207112312E-2</v>
      </c>
      <c r="AN333" s="19">
        <v>3.4430998493917286E-4</v>
      </c>
      <c r="AO333" s="19">
        <v>1.2229854473844171E-4</v>
      </c>
      <c r="AP333" s="19">
        <v>2.1514599211513996E-3</v>
      </c>
      <c r="AQ333" s="20">
        <v>0.29848331212997437</v>
      </c>
    </row>
    <row r="334" spans="1:43">
      <c r="A334" s="53" t="s">
        <v>78</v>
      </c>
      <c r="B334" s="53" t="s">
        <v>23</v>
      </c>
      <c r="C334" s="53" t="s">
        <v>127</v>
      </c>
      <c r="D334" s="43">
        <v>2.9001384973526001E-4</v>
      </c>
      <c r="E334" s="19">
        <v>1.3407698418177461E-7</v>
      </c>
      <c r="F334" s="19">
        <v>1.0624343995004892E-3</v>
      </c>
      <c r="G334" s="19">
        <v>3.7667481228709221E-4</v>
      </c>
      <c r="H334" s="19">
        <v>4.3083623495476786E-6</v>
      </c>
      <c r="I334" s="19">
        <v>1.0027355529018678E-5</v>
      </c>
      <c r="J334" s="19">
        <v>3.6056846965948353E-6</v>
      </c>
      <c r="K334" s="19">
        <v>2.0522638806141913E-5</v>
      </c>
      <c r="L334" s="19">
        <v>8.4652172517962754E-5</v>
      </c>
      <c r="M334" s="19">
        <v>3.0351909572345903E-6</v>
      </c>
      <c r="N334" s="19">
        <v>6.2319834250956774E-4</v>
      </c>
      <c r="O334" s="19">
        <v>5.1868002628907561E-4</v>
      </c>
      <c r="P334" s="19">
        <v>3.8694354589097202E-4</v>
      </c>
      <c r="Q334" s="19">
        <v>2.9906650524935685E-5</v>
      </c>
      <c r="R334" s="19">
        <v>5.9101934311911464E-4</v>
      </c>
      <c r="S334" s="19">
        <v>4.5109056372893974E-5</v>
      </c>
      <c r="T334" s="19">
        <v>5.9352663811296225E-5</v>
      </c>
      <c r="U334" s="19">
        <v>1.3283606676850468E-4</v>
      </c>
      <c r="V334" s="19">
        <v>1.142131004598923E-4</v>
      </c>
      <c r="W334" s="19">
        <v>2.4436932289972901E-4</v>
      </c>
      <c r="X334" s="19">
        <v>1.1784041817008983E-5</v>
      </c>
      <c r="Y334" s="19">
        <v>1.6290677251618035E-7</v>
      </c>
      <c r="Z334" s="19">
        <v>1.3371221712077386E-6</v>
      </c>
      <c r="AA334" s="19">
        <v>1.7205820768140256E-5</v>
      </c>
      <c r="AB334" s="19">
        <v>3.4216027415823191E-6</v>
      </c>
      <c r="AC334" s="19">
        <v>0</v>
      </c>
      <c r="AD334" s="19">
        <v>2.2643421289103571E-6</v>
      </c>
      <c r="AE334" s="19">
        <v>0</v>
      </c>
      <c r="AF334" s="19">
        <v>1.1729124480552855E-6</v>
      </c>
      <c r="AG334" s="19">
        <v>5.1706156227737665E-6</v>
      </c>
      <c r="AH334" s="19">
        <v>0</v>
      </c>
      <c r="AI334" s="19">
        <v>1.6726716012271936E-7</v>
      </c>
      <c r="AJ334" s="19">
        <v>7.1175168159243185E-7</v>
      </c>
      <c r="AK334" s="19">
        <v>2.6500314561417326E-5</v>
      </c>
      <c r="AL334" s="19">
        <v>6.5029671532101929E-5</v>
      </c>
      <c r="AM334" s="19">
        <v>1.6532036534044892E-4</v>
      </c>
      <c r="AN334" s="19">
        <v>3.1720962851977674E-6</v>
      </c>
      <c r="AO334" s="19">
        <v>1.1267253512414754E-6</v>
      </c>
      <c r="AP334" s="19">
        <v>1.9821201931335963E-5</v>
      </c>
      <c r="AQ334" s="20">
        <v>2.7498994022607803E-3</v>
      </c>
    </row>
    <row r="335" spans="1:43">
      <c r="A335" s="53" t="s">
        <v>79</v>
      </c>
      <c r="B335" s="53" t="s">
        <v>24</v>
      </c>
      <c r="C335" s="53" t="s">
        <v>127</v>
      </c>
      <c r="D335" s="43">
        <v>1.8285686150193214E-2</v>
      </c>
      <c r="E335" s="19">
        <v>8.4536995927919634E-6</v>
      </c>
      <c r="F335" s="19">
        <v>6.6987641155719757E-2</v>
      </c>
      <c r="G335" s="19">
        <v>2.3749753832817078E-2</v>
      </c>
      <c r="H335" s="19">
        <v>2.7164691709913313E-4</v>
      </c>
      <c r="I335" s="19">
        <v>6.3223554752767086E-4</v>
      </c>
      <c r="J335" s="19">
        <v>2.2734231606591493E-4</v>
      </c>
      <c r="K335" s="19">
        <v>1.2939746957272291E-3</v>
      </c>
      <c r="L335" s="19">
        <v>5.3374115377664566E-3</v>
      </c>
      <c r="M335" s="19">
        <v>1.9137207709718496E-4</v>
      </c>
      <c r="N335" s="19">
        <v>2.6195552200078964E-2</v>
      </c>
      <c r="O335" s="19">
        <v>2.1802224218845367E-2</v>
      </c>
      <c r="P335" s="19">
        <v>0.61806261539459229</v>
      </c>
      <c r="Q335" s="19">
        <v>1.8856467213481665E-3</v>
      </c>
      <c r="R335" s="19">
        <v>3.7264406681060791E-2</v>
      </c>
      <c r="S335" s="19">
        <v>2.8441748581826687E-3</v>
      </c>
      <c r="T335" s="19">
        <v>3.7422499153763056E-3</v>
      </c>
      <c r="U335" s="19">
        <v>8.3754584193229675E-3</v>
      </c>
      <c r="V335" s="19">
        <v>7.2012594901025295E-3</v>
      </c>
      <c r="W335" s="19">
        <v>1.5407750383019447E-2</v>
      </c>
      <c r="X335" s="19">
        <v>7.4299657717347145E-4</v>
      </c>
      <c r="Y335" s="19">
        <v>1.0271448445564602E-5</v>
      </c>
      <c r="Z335" s="19">
        <v>8.4307001088745892E-5</v>
      </c>
      <c r="AA335" s="19">
        <v>1.0848455131053925E-3</v>
      </c>
      <c r="AB335" s="19">
        <v>2.1573575213551521E-4</v>
      </c>
      <c r="AC335" s="19">
        <v>0</v>
      </c>
      <c r="AD335" s="19">
        <v>1.4276923320721835E-4</v>
      </c>
      <c r="AE335" s="19">
        <v>0</v>
      </c>
      <c r="AF335" s="19">
        <v>7.3953393439296633E-5</v>
      </c>
      <c r="AG335" s="19">
        <v>3.2601290149614215E-4</v>
      </c>
      <c r="AH335" s="19">
        <v>0</v>
      </c>
      <c r="AI335" s="19">
        <v>1.0546375960984733E-5</v>
      </c>
      <c r="AJ335" s="19">
        <v>4.4876713218400255E-5</v>
      </c>
      <c r="AK335" s="19">
        <v>1.6708734910935163E-3</v>
      </c>
      <c r="AL335" s="19">
        <v>4.1001914069056511E-3</v>
      </c>
      <c r="AM335" s="19">
        <v>1.0423626750707626E-2</v>
      </c>
      <c r="AN335" s="19">
        <v>2.0000409858766943E-4</v>
      </c>
      <c r="AO335" s="19">
        <v>7.1041242335923016E-5</v>
      </c>
      <c r="AP335" s="19">
        <v>1.2497482821345329E-3</v>
      </c>
      <c r="AQ335" s="20">
        <v>0.17338413000106812</v>
      </c>
    </row>
    <row r="336" spans="1:43">
      <c r="A336" s="53" t="s">
        <v>80</v>
      </c>
      <c r="B336" s="53" t="s">
        <v>25</v>
      </c>
      <c r="C336" s="53" t="s">
        <v>127</v>
      </c>
      <c r="D336" s="43">
        <v>3.376190215931274E-5</v>
      </c>
      <c r="E336" s="19">
        <v>3.2255520920898562E-8</v>
      </c>
      <c r="F336" s="19">
        <v>7.8527918958570808E-6</v>
      </c>
      <c r="G336" s="19">
        <v>1.3785228475171607E-5</v>
      </c>
      <c r="H336" s="19">
        <v>4.3031991481257137E-7</v>
      </c>
      <c r="I336" s="19">
        <v>1.4346194348036079E-6</v>
      </c>
      <c r="J336" s="19">
        <v>1.8682865174923791E-6</v>
      </c>
      <c r="K336" s="19">
        <v>8.3934355643577874E-6</v>
      </c>
      <c r="L336" s="19">
        <v>8.037976044761308E-7</v>
      </c>
      <c r="M336" s="19">
        <v>0</v>
      </c>
      <c r="N336" s="19">
        <v>3.9404193330483395E-7</v>
      </c>
      <c r="O336" s="19">
        <v>3.2795608717606228E-7</v>
      </c>
      <c r="P336" s="19">
        <v>2.4466044123983011E-7</v>
      </c>
      <c r="Q336" s="19">
        <v>2.0461711101233959E-3</v>
      </c>
      <c r="R336" s="19">
        <v>1.0918753332589404E-6</v>
      </c>
      <c r="S336" s="19">
        <v>2.4096282231766963E-6</v>
      </c>
      <c r="T336" s="19">
        <v>1.8835747539469594E-7</v>
      </c>
      <c r="U336" s="19">
        <v>4.2155929236287193E-7</v>
      </c>
      <c r="V336" s="19">
        <v>3.6245870660422952E-7</v>
      </c>
      <c r="W336" s="19">
        <v>7.7551345611936995E-7</v>
      </c>
      <c r="X336" s="19">
        <v>1.6861537233126001E-6</v>
      </c>
      <c r="Y336" s="19">
        <v>3.1793467769603012E-7</v>
      </c>
      <c r="Z336" s="19">
        <v>2.6095754037669394E-6</v>
      </c>
      <c r="AA336" s="19">
        <v>1.9263465844687744E-7</v>
      </c>
      <c r="AB336" s="19">
        <v>3.8307923944103095E-8</v>
      </c>
      <c r="AC336" s="19">
        <v>0</v>
      </c>
      <c r="AD336" s="19">
        <v>2.5351353016844769E-8</v>
      </c>
      <c r="AE336" s="19">
        <v>0</v>
      </c>
      <c r="AF336" s="19">
        <v>1.313181119400042E-8</v>
      </c>
      <c r="AG336" s="19">
        <v>5.788970014464212E-8</v>
      </c>
      <c r="AH336" s="19">
        <v>0</v>
      </c>
      <c r="AI336" s="19">
        <v>1.872706656413925E-9</v>
      </c>
      <c r="AJ336" s="19">
        <v>2.2623203221883159E-7</v>
      </c>
      <c r="AK336" s="19">
        <v>5.323789082467556E-6</v>
      </c>
      <c r="AL336" s="19">
        <v>9.2276759460219182E-6</v>
      </c>
      <c r="AM336" s="19">
        <v>5.8942227042280138E-5</v>
      </c>
      <c r="AN336" s="19">
        <v>1.8061047057926771E-6</v>
      </c>
      <c r="AO336" s="19">
        <v>3.9026567719702143E-6</v>
      </c>
      <c r="AP336" s="19">
        <v>6.6345660343358759E-7</v>
      </c>
      <c r="AQ336" s="20">
        <v>5.6210377806564793E-5</v>
      </c>
    </row>
    <row r="337" spans="1:43">
      <c r="A337" s="53" t="s">
        <v>81</v>
      </c>
      <c r="B337" s="53" t="s">
        <v>26</v>
      </c>
      <c r="C337" s="53" t="s">
        <v>127</v>
      </c>
      <c r="D337" s="43">
        <v>8.904745802283287E-3</v>
      </c>
      <c r="E337" s="19">
        <v>3.7118559248483507E-6</v>
      </c>
      <c r="F337" s="19">
        <v>2.8018639422953129E-3</v>
      </c>
      <c r="G337" s="19">
        <v>2.0062780007719994E-2</v>
      </c>
      <c r="H337" s="19">
        <v>6.1522684991359711E-3</v>
      </c>
      <c r="I337" s="19">
        <v>2.8691375628113747E-2</v>
      </c>
      <c r="J337" s="19">
        <v>1.3093845918774605E-3</v>
      </c>
      <c r="K337" s="19">
        <v>3.3002886921167374E-2</v>
      </c>
      <c r="L337" s="19">
        <v>1.3987489975988865E-2</v>
      </c>
      <c r="M337" s="19">
        <v>4.0779327973723412E-3</v>
      </c>
      <c r="N337" s="19">
        <v>1.016405294649303E-3</v>
      </c>
      <c r="O337" s="19">
        <v>8.4594119107350707E-4</v>
      </c>
      <c r="P337" s="19">
        <v>6.310855969786644E-4</v>
      </c>
      <c r="Q337" s="19">
        <v>8.2795106573030353E-4</v>
      </c>
      <c r="R337" s="19">
        <v>4.7957528382539749E-2</v>
      </c>
      <c r="S337" s="19">
        <v>9.4963802257552743E-4</v>
      </c>
      <c r="T337" s="19">
        <v>1.6558411298319697E-3</v>
      </c>
      <c r="U337" s="19">
        <v>3.7059064488857985E-3</v>
      </c>
      <c r="V337" s="19">
        <v>3.1863562762737274E-3</v>
      </c>
      <c r="W337" s="19">
        <v>6.8174996413290501E-3</v>
      </c>
      <c r="X337" s="19">
        <v>3.9890077896416187E-3</v>
      </c>
      <c r="Y337" s="19">
        <v>4.5099941416992806E-6</v>
      </c>
      <c r="Z337" s="19">
        <v>3.7017573049524799E-5</v>
      </c>
      <c r="AA337" s="19">
        <v>4.7633473877795041E-4</v>
      </c>
      <c r="AB337" s="19">
        <v>9.472539386479184E-5</v>
      </c>
      <c r="AC337" s="19">
        <v>0</v>
      </c>
      <c r="AD337" s="19">
        <v>6.2687213358003646E-5</v>
      </c>
      <c r="AE337" s="19">
        <v>0</v>
      </c>
      <c r="AF337" s="19">
        <v>3.2471503800479695E-5</v>
      </c>
      <c r="AG337" s="19">
        <v>1.4314596774056554E-4</v>
      </c>
      <c r="AH337" s="19">
        <v>0</v>
      </c>
      <c r="AI337" s="19">
        <v>4.6307095544761978E-6</v>
      </c>
      <c r="AJ337" s="19">
        <v>1.9704497390193865E-5</v>
      </c>
      <c r="AK337" s="19">
        <v>8.2347756251692772E-3</v>
      </c>
      <c r="AL337" s="19">
        <v>5.9310509823262691E-3</v>
      </c>
      <c r="AM337" s="19">
        <v>4.5768134295940399E-3</v>
      </c>
      <c r="AN337" s="19">
        <v>1.0539478622376919E-2</v>
      </c>
      <c r="AO337" s="19">
        <v>1.474226638674736E-2</v>
      </c>
      <c r="AP337" s="19">
        <v>7.1710254997014999E-3</v>
      </c>
      <c r="AQ337" s="20">
        <v>6.6729806363582611E-2</v>
      </c>
    </row>
    <row r="338" spans="1:43">
      <c r="A338" s="53" t="s">
        <v>82</v>
      </c>
      <c r="B338" s="53" t="s">
        <v>27</v>
      </c>
      <c r="C338" s="53" t="s">
        <v>127</v>
      </c>
      <c r="D338" s="43">
        <v>1.530774352431763E-5</v>
      </c>
      <c r="E338" s="19">
        <v>1.3117761099579184E-8</v>
      </c>
      <c r="F338" s="19">
        <v>2.5163315058307489E-6</v>
      </c>
      <c r="G338" s="19">
        <v>5.956469067314174E-6</v>
      </c>
      <c r="H338" s="19">
        <v>0</v>
      </c>
      <c r="I338" s="19">
        <v>0</v>
      </c>
      <c r="J338" s="19">
        <v>0</v>
      </c>
      <c r="K338" s="19">
        <v>0</v>
      </c>
      <c r="L338" s="19">
        <v>0</v>
      </c>
      <c r="M338" s="19">
        <v>0</v>
      </c>
      <c r="N338" s="19">
        <v>0</v>
      </c>
      <c r="O338" s="19">
        <v>0</v>
      </c>
      <c r="P338" s="19">
        <v>0</v>
      </c>
      <c r="Q338" s="19">
        <v>0</v>
      </c>
      <c r="R338" s="19">
        <v>0</v>
      </c>
      <c r="S338" s="19">
        <v>9.3948037829250097E-6</v>
      </c>
      <c r="T338" s="19">
        <v>0</v>
      </c>
      <c r="U338" s="19">
        <v>0</v>
      </c>
      <c r="V338" s="19">
        <v>0</v>
      </c>
      <c r="W338" s="19">
        <v>0</v>
      </c>
      <c r="X338" s="19">
        <v>0</v>
      </c>
      <c r="Y338" s="19">
        <v>0</v>
      </c>
      <c r="Z338" s="19">
        <v>0</v>
      </c>
      <c r="AA338" s="19">
        <v>0</v>
      </c>
      <c r="AB338" s="19">
        <v>0</v>
      </c>
      <c r="AC338" s="19">
        <v>0</v>
      </c>
      <c r="AD338" s="19">
        <v>0</v>
      </c>
      <c r="AE338" s="19">
        <v>0</v>
      </c>
      <c r="AF338" s="19">
        <v>0</v>
      </c>
      <c r="AG338" s="19">
        <v>0</v>
      </c>
      <c r="AH338" s="19">
        <v>0</v>
      </c>
      <c r="AI338" s="19">
        <v>0</v>
      </c>
      <c r="AJ338" s="19">
        <v>0</v>
      </c>
      <c r="AK338" s="19">
        <v>2.0704277631011792E-5</v>
      </c>
      <c r="AL338" s="19">
        <v>0</v>
      </c>
      <c r="AM338" s="19">
        <v>8.8678882457315922E-4</v>
      </c>
      <c r="AN338" s="19">
        <v>2.2659192211449408E-7</v>
      </c>
      <c r="AO338" s="19">
        <v>5.0567052767291898E-8</v>
      </c>
      <c r="AP338" s="19">
        <v>1.3915322597313207E-5</v>
      </c>
      <c r="AQ338" s="20">
        <v>3.3842975426523481E-6</v>
      </c>
    </row>
    <row r="339" spans="1:43">
      <c r="A339" s="53" t="s">
        <v>83</v>
      </c>
      <c r="B339" s="53" t="s">
        <v>28</v>
      </c>
      <c r="C339" s="53" t="s">
        <v>127</v>
      </c>
      <c r="D339" s="43">
        <v>0.50403743982315063</v>
      </c>
      <c r="E339" s="19">
        <v>3.3740114304237068E-5</v>
      </c>
      <c r="F339" s="19">
        <v>1.3301913626492023E-2</v>
      </c>
      <c r="G339" s="19">
        <v>0.22479626536369324</v>
      </c>
      <c r="H339" s="19">
        <v>1.0921776993200183E-3</v>
      </c>
      <c r="I339" s="19">
        <v>2.5799418799579144E-3</v>
      </c>
      <c r="J339" s="19">
        <v>9.2029699590057135E-4</v>
      </c>
      <c r="K339" s="19">
        <v>8.7083028629422188E-3</v>
      </c>
      <c r="L339" s="19">
        <v>4.6800147742033005E-2</v>
      </c>
      <c r="M339" s="19">
        <v>7.6576607534661889E-4</v>
      </c>
      <c r="N339" s="19">
        <v>8.6198300123214722E-2</v>
      </c>
      <c r="O339" s="19">
        <v>7.6222098432481289E-3</v>
      </c>
      <c r="P339" s="19">
        <v>5.3520478308200836E-2</v>
      </c>
      <c r="Q339" s="19">
        <v>7.4618393555283546E-3</v>
      </c>
      <c r="R339" s="19">
        <v>0.14898888766765594</v>
      </c>
      <c r="S339" s="19">
        <v>6.9577614776790142E-3</v>
      </c>
      <c r="T339" s="19">
        <v>2.3272756487131119E-2</v>
      </c>
      <c r="U339" s="19">
        <v>5.882689356803894E-2</v>
      </c>
      <c r="V339" s="19">
        <v>4.7580879181623459E-3</v>
      </c>
      <c r="W339" s="19">
        <v>0.10821975767612457</v>
      </c>
      <c r="X339" s="19">
        <v>2.963067265227437E-3</v>
      </c>
      <c r="Y339" s="19">
        <v>4.3812506191898137E-5</v>
      </c>
      <c r="Z339" s="19">
        <v>3.5960861714556813E-4</v>
      </c>
      <c r="AA339" s="19">
        <v>4.2899474501609802E-3</v>
      </c>
      <c r="AB339" s="19">
        <v>8.5311225848272443E-4</v>
      </c>
      <c r="AC339" s="19">
        <v>0</v>
      </c>
      <c r="AD339" s="19">
        <v>1.2503188336268067E-3</v>
      </c>
      <c r="AE339" s="19">
        <v>0</v>
      </c>
      <c r="AF339" s="19">
        <v>2.9244364122860134E-4</v>
      </c>
      <c r="AG339" s="19">
        <v>2.8550976421684027E-3</v>
      </c>
      <c r="AH339" s="19">
        <v>0</v>
      </c>
      <c r="AI339" s="19">
        <v>9.2361158749554306E-5</v>
      </c>
      <c r="AJ339" s="19">
        <v>1.7967331223189831E-4</v>
      </c>
      <c r="AK339" s="19">
        <v>1.4784146100282669E-2</v>
      </c>
      <c r="AL339" s="19">
        <v>5.8715883642435074E-2</v>
      </c>
      <c r="AM339" s="19">
        <v>0.15041463077068329</v>
      </c>
      <c r="AN339" s="19">
        <v>8.3329842891544104E-4</v>
      </c>
      <c r="AO339" s="19">
        <v>3.5468387068249285E-4</v>
      </c>
      <c r="AP339" s="19">
        <v>4.9619912169873714E-3</v>
      </c>
      <c r="AQ339" s="20">
        <v>3.0650220811367035E-2</v>
      </c>
    </row>
    <row r="340" spans="1:43">
      <c r="A340" s="53" t="s">
        <v>84</v>
      </c>
      <c r="B340" s="53" t="s">
        <v>29</v>
      </c>
      <c r="C340" s="53" t="s">
        <v>127</v>
      </c>
      <c r="D340" s="43">
        <v>0.59403365850448608</v>
      </c>
      <c r="E340" s="19">
        <v>3.3520034048706293E-4</v>
      </c>
      <c r="F340" s="19">
        <v>0.13215149939060211</v>
      </c>
      <c r="G340" s="19">
        <v>0.24716882407665253</v>
      </c>
      <c r="H340" s="19">
        <v>1.0850538499653339E-2</v>
      </c>
      <c r="I340" s="19">
        <v>2.5631139054894447E-2</v>
      </c>
      <c r="J340" s="19">
        <v>9.1429427266120911E-3</v>
      </c>
      <c r="K340" s="19">
        <v>2.8395192697644234E-2</v>
      </c>
      <c r="L340" s="19">
        <v>3.0406929552555084E-2</v>
      </c>
      <c r="M340" s="19">
        <v>7.6077114790678024E-3</v>
      </c>
      <c r="N340" s="19">
        <v>1.317756250500679E-2</v>
      </c>
      <c r="O340" s="19">
        <v>7.5724922120571136E-2</v>
      </c>
      <c r="P340" s="19">
        <v>8.1819426268339157E-3</v>
      </c>
      <c r="Q340" s="19">
        <v>7.4131682515144348E-2</v>
      </c>
      <c r="R340" s="19">
        <v>2.2776668891310692E-2</v>
      </c>
      <c r="S340" s="19">
        <v>6.9123782217502594E-2</v>
      </c>
      <c r="T340" s="19">
        <v>3.5578217357397079E-3</v>
      </c>
      <c r="U340" s="19">
        <v>1.5925385523587465E-3</v>
      </c>
      <c r="V340" s="19">
        <v>4.7270525246858597E-2</v>
      </c>
      <c r="W340" s="19">
        <v>2.9296828433871269E-3</v>
      </c>
      <c r="X340" s="19">
        <v>2.943740226328373E-2</v>
      </c>
      <c r="Y340" s="19">
        <v>4.3526731315068901E-4</v>
      </c>
      <c r="Z340" s="19">
        <v>3.5726299975067377E-3</v>
      </c>
      <c r="AA340" s="19">
        <v>4.2619656771421432E-2</v>
      </c>
      <c r="AB340" s="19">
        <v>8.4754768759012222E-3</v>
      </c>
      <c r="AC340" s="19">
        <v>0</v>
      </c>
      <c r="AD340" s="19">
        <v>8.1235542893409729E-4</v>
      </c>
      <c r="AE340" s="19">
        <v>0</v>
      </c>
      <c r="AF340" s="19">
        <v>2.9053611215204E-3</v>
      </c>
      <c r="AG340" s="19">
        <v>1.8550100503489375E-3</v>
      </c>
      <c r="AH340" s="19">
        <v>0</v>
      </c>
      <c r="AI340" s="19">
        <v>6.0008766013197601E-5</v>
      </c>
      <c r="AJ340" s="19">
        <v>1.7850134754553437E-3</v>
      </c>
      <c r="AK340" s="19">
        <v>9.6055353060364723E-3</v>
      </c>
      <c r="AL340" s="19">
        <v>1.1738092638552189E-2</v>
      </c>
      <c r="AM340" s="19">
        <v>3.0069902539253235E-2</v>
      </c>
      <c r="AN340" s="19">
        <v>8.2786306738853455E-3</v>
      </c>
      <c r="AO340" s="19">
        <v>3.5237038973718882E-3</v>
      </c>
      <c r="AP340" s="19">
        <v>4.929625615477562E-2</v>
      </c>
      <c r="AQ340" s="20">
        <v>0.29415944218635559</v>
      </c>
    </row>
    <row r="341" spans="1:43">
      <c r="A341" s="53" t="s">
        <v>85</v>
      </c>
      <c r="B341" s="53" t="s">
        <v>30</v>
      </c>
      <c r="C341" s="53" t="s">
        <v>127</v>
      </c>
      <c r="D341" s="43">
        <v>1.7323754727840424E-2</v>
      </c>
      <c r="E341" s="19">
        <v>2.7663561922963709E-5</v>
      </c>
      <c r="F341" s="19">
        <v>1.0906257666647434E-2</v>
      </c>
      <c r="G341" s="19">
        <v>7.4798404239118099E-3</v>
      </c>
      <c r="H341" s="19">
        <v>8.9547800598666072E-4</v>
      </c>
      <c r="I341" s="19">
        <v>2.1152978297322989E-3</v>
      </c>
      <c r="J341" s="19">
        <v>7.5455277692526579E-4</v>
      </c>
      <c r="K341" s="19">
        <v>2.6846777182072401E-3</v>
      </c>
      <c r="L341" s="19">
        <v>5.0609712488949299E-3</v>
      </c>
      <c r="M341" s="19">
        <v>6.2785256886854768E-4</v>
      </c>
      <c r="N341" s="19">
        <v>2.1932916715741158E-3</v>
      </c>
      <c r="O341" s="19">
        <v>6.2494599260389805E-3</v>
      </c>
      <c r="P341" s="19">
        <v>1.3618137454614043E-3</v>
      </c>
      <c r="Q341" s="19">
        <v>6.1179725453257561E-3</v>
      </c>
      <c r="R341" s="19">
        <v>3.7909802049398422E-3</v>
      </c>
      <c r="S341" s="19">
        <v>5.7046781294047832E-3</v>
      </c>
      <c r="T341" s="19">
        <v>5.9216876979917288E-4</v>
      </c>
      <c r="U341" s="19">
        <v>2.6506432914175093E-4</v>
      </c>
      <c r="V341" s="19">
        <v>3.9011626504361629E-3</v>
      </c>
      <c r="W341" s="19">
        <v>4.8762050573714077E-4</v>
      </c>
      <c r="X341" s="19">
        <v>2.429422689601779E-3</v>
      </c>
      <c r="Y341" s="19">
        <v>3.5921933886129409E-5</v>
      </c>
      <c r="Z341" s="19">
        <v>2.9484360129572451E-4</v>
      </c>
      <c r="AA341" s="19">
        <v>3.5173338837921619E-3</v>
      </c>
      <c r="AB341" s="19">
        <v>6.9946789881214499E-4</v>
      </c>
      <c r="AC341" s="19">
        <v>0</v>
      </c>
      <c r="AD341" s="19">
        <v>1.3520955690182745E-4</v>
      </c>
      <c r="AE341" s="19">
        <v>0</v>
      </c>
      <c r="AF341" s="19">
        <v>2.3977491946425289E-4</v>
      </c>
      <c r="AG341" s="19">
        <v>3.0875043012201786E-4</v>
      </c>
      <c r="AH341" s="19">
        <v>0</v>
      </c>
      <c r="AI341" s="19">
        <v>9.9879425761173479E-6</v>
      </c>
      <c r="AJ341" s="19">
        <v>1.4731439296156168E-4</v>
      </c>
      <c r="AK341" s="19">
        <v>1.5987586230039597E-3</v>
      </c>
      <c r="AL341" s="19">
        <v>3.907409030944109E-3</v>
      </c>
      <c r="AM341" s="19">
        <v>1.000975351780653E-2</v>
      </c>
      <c r="AN341" s="19">
        <v>6.8322254810482264E-4</v>
      </c>
      <c r="AO341" s="19">
        <v>2.9080579406581819E-4</v>
      </c>
      <c r="AP341" s="19">
        <v>4.0683434344828129E-3</v>
      </c>
      <c r="AQ341" s="20">
        <v>0.1366811990737915</v>
      </c>
    </row>
    <row r="342" spans="1:43">
      <c r="A342" s="53" t="s">
        <v>86</v>
      </c>
      <c r="B342" s="53" t="s">
        <v>31</v>
      </c>
      <c r="C342" s="53" t="s">
        <v>127</v>
      </c>
      <c r="D342" s="43">
        <v>0.11799988150596619</v>
      </c>
      <c r="E342" s="19">
        <v>6.1209558043628931E-4</v>
      </c>
      <c r="F342" s="19">
        <v>0.24131643772125244</v>
      </c>
      <c r="G342" s="19">
        <v>3.6016479134559631E-2</v>
      </c>
      <c r="H342" s="19">
        <v>1.9813721999526024E-2</v>
      </c>
      <c r="I342" s="19">
        <v>4.6803966164588928E-2</v>
      </c>
      <c r="J342" s="19">
        <v>1.6695551574230194E-2</v>
      </c>
      <c r="K342" s="19">
        <v>0.13568758964538574</v>
      </c>
      <c r="L342" s="19">
        <v>0.68233996629714966</v>
      </c>
      <c r="M342" s="19">
        <v>1.3892129994928837E-2</v>
      </c>
      <c r="N342" s="19">
        <v>2.112201415002346E-2</v>
      </c>
      <c r="O342" s="19">
        <v>0.13827818632125854</v>
      </c>
      <c r="P342" s="19">
        <v>1.3114647939801216E-2</v>
      </c>
      <c r="Q342" s="19">
        <v>0.13536882400512695</v>
      </c>
      <c r="R342" s="19">
        <v>3.6508206278085709E-2</v>
      </c>
      <c r="S342" s="19">
        <v>0.1262241005897522</v>
      </c>
      <c r="T342" s="19">
        <v>5.7027512229979038E-3</v>
      </c>
      <c r="U342" s="19">
        <v>5.1052877679467201E-3</v>
      </c>
      <c r="V342" s="19">
        <v>8.6318761110305786E-2</v>
      </c>
      <c r="W342" s="19">
        <v>9.3918442726135254E-3</v>
      </c>
      <c r="X342" s="19">
        <v>5.3754430264234543E-2</v>
      </c>
      <c r="Y342" s="19">
        <v>7.9482380533590913E-4</v>
      </c>
      <c r="Z342" s="19">
        <v>6.5238326787948608E-3</v>
      </c>
      <c r="AA342" s="19">
        <v>7.7826008200645447E-2</v>
      </c>
      <c r="AB342" s="19">
        <v>1.5476719476282597E-2</v>
      </c>
      <c r="AC342" s="19">
        <v>0</v>
      </c>
      <c r="AD342" s="19">
        <v>1.8229484558105469E-2</v>
      </c>
      <c r="AE342" s="19">
        <v>0</v>
      </c>
      <c r="AF342" s="19">
        <v>5.3053610026836395E-3</v>
      </c>
      <c r="AG342" s="19">
        <v>4.16269451379776E-2</v>
      </c>
      <c r="AH342" s="19">
        <v>0</v>
      </c>
      <c r="AI342" s="19">
        <v>1.3466136297211051E-3</v>
      </c>
      <c r="AJ342" s="19">
        <v>3.2595398370176554E-3</v>
      </c>
      <c r="AK342" s="19">
        <v>0.21555091440677643</v>
      </c>
      <c r="AL342" s="19">
        <v>0.4515533447265625</v>
      </c>
      <c r="AM342" s="19">
        <v>1.1567608118057251</v>
      </c>
      <c r="AN342" s="19">
        <v>1.5117268078029156E-2</v>
      </c>
      <c r="AO342" s="19">
        <v>6.434490904211998E-3</v>
      </c>
      <c r="AP342" s="19">
        <v>9.0017877519130707E-2</v>
      </c>
      <c r="AQ342" s="20">
        <v>0.43504592776298523</v>
      </c>
    </row>
    <row r="343" spans="1:43">
      <c r="A343" s="53" t="s">
        <v>87</v>
      </c>
      <c r="B343" s="53" t="s">
        <v>32</v>
      </c>
      <c r="C343" s="53" t="s">
        <v>127</v>
      </c>
      <c r="D343" s="43">
        <v>4.2606037459336221E-4</v>
      </c>
      <c r="E343" s="19">
        <v>1.9697297659604374E-7</v>
      </c>
      <c r="F343" s="19">
        <v>7.7916360169183463E-5</v>
      </c>
      <c r="G343" s="19">
        <v>1.8305730191059411E-4</v>
      </c>
      <c r="H343" s="19">
        <v>6.3294305618910585E-6</v>
      </c>
      <c r="I343" s="19">
        <v>1.4731223927810788E-5</v>
      </c>
      <c r="J343" s="19">
        <v>5.2971240620536264E-6</v>
      </c>
      <c r="K343" s="19">
        <v>3.0149883968988433E-5</v>
      </c>
      <c r="L343" s="19">
        <v>1.2436282122507691E-4</v>
      </c>
      <c r="M343" s="19">
        <v>4.4590101424546447E-6</v>
      </c>
      <c r="N343" s="19">
        <v>5.3936470067128539E-5</v>
      </c>
      <c r="O343" s="19">
        <v>4.4890632125316188E-5</v>
      </c>
      <c r="P343" s="19">
        <v>3.3489126508357003E-5</v>
      </c>
      <c r="Q343" s="19">
        <v>4.3935968278674409E-5</v>
      </c>
      <c r="R343" s="19">
        <v>9.2603884695563465E-5</v>
      </c>
      <c r="S343" s="19">
        <v>4.0868806536309421E-5</v>
      </c>
      <c r="T343" s="19">
        <v>1.4544917576131411E-5</v>
      </c>
      <c r="U343" s="19">
        <v>3.2552703487453982E-5</v>
      </c>
      <c r="V343" s="19">
        <v>2.7988971851300448E-5</v>
      </c>
      <c r="W343" s="19">
        <v>5.9884954680455849E-5</v>
      </c>
      <c r="X343" s="19">
        <v>2.9697448015213013E-2</v>
      </c>
      <c r="Y343" s="19">
        <v>2.3932690851324878E-7</v>
      </c>
      <c r="Z343" s="19">
        <v>1.9643709947558818E-6</v>
      </c>
      <c r="AA343" s="19">
        <v>2.5277131499024108E-5</v>
      </c>
      <c r="AB343" s="19">
        <v>5.0266885409655515E-6</v>
      </c>
      <c r="AC343" s="19">
        <v>0</v>
      </c>
      <c r="AD343" s="19">
        <v>3.326553269289434E-6</v>
      </c>
      <c r="AE343" s="19">
        <v>0</v>
      </c>
      <c r="AF343" s="19">
        <v>1.7231296851605293E-6</v>
      </c>
      <c r="AG343" s="19">
        <v>7.596170235046884E-6</v>
      </c>
      <c r="AH343" s="19">
        <v>0</v>
      </c>
      <c r="AI343" s="19">
        <v>2.4573279233663925E-7</v>
      </c>
      <c r="AJ343" s="19">
        <v>1.9303937733639032E-4</v>
      </c>
      <c r="AK343" s="19">
        <v>3.8931706512812525E-5</v>
      </c>
      <c r="AL343" s="19">
        <v>0.26634886860847473</v>
      </c>
      <c r="AM343" s="19">
        <v>2.4287274572998285E-4</v>
      </c>
      <c r="AN343" s="19">
        <v>4.6601380745414644E-6</v>
      </c>
      <c r="AO343" s="19">
        <v>1.6552761508137337E-6</v>
      </c>
      <c r="AP343" s="19">
        <v>2.9119399187038653E-5</v>
      </c>
      <c r="AQ343" s="20">
        <v>2.9616538085974753E-4</v>
      </c>
    </row>
    <row r="344" spans="1:43">
      <c r="A344" s="53" t="s">
        <v>88</v>
      </c>
      <c r="B344" s="53" t="s">
        <v>33</v>
      </c>
      <c r="C344" s="53" t="s">
        <v>127</v>
      </c>
      <c r="D344" s="43">
        <v>5.5294530466198921E-4</v>
      </c>
      <c r="E344" s="19">
        <v>7.0633395807817578E-6</v>
      </c>
      <c r="F344" s="19">
        <v>0.40815150737762451</v>
      </c>
      <c r="G344" s="19">
        <v>0.1076928898692131</v>
      </c>
      <c r="H344" s="19">
        <v>1.3980072708363878E-6</v>
      </c>
      <c r="I344" s="19">
        <v>4.6607383410446346E-6</v>
      </c>
      <c r="J344" s="19">
        <v>6.069619303161744E-6</v>
      </c>
      <c r="K344" s="19">
        <v>2.7268277335679159E-5</v>
      </c>
      <c r="L344" s="19">
        <v>2.1450679749250412E-2</v>
      </c>
      <c r="M344" s="19">
        <v>0</v>
      </c>
      <c r="N344" s="19">
        <v>1.2801488082914148E-6</v>
      </c>
      <c r="O344" s="19">
        <v>1.0654514426278183E-6</v>
      </c>
      <c r="P344" s="19">
        <v>7.9484374282401404E-7</v>
      </c>
      <c r="Q344" s="19">
        <v>4.5983660966157913E-2</v>
      </c>
      <c r="R344" s="19">
        <v>3.5472439776640385E-6</v>
      </c>
      <c r="S344" s="19">
        <v>8.3031570538878441E-3</v>
      </c>
      <c r="T344" s="19">
        <v>6.5777315758168697E-3</v>
      </c>
      <c r="U344" s="19">
        <v>1.4721496030688286E-2</v>
      </c>
      <c r="V344" s="19">
        <v>1.2657612562179565E-2</v>
      </c>
      <c r="W344" s="19">
        <v>2.7082115411758423E-2</v>
      </c>
      <c r="X344" s="19">
        <v>1.0165703715756536E-3</v>
      </c>
      <c r="Y344" s="19">
        <v>3.1818792194826528E-5</v>
      </c>
      <c r="Z344" s="19">
        <v>2.6116537628695369E-4</v>
      </c>
      <c r="AA344" s="19">
        <v>2.1907756105065346E-2</v>
      </c>
      <c r="AB344" s="19">
        <v>4.3566441163420677E-3</v>
      </c>
      <c r="AC344" s="19">
        <v>0</v>
      </c>
      <c r="AD344" s="19">
        <v>2.8831323143094778E-3</v>
      </c>
      <c r="AE344" s="19">
        <v>0</v>
      </c>
      <c r="AF344" s="19">
        <v>1.4934410573914647E-3</v>
      </c>
      <c r="AG344" s="19">
        <v>6.5836198627948761E-3</v>
      </c>
      <c r="AH344" s="19">
        <v>0</v>
      </c>
      <c r="AI344" s="19">
        <v>2.1297724742908031E-4</v>
      </c>
      <c r="AJ344" s="19">
        <v>0.56304454803466797</v>
      </c>
      <c r="AK344" s="19">
        <v>1.7295726138399914E-5</v>
      </c>
      <c r="AL344" s="19">
        <v>0.40905207395553589</v>
      </c>
      <c r="AM344" s="19">
        <v>1.9148929277434945E-4</v>
      </c>
      <c r="AN344" s="19">
        <v>5.8676055232353974E-6</v>
      </c>
      <c r="AO344" s="19">
        <v>1.3003902495256625E-5</v>
      </c>
      <c r="AP344" s="19">
        <v>2.3632870987057686E-2</v>
      </c>
      <c r="AQ344" s="20">
        <v>2.3647734895348549E-2</v>
      </c>
    </row>
    <row r="345" spans="1:43">
      <c r="A345" s="53" t="s">
        <v>89</v>
      </c>
      <c r="B345" s="53" t="s">
        <v>34</v>
      </c>
      <c r="C345" s="53" t="s">
        <v>127</v>
      </c>
      <c r="D345" s="43">
        <v>6.7033812456429587E-7</v>
      </c>
      <c r="E345" s="19">
        <v>8.6590086212368078E-9</v>
      </c>
      <c r="F345" s="19">
        <v>0</v>
      </c>
      <c r="G345" s="19">
        <v>0</v>
      </c>
      <c r="H345" s="19">
        <v>1.7138293006979666E-9</v>
      </c>
      <c r="I345" s="19">
        <v>5.7136393394330298E-9</v>
      </c>
      <c r="J345" s="19">
        <v>7.4407986438984608E-9</v>
      </c>
      <c r="K345" s="19">
        <v>3.3428420920245117E-8</v>
      </c>
      <c r="L345" s="19">
        <v>2.6296575015294366E-5</v>
      </c>
      <c r="M345" s="19">
        <v>0</v>
      </c>
      <c r="N345" s="19">
        <v>1.569345431384761E-9</v>
      </c>
      <c r="O345" s="19">
        <v>1.3061460801822022E-9</v>
      </c>
      <c r="P345" s="19">
        <v>9.7440577828677988E-10</v>
      </c>
      <c r="Q345" s="19">
        <v>5.6371769460383803E-5</v>
      </c>
      <c r="R345" s="19">
        <v>4.3485965939282778E-9</v>
      </c>
      <c r="S345" s="19">
        <v>1.0178911907132715E-5</v>
      </c>
      <c r="T345" s="19">
        <v>8.0636982602300122E-6</v>
      </c>
      <c r="U345" s="19">
        <v>1.8047208868665621E-5</v>
      </c>
      <c r="V345" s="19">
        <v>1.5517078281845897E-5</v>
      </c>
      <c r="W345" s="19">
        <v>3.3200201869476587E-5</v>
      </c>
      <c r="X345" s="19">
        <v>1.2462226095522055E-6</v>
      </c>
      <c r="Y345" s="19">
        <v>3.900693101854813E-8</v>
      </c>
      <c r="Z345" s="19">
        <v>3.2016490081332449E-7</v>
      </c>
      <c r="AA345" s="19">
        <v>2.6856909244088456E-5</v>
      </c>
      <c r="AB345" s="19">
        <v>5.340847565094009E-6</v>
      </c>
      <c r="AC345" s="19">
        <v>0</v>
      </c>
      <c r="AD345" s="19">
        <v>3.5344571642781375E-6</v>
      </c>
      <c r="AE345" s="19">
        <v>0</v>
      </c>
      <c r="AF345" s="19">
        <v>1.8308222706764354E-6</v>
      </c>
      <c r="AG345" s="19">
        <v>8.0709178291726857E-6</v>
      </c>
      <c r="AH345" s="19">
        <v>0</v>
      </c>
      <c r="AI345" s="19">
        <v>2.6109063355761464E-7</v>
      </c>
      <c r="AJ345" s="19">
        <v>0</v>
      </c>
      <c r="AK345" s="19">
        <v>2.1202982480872379E-8</v>
      </c>
      <c r="AL345" s="19">
        <v>0</v>
      </c>
      <c r="AM345" s="19">
        <v>2.3474839849768614E-7</v>
      </c>
      <c r="AN345" s="19">
        <v>7.1931487433118946E-9</v>
      </c>
      <c r="AO345" s="19">
        <v>0</v>
      </c>
      <c r="AP345" s="19">
        <v>2.8971744541195221E-5</v>
      </c>
      <c r="AQ345" s="20">
        <v>1.5388379779324168E-6</v>
      </c>
    </row>
    <row r="346" spans="1:43" ht="30">
      <c r="A346" s="53" t="s">
        <v>90</v>
      </c>
      <c r="B346" s="53" t="s">
        <v>35</v>
      </c>
      <c r="C346" s="53" t="s">
        <v>127</v>
      </c>
      <c r="D346" s="43">
        <v>9.880763478577137E-3</v>
      </c>
      <c r="E346" s="19">
        <v>5.6413991842418909E-5</v>
      </c>
      <c r="F346" s="19">
        <v>1.3795685023069382E-2</v>
      </c>
      <c r="G346" s="19">
        <v>2.4125771597027779E-2</v>
      </c>
      <c r="H346" s="19">
        <v>7.5260293669998646E-4</v>
      </c>
      <c r="I346" s="19">
        <v>2.5090610142797232E-3</v>
      </c>
      <c r="J346" s="19">
        <v>3.2675175461918116E-3</v>
      </c>
      <c r="K346" s="19">
        <v>1.4679600484669209E-2</v>
      </c>
      <c r="L346" s="19">
        <v>1.409114571288228E-3</v>
      </c>
      <c r="M346" s="19">
        <v>0</v>
      </c>
      <c r="N346" s="19">
        <v>6.8915507290512323E-4</v>
      </c>
      <c r="O346" s="19">
        <v>5.7357497280463576E-4</v>
      </c>
      <c r="P346" s="19">
        <v>4.2789604049175978E-4</v>
      </c>
      <c r="Q346" s="19">
        <v>1.4897380024194717E-3</v>
      </c>
      <c r="R346" s="19">
        <v>1.9096225732937455E-3</v>
      </c>
      <c r="S346" s="19">
        <v>4.2155762203037739E-3</v>
      </c>
      <c r="T346" s="19">
        <v>3.3044439624063671E-4</v>
      </c>
      <c r="U346" s="19">
        <v>7.3956121923401952E-4</v>
      </c>
      <c r="V346" s="19">
        <v>6.3587829936295748E-4</v>
      </c>
      <c r="W346" s="19">
        <v>1.3605195563286543E-3</v>
      </c>
      <c r="X346" s="19">
        <v>2.9491353780031204E-3</v>
      </c>
      <c r="Y346" s="19">
        <v>5.5605289526283741E-4</v>
      </c>
      <c r="Z346" s="19">
        <v>4.5640259049832821E-3</v>
      </c>
      <c r="AA346" s="19">
        <v>3.402994479984045E-4</v>
      </c>
      <c r="AB346" s="19">
        <v>6.7673005105461925E-5</v>
      </c>
      <c r="AC346" s="19">
        <v>0</v>
      </c>
      <c r="AD346" s="19">
        <v>4.4784523197449744E-5</v>
      </c>
      <c r="AE346" s="19">
        <v>0</v>
      </c>
      <c r="AF346" s="19">
        <v>2.3198046619654633E-5</v>
      </c>
      <c r="AG346" s="19">
        <v>1.0226526501355693E-4</v>
      </c>
      <c r="AH346" s="19">
        <v>0</v>
      </c>
      <c r="AI346" s="19">
        <v>3.3082365007430781E-6</v>
      </c>
      <c r="AJ346" s="19">
        <v>4.8069818876683712E-4</v>
      </c>
      <c r="AK346" s="19">
        <v>9.310978464782238E-3</v>
      </c>
      <c r="AL346" s="19">
        <v>1.6200408339500427E-2</v>
      </c>
      <c r="AM346" s="19">
        <v>0</v>
      </c>
      <c r="AN346" s="19">
        <v>0</v>
      </c>
      <c r="AO346" s="19">
        <v>0</v>
      </c>
      <c r="AP346" s="19">
        <v>0</v>
      </c>
      <c r="AQ346" s="20">
        <v>7.1402527391910553E-2</v>
      </c>
    </row>
    <row r="347" spans="1:43" ht="30">
      <c r="A347" s="53" t="s">
        <v>91</v>
      </c>
      <c r="B347" s="53" t="s">
        <v>36</v>
      </c>
      <c r="C347" s="53" t="s">
        <v>127</v>
      </c>
      <c r="D347" s="43">
        <v>0.15845896303653717</v>
      </c>
      <c r="E347" s="19">
        <v>9.0471789008006454E-4</v>
      </c>
      <c r="F347" s="19">
        <v>0.14342820644378662</v>
      </c>
      <c r="G347" s="19">
        <v>0.25176474452018738</v>
      </c>
      <c r="H347" s="19">
        <v>6.1021270230412483E-3</v>
      </c>
      <c r="I347" s="19">
        <v>2.4147648364305496E-2</v>
      </c>
      <c r="J347" s="19">
        <v>3.0879437923431396E-2</v>
      </c>
      <c r="K347" s="19">
        <v>0.15055921673774719</v>
      </c>
      <c r="L347" s="19">
        <v>7.4508008547127247E-3</v>
      </c>
      <c r="M347" s="19">
        <v>0</v>
      </c>
      <c r="N347" s="19">
        <v>6.8477564491331577E-3</v>
      </c>
      <c r="O347" s="19">
        <v>5.6993002071976662E-3</v>
      </c>
      <c r="P347" s="19">
        <v>4.251768346875906E-3</v>
      </c>
      <c r="Q347" s="19">
        <v>1.4443213120102882E-2</v>
      </c>
      <c r="R347" s="19">
        <v>1.9667526707053185E-2</v>
      </c>
      <c r="S347" s="19">
        <v>4.3310217559337616E-2</v>
      </c>
      <c r="T347" s="19">
        <v>3.3006251323968172E-3</v>
      </c>
      <c r="U347" s="19">
        <v>7.3870662599802017E-3</v>
      </c>
      <c r="V347" s="19">
        <v>6.3514355570077896E-3</v>
      </c>
      <c r="W347" s="19">
        <v>1.3589474372565746E-2</v>
      </c>
      <c r="X347" s="19">
        <v>3.0432581901550293E-2</v>
      </c>
      <c r="Y347" s="19">
        <v>5.7710972614586353E-3</v>
      </c>
      <c r="Z347" s="19">
        <v>4.7368578612804413E-2</v>
      </c>
      <c r="AA347" s="19">
        <v>3.4600496292114258E-3</v>
      </c>
      <c r="AB347" s="19">
        <v>6.8807619391009212E-4</v>
      </c>
      <c r="AC347" s="19">
        <v>0</v>
      </c>
      <c r="AD347" s="19">
        <v>4.5535387471318245E-4</v>
      </c>
      <c r="AE347" s="19">
        <v>0</v>
      </c>
      <c r="AF347" s="19">
        <v>2.3586988390889019E-4</v>
      </c>
      <c r="AG347" s="19">
        <v>1.03979860432446E-3</v>
      </c>
      <c r="AH347" s="19">
        <v>0</v>
      </c>
      <c r="AI347" s="19">
        <v>3.3637028536759317E-5</v>
      </c>
      <c r="AJ347" s="19">
        <v>4.6882075257599354E-3</v>
      </c>
      <c r="AK347" s="19">
        <v>9.6937276422977448E-2</v>
      </c>
      <c r="AL347" s="19">
        <v>0.1672397255897522</v>
      </c>
      <c r="AM347" s="19">
        <v>0.72058755159378052</v>
      </c>
      <c r="AN347" s="19">
        <v>6.0207233764231205E-3</v>
      </c>
      <c r="AO347" s="19">
        <v>0.12213101983070374</v>
      </c>
      <c r="AP347" s="19">
        <v>2.0441398024559021E-2</v>
      </c>
      <c r="AQ347" s="20">
        <v>0.87350493669509888</v>
      </c>
    </row>
    <row r="348" spans="1:43">
      <c r="A348" s="53" t="s">
        <v>92</v>
      </c>
      <c r="B348" s="53" t="s">
        <v>37</v>
      </c>
      <c r="C348" s="53" t="s">
        <v>127</v>
      </c>
      <c r="D348" s="43">
        <v>0</v>
      </c>
      <c r="E348" s="19">
        <v>0</v>
      </c>
      <c r="F348" s="19">
        <v>5.4779555648565292E-2</v>
      </c>
      <c r="G348" s="19">
        <v>9.3466587364673615E-2</v>
      </c>
      <c r="H348" s="19">
        <v>7.2658979333937168E-3</v>
      </c>
      <c r="I348" s="19">
        <v>1.4776003547012806E-2</v>
      </c>
      <c r="J348" s="19">
        <v>2.0652541890740395E-2</v>
      </c>
      <c r="K348" s="19">
        <v>6.3402116298675537E-2</v>
      </c>
      <c r="L348" s="19">
        <v>2.3474235087633133E-2</v>
      </c>
      <c r="M348" s="19">
        <v>0</v>
      </c>
      <c r="N348" s="19">
        <v>3.524016821756959E-3</v>
      </c>
      <c r="O348" s="19">
        <v>2.9329941608011723E-3</v>
      </c>
      <c r="P348" s="19">
        <v>2.1880604326725006E-3</v>
      </c>
      <c r="Q348" s="19">
        <v>8.5106221958994865E-3</v>
      </c>
      <c r="R348" s="19">
        <v>8.0447392538189888E-3</v>
      </c>
      <c r="S348" s="19">
        <v>1.8024139106273651E-2</v>
      </c>
      <c r="T348" s="19">
        <v>1.6470713308081031E-3</v>
      </c>
      <c r="U348" s="19">
        <v>3.6862788256257772E-3</v>
      </c>
      <c r="V348" s="19">
        <v>3.1694804783910513E-3</v>
      </c>
      <c r="W348" s="19">
        <v>6.7813917994499207E-3</v>
      </c>
      <c r="X348" s="19">
        <v>1.2277568690478802E-2</v>
      </c>
      <c r="Y348" s="19">
        <v>2.2327015176415443E-3</v>
      </c>
      <c r="Z348" s="19">
        <v>1.8325787037611008E-2</v>
      </c>
      <c r="AA348" s="19">
        <v>1.5447327168658376E-3</v>
      </c>
      <c r="AB348" s="19">
        <v>3.0719031929038465E-4</v>
      </c>
      <c r="AC348" s="19">
        <v>0</v>
      </c>
      <c r="AD348" s="19">
        <v>2.032918855547905E-4</v>
      </c>
      <c r="AE348" s="19">
        <v>0</v>
      </c>
      <c r="AF348" s="19">
        <v>1.0530366853345186E-4</v>
      </c>
      <c r="AG348" s="19">
        <v>4.6421613660641015E-4</v>
      </c>
      <c r="AH348" s="19">
        <v>0</v>
      </c>
      <c r="AI348" s="19">
        <v>1.5017189070931636E-5</v>
      </c>
      <c r="AJ348" s="19">
        <v>2.6771747507154942E-3</v>
      </c>
      <c r="AK348" s="19">
        <v>3.6637112498283386E-2</v>
      </c>
      <c r="AL348" s="19">
        <v>6.7282050848007202E-2</v>
      </c>
      <c r="AM348" s="19">
        <v>0.45417144894599915</v>
      </c>
      <c r="AN348" s="19">
        <v>1.4702646993100643E-2</v>
      </c>
      <c r="AO348" s="19">
        <v>2.6430342346429825E-2</v>
      </c>
      <c r="AP348" s="19">
        <v>5.4672863334417343E-3</v>
      </c>
      <c r="AQ348" s="20">
        <v>0.38976752758026123</v>
      </c>
    </row>
    <row r="349" spans="1:43">
      <c r="A349" s="53" t="s">
        <v>93</v>
      </c>
      <c r="B349" s="53" t="s">
        <v>38</v>
      </c>
      <c r="C349" s="53" t="s">
        <v>127</v>
      </c>
      <c r="D349" s="43">
        <v>0</v>
      </c>
      <c r="E349" s="19">
        <v>0</v>
      </c>
      <c r="F349" s="19">
        <v>3.1057493761181831E-2</v>
      </c>
      <c r="G349" s="19">
        <v>5.4313067346811295E-2</v>
      </c>
      <c r="H349" s="19">
        <v>1.6942949732765555E-3</v>
      </c>
      <c r="I349" s="19">
        <v>5.6485156528651714E-3</v>
      </c>
      <c r="J349" s="19">
        <v>7.3559889569878578E-3</v>
      </c>
      <c r="K349" s="19">
        <v>3.3047404140233994E-2</v>
      </c>
      <c r="L349" s="19">
        <v>3.1722649000585079E-3</v>
      </c>
      <c r="M349" s="19">
        <v>0</v>
      </c>
      <c r="N349" s="19">
        <v>1.5514580300077796E-3</v>
      </c>
      <c r="O349" s="19">
        <v>1.2912587262690067E-3</v>
      </c>
      <c r="P349" s="19">
        <v>9.6329959342256188E-4</v>
      </c>
      <c r="Q349" s="19">
        <v>3.353768028318882E-3</v>
      </c>
      <c r="R349" s="19">
        <v>4.2990315705537796E-3</v>
      </c>
      <c r="S349" s="19">
        <v>9.4903018325567245E-3</v>
      </c>
      <c r="T349" s="19">
        <v>7.4391189264133573E-4</v>
      </c>
      <c r="U349" s="19">
        <v>1.6649349126964808E-3</v>
      </c>
      <c r="V349" s="19">
        <v>1.4315190492197871E-3</v>
      </c>
      <c r="W349" s="19">
        <v>3.0628654640167952E-3</v>
      </c>
      <c r="X349" s="19">
        <v>6.6392314620316029E-3</v>
      </c>
      <c r="Y349" s="19">
        <v>1.2518123257905245E-3</v>
      </c>
      <c r="Z349" s="19">
        <v>1.027474831789732E-2</v>
      </c>
      <c r="AA349" s="19">
        <v>7.6609809184446931E-4</v>
      </c>
      <c r="AB349" s="19">
        <v>1.5234862803481519E-4</v>
      </c>
      <c r="AC349" s="19">
        <v>0</v>
      </c>
      <c r="AD349" s="19">
        <v>1.0082101653097197E-4</v>
      </c>
      <c r="AE349" s="19">
        <v>0</v>
      </c>
      <c r="AF349" s="19">
        <v>5.2224528189981356E-5</v>
      </c>
      <c r="AG349" s="19">
        <v>2.3022433742880821E-4</v>
      </c>
      <c r="AH349" s="19">
        <v>0</v>
      </c>
      <c r="AI349" s="19">
        <v>7.447657026204979E-6</v>
      </c>
      <c r="AJ349" s="19">
        <v>1.0821702890098095E-3</v>
      </c>
      <c r="AK349" s="19">
        <v>2.096131257712841E-2</v>
      </c>
      <c r="AL349" s="19">
        <v>3.6471117287874222E-2</v>
      </c>
      <c r="AM349" s="19">
        <v>0.23207274079322815</v>
      </c>
      <c r="AN349" s="19">
        <v>7.1111614815890789E-3</v>
      </c>
      <c r="AO349" s="19">
        <v>1.5365898609161377E-2</v>
      </c>
      <c r="AP349" s="19">
        <v>2.6204623281955719E-3</v>
      </c>
      <c r="AQ349" s="20">
        <v>0.22132465243339539</v>
      </c>
    </row>
    <row r="350" spans="1:43">
      <c r="A350" s="53" t="s">
        <v>94</v>
      </c>
      <c r="B350" s="53" t="s">
        <v>39</v>
      </c>
      <c r="C350" s="53" t="s">
        <v>127</v>
      </c>
      <c r="D350" s="43">
        <v>0</v>
      </c>
      <c r="E350" s="19">
        <v>0</v>
      </c>
      <c r="F350" s="19">
        <v>5.2775477524846792E-4</v>
      </c>
      <c r="G350" s="19">
        <v>9.00471699424088E-4</v>
      </c>
      <c r="H350" s="19">
        <v>7.0000794949010015E-5</v>
      </c>
      <c r="I350" s="19">
        <v>1.4235431444831192E-4</v>
      </c>
      <c r="J350" s="19">
        <v>1.989697921089828E-4</v>
      </c>
      <c r="K350" s="19">
        <v>6.1082589672878385E-4</v>
      </c>
      <c r="L350" s="19">
        <v>2.2615442867390811E-4</v>
      </c>
      <c r="M350" s="19">
        <v>0</v>
      </c>
      <c r="N350" s="19">
        <v>3.3950927900150418E-5</v>
      </c>
      <c r="O350" s="19">
        <v>2.8256923542357981E-5</v>
      </c>
      <c r="P350" s="19">
        <v>2.1080115402583033E-5</v>
      </c>
      <c r="Q350" s="19">
        <v>8.1992657214868814E-5</v>
      </c>
      <c r="R350" s="19">
        <v>7.7504271757788956E-5</v>
      </c>
      <c r="S350" s="19">
        <v>1.7364734958391637E-4</v>
      </c>
      <c r="T350" s="19">
        <v>1.5868141417740844E-5</v>
      </c>
      <c r="U350" s="19">
        <v>3.5514181945472956E-5</v>
      </c>
      <c r="V350" s="19">
        <v>3.053526597796008E-5</v>
      </c>
      <c r="W350" s="19">
        <v>6.5332984377164394E-5</v>
      </c>
      <c r="X350" s="19">
        <v>1.1828400602098554E-4</v>
      </c>
      <c r="Y350" s="19">
        <v>2.1510193619178608E-5</v>
      </c>
      <c r="Z350" s="19">
        <v>1.7655348347034305E-4</v>
      </c>
      <c r="AA350" s="19">
        <v>1.4882194591336884E-5</v>
      </c>
      <c r="AB350" s="19">
        <v>2.9595191790576791E-6</v>
      </c>
      <c r="AC350" s="19">
        <v>0</v>
      </c>
      <c r="AD350" s="19">
        <v>1.9585454538173508E-6</v>
      </c>
      <c r="AE350" s="19">
        <v>0</v>
      </c>
      <c r="AF350" s="19">
        <v>1.0145120086235693E-6</v>
      </c>
      <c r="AG350" s="19">
        <v>4.4723301471094601E-6</v>
      </c>
      <c r="AH350" s="19">
        <v>0</v>
      </c>
      <c r="AI350" s="19">
        <v>1.4467792652794742E-7</v>
      </c>
      <c r="AJ350" s="19">
        <v>2.5792316591832787E-5</v>
      </c>
      <c r="AK350" s="19">
        <v>3.5296764690428972E-4</v>
      </c>
      <c r="AL350" s="19">
        <v>6.4820569241419435E-4</v>
      </c>
      <c r="AM350" s="19">
        <v>4.3755583465099335E-3</v>
      </c>
      <c r="AN350" s="19">
        <v>6.5607316792011261E-2</v>
      </c>
      <c r="AO350" s="19">
        <v>2.5463404017500579E-4</v>
      </c>
      <c r="AP350" s="19">
        <v>5.2672687161248177E-5</v>
      </c>
      <c r="AQ350" s="20">
        <v>3.7550809793174267E-3</v>
      </c>
    </row>
    <row r="351" spans="1:43" ht="30">
      <c r="A351" s="53" t="s">
        <v>95</v>
      </c>
      <c r="B351" s="53" t="s">
        <v>40</v>
      </c>
      <c r="C351" s="53" t="s">
        <v>127</v>
      </c>
      <c r="D351" s="43">
        <v>0</v>
      </c>
      <c r="E351" s="19">
        <v>0</v>
      </c>
      <c r="F351" s="19">
        <v>3.1305011361837387E-2</v>
      </c>
      <c r="G351" s="19">
        <v>5.4745931178331375E-2</v>
      </c>
      <c r="H351" s="19">
        <v>1.7077982192859054E-3</v>
      </c>
      <c r="I351" s="19">
        <v>5.6935334578156471E-3</v>
      </c>
      <c r="J351" s="19">
        <v>7.4146147817373276E-3</v>
      </c>
      <c r="K351" s="19">
        <v>3.3310785889625549E-2</v>
      </c>
      <c r="L351" s="19">
        <v>3.197547048330307E-3</v>
      </c>
      <c r="M351" s="19">
        <v>0</v>
      </c>
      <c r="N351" s="19">
        <v>1.5638229670003057E-3</v>
      </c>
      <c r="O351" s="19">
        <v>1.3015498407185078E-3</v>
      </c>
      <c r="P351" s="19">
        <v>9.7097689285874367E-4</v>
      </c>
      <c r="Q351" s="19">
        <v>3.3804969862103462E-3</v>
      </c>
      <c r="R351" s="19">
        <v>4.3332939967513084E-3</v>
      </c>
      <c r="S351" s="19">
        <v>9.5659373328089714E-3</v>
      </c>
      <c r="T351" s="19">
        <v>7.4984063394367695E-4</v>
      </c>
      <c r="U351" s="19">
        <v>1.6782040474936366E-3</v>
      </c>
      <c r="V351" s="19">
        <v>1.4429279835894704E-3</v>
      </c>
      <c r="W351" s="19">
        <v>3.0872758943587542E-3</v>
      </c>
      <c r="X351" s="19">
        <v>6.6921450197696686E-3</v>
      </c>
      <c r="Y351" s="19">
        <v>1.261789002455771E-3</v>
      </c>
      <c r="Z351" s="19">
        <v>1.035663578659296E-2</v>
      </c>
      <c r="AA351" s="19">
        <v>7.7220372622832656E-4</v>
      </c>
      <c r="AB351" s="19">
        <v>1.5356282528955489E-4</v>
      </c>
      <c r="AC351" s="19">
        <v>0</v>
      </c>
      <c r="AD351" s="19">
        <v>1.0162453691009432E-4</v>
      </c>
      <c r="AE351" s="19">
        <v>0</v>
      </c>
      <c r="AF351" s="19">
        <v>5.2640749345300719E-5</v>
      </c>
      <c r="AG351" s="19">
        <v>2.3205918841995299E-4</v>
      </c>
      <c r="AH351" s="19">
        <v>0</v>
      </c>
      <c r="AI351" s="19">
        <v>7.5070138336741365E-6</v>
      </c>
      <c r="AJ351" s="19">
        <v>1.0907950345426798E-3</v>
      </c>
      <c r="AK351" s="19">
        <v>2.1128369495272636E-2</v>
      </c>
      <c r="AL351" s="19">
        <v>3.6761783063411713E-2</v>
      </c>
      <c r="AM351" s="19">
        <v>0.2339223176240921</v>
      </c>
      <c r="AN351" s="19">
        <v>7.1678361855447292E-3</v>
      </c>
      <c r="AO351" s="19">
        <v>1.548836100846529E-2</v>
      </c>
      <c r="AP351" s="19">
        <v>2.6413470041006804E-3</v>
      </c>
      <c r="AQ351" s="20">
        <v>0.47269588708877563</v>
      </c>
    </row>
    <row r="352" spans="1:43">
      <c r="A352" s="53" t="s">
        <v>96</v>
      </c>
      <c r="B352" s="53" t="s">
        <v>41</v>
      </c>
      <c r="C352" s="53" t="s">
        <v>127</v>
      </c>
      <c r="D352" s="43">
        <v>0.20981843769550323</v>
      </c>
      <c r="E352" s="19">
        <v>1.1979537084698677E-3</v>
      </c>
      <c r="F352" s="19">
        <v>0.29295200109481812</v>
      </c>
      <c r="G352" s="19">
        <v>0.51231181621551514</v>
      </c>
      <c r="H352" s="19">
        <v>1.5981558710336685E-2</v>
      </c>
      <c r="I352" s="19">
        <v>5.3280021995306015E-2</v>
      </c>
      <c r="J352" s="19">
        <v>6.9385886192321777E-2</v>
      </c>
      <c r="K352" s="19">
        <v>0.31172198057174683</v>
      </c>
      <c r="L352" s="19">
        <v>2.9922612011432648E-2</v>
      </c>
      <c r="M352" s="19">
        <v>0</v>
      </c>
      <c r="N352" s="19">
        <v>1.4634238556027412E-2</v>
      </c>
      <c r="O352" s="19">
        <v>1.2179889716207981E-2</v>
      </c>
      <c r="P352" s="19">
        <v>9.0863918885588646E-3</v>
      </c>
      <c r="Q352" s="19">
        <v>3.1634654849767685E-2</v>
      </c>
      <c r="R352" s="19">
        <v>4.0550921112298965E-2</v>
      </c>
      <c r="S352" s="19">
        <v>8.9517951011657715E-2</v>
      </c>
      <c r="T352" s="19">
        <v>7.0170015096664429E-3</v>
      </c>
      <c r="U352" s="19">
        <v>1.5704616904258728E-2</v>
      </c>
      <c r="V352" s="19">
        <v>1.3502905145287514E-2</v>
      </c>
      <c r="W352" s="19">
        <v>2.8890697285532951E-2</v>
      </c>
      <c r="X352" s="19">
        <v>6.2625020742416382E-2</v>
      </c>
      <c r="Y352" s="19">
        <v>1.1807809583842754E-2</v>
      </c>
      <c r="Z352" s="19">
        <v>9.6917286515235901E-2</v>
      </c>
      <c r="AA352" s="19">
        <v>7.226274348795414E-3</v>
      </c>
      <c r="AB352" s="19">
        <v>1.4370392309501767E-3</v>
      </c>
      <c r="AC352" s="19">
        <v>0</v>
      </c>
      <c r="AD352" s="19">
        <v>9.5100136240944266E-4</v>
      </c>
      <c r="AE352" s="19">
        <v>0</v>
      </c>
      <c r="AF352" s="19">
        <v>4.9261160893365741E-4</v>
      </c>
      <c r="AG352" s="19">
        <v>2.1716074552386999E-3</v>
      </c>
      <c r="AH352" s="19">
        <v>0</v>
      </c>
      <c r="AI352" s="19">
        <v>7.0250556746032089E-5</v>
      </c>
      <c r="AJ352" s="19">
        <v>1.0207647457718849E-2</v>
      </c>
      <c r="AK352" s="19">
        <v>0.19771905243396759</v>
      </c>
      <c r="AL352" s="19">
        <v>0.34401637315750122</v>
      </c>
      <c r="AM352" s="19">
        <v>5.0674300193786621</v>
      </c>
      <c r="AN352" s="19">
        <v>6.7076534032821655E-2</v>
      </c>
      <c r="AO352" s="19">
        <v>0.14493991434574127</v>
      </c>
      <c r="AP352" s="19">
        <v>2.4717697873711586E-2</v>
      </c>
      <c r="AQ352" s="20">
        <v>2.087660551071167</v>
      </c>
    </row>
    <row r="353" spans="1:43">
      <c r="A353" s="53" t="s">
        <v>97</v>
      </c>
      <c r="B353" s="53" t="s">
        <v>42</v>
      </c>
      <c r="C353" s="53" t="s">
        <v>127</v>
      </c>
      <c r="D353" s="43">
        <v>0</v>
      </c>
      <c r="E353" s="19">
        <v>0</v>
      </c>
      <c r="F353" s="19">
        <v>0</v>
      </c>
      <c r="G353" s="19">
        <v>0</v>
      </c>
      <c r="H353" s="19">
        <v>0</v>
      </c>
      <c r="I353" s="19">
        <v>0</v>
      </c>
      <c r="J353" s="19">
        <v>0</v>
      </c>
      <c r="K353" s="19">
        <v>0</v>
      </c>
      <c r="L353" s="19">
        <v>0</v>
      </c>
      <c r="M353" s="19">
        <v>0</v>
      </c>
      <c r="N353" s="19">
        <v>0</v>
      </c>
      <c r="O353" s="19">
        <v>0</v>
      </c>
      <c r="P353" s="19">
        <v>0</v>
      </c>
      <c r="Q353" s="19">
        <v>0</v>
      </c>
      <c r="R353" s="19">
        <v>0</v>
      </c>
      <c r="S353" s="19">
        <v>0</v>
      </c>
      <c r="T353" s="19">
        <v>0</v>
      </c>
      <c r="U353" s="19">
        <v>0</v>
      </c>
      <c r="V353" s="19">
        <v>0</v>
      </c>
      <c r="W353" s="19">
        <v>0</v>
      </c>
      <c r="X353" s="19">
        <v>0</v>
      </c>
      <c r="Y353" s="19">
        <v>0</v>
      </c>
      <c r="Z353" s="19">
        <v>0</v>
      </c>
      <c r="AA353" s="19">
        <v>0</v>
      </c>
      <c r="AB353" s="19">
        <v>0</v>
      </c>
      <c r="AC353" s="19">
        <v>0</v>
      </c>
      <c r="AD353" s="19">
        <v>0</v>
      </c>
      <c r="AE353" s="19">
        <v>0</v>
      </c>
      <c r="AF353" s="19">
        <v>0</v>
      </c>
      <c r="AG353" s="19">
        <v>0</v>
      </c>
      <c r="AH353" s="19">
        <v>0</v>
      </c>
      <c r="AI353" s="19">
        <v>0</v>
      </c>
      <c r="AJ353" s="19">
        <v>0</v>
      </c>
      <c r="AK353" s="19">
        <v>0</v>
      </c>
      <c r="AL353" s="19">
        <v>0</v>
      </c>
      <c r="AM353" s="19">
        <v>0</v>
      </c>
      <c r="AN353" s="19">
        <v>0</v>
      </c>
      <c r="AO353" s="19">
        <v>0</v>
      </c>
      <c r="AP353" s="19">
        <v>0</v>
      </c>
      <c r="AQ353" s="20">
        <v>0</v>
      </c>
    </row>
    <row r="354" spans="1:43">
      <c r="A354" s="53" t="s">
        <v>98</v>
      </c>
      <c r="B354" s="53" t="s">
        <v>43</v>
      </c>
      <c r="C354" s="53" t="s">
        <v>127</v>
      </c>
      <c r="D354" s="43">
        <v>0</v>
      </c>
      <c r="E354" s="19">
        <v>0</v>
      </c>
      <c r="F354" s="19">
        <v>0</v>
      </c>
      <c r="G354" s="19">
        <v>0</v>
      </c>
      <c r="H354" s="19">
        <v>0</v>
      </c>
      <c r="I354" s="19">
        <v>0</v>
      </c>
      <c r="J354" s="19">
        <v>0</v>
      </c>
      <c r="K354" s="19">
        <v>0</v>
      </c>
      <c r="L354" s="19">
        <v>0</v>
      </c>
      <c r="M354" s="19">
        <v>0</v>
      </c>
      <c r="N354" s="19">
        <v>0</v>
      </c>
      <c r="O354" s="19">
        <v>0</v>
      </c>
      <c r="P354" s="19">
        <v>0</v>
      </c>
      <c r="Q354" s="19">
        <v>0</v>
      </c>
      <c r="R354" s="19">
        <v>0</v>
      </c>
      <c r="S354" s="19">
        <v>0</v>
      </c>
      <c r="T354" s="19">
        <v>0</v>
      </c>
      <c r="U354" s="19">
        <v>0</v>
      </c>
      <c r="V354" s="19">
        <v>0</v>
      </c>
      <c r="W354" s="19">
        <v>0</v>
      </c>
      <c r="X354" s="19">
        <v>0</v>
      </c>
      <c r="Y354" s="19">
        <v>0</v>
      </c>
      <c r="Z354" s="19">
        <v>0</v>
      </c>
      <c r="AA354" s="19">
        <v>0</v>
      </c>
      <c r="AB354" s="19">
        <v>0</v>
      </c>
      <c r="AC354" s="19">
        <v>0</v>
      </c>
      <c r="AD354" s="19">
        <v>0</v>
      </c>
      <c r="AE354" s="19">
        <v>0</v>
      </c>
      <c r="AF354" s="19">
        <v>0</v>
      </c>
      <c r="AG354" s="19">
        <v>0</v>
      </c>
      <c r="AH354" s="19">
        <v>0</v>
      </c>
      <c r="AI354" s="19">
        <v>0</v>
      </c>
      <c r="AJ354" s="19">
        <v>0</v>
      </c>
      <c r="AK354" s="19">
        <v>0</v>
      </c>
      <c r="AL354" s="19">
        <v>0</v>
      </c>
      <c r="AM354" s="19">
        <v>0.16771663725376129</v>
      </c>
      <c r="AN354" s="19">
        <v>0</v>
      </c>
      <c r="AO354" s="19">
        <v>0</v>
      </c>
      <c r="AP354" s="19">
        <v>0</v>
      </c>
      <c r="AQ354" s="20">
        <v>0.10351446270942688</v>
      </c>
    </row>
    <row r="355" spans="1:43" ht="30">
      <c r="A355" s="53" t="s">
        <v>99</v>
      </c>
      <c r="B355" s="53" t="s">
        <v>44</v>
      </c>
      <c r="C355" s="53" t="s">
        <v>127</v>
      </c>
      <c r="D355" s="43">
        <v>0</v>
      </c>
      <c r="E355" s="19">
        <v>0</v>
      </c>
      <c r="F355" s="19">
        <v>0</v>
      </c>
      <c r="G355" s="19">
        <v>8.9970016852021217E-3</v>
      </c>
      <c r="H355" s="19">
        <v>0</v>
      </c>
      <c r="I355" s="19">
        <v>0</v>
      </c>
      <c r="J355" s="19">
        <v>1.3767124619334936E-3</v>
      </c>
      <c r="K355" s="19">
        <v>0</v>
      </c>
      <c r="L355" s="19">
        <v>1.3750634156167507E-2</v>
      </c>
      <c r="M355" s="19">
        <v>0</v>
      </c>
      <c r="N355" s="19">
        <v>2.1910261362791061E-2</v>
      </c>
      <c r="O355" s="19">
        <v>1.8235629424452782E-2</v>
      </c>
      <c r="P355" s="19">
        <v>1.360407005995512E-2</v>
      </c>
      <c r="Q355" s="19">
        <v>0</v>
      </c>
      <c r="R355" s="19">
        <v>0</v>
      </c>
      <c r="S355" s="19">
        <v>1.2915506958961487E-2</v>
      </c>
      <c r="T355" s="19">
        <v>6.7576527362689376E-4</v>
      </c>
      <c r="U355" s="19">
        <v>1.5124173369258642E-3</v>
      </c>
      <c r="V355" s="19">
        <v>1.3003838248550892E-3</v>
      </c>
      <c r="W355" s="19">
        <v>2.7822896372526884E-3</v>
      </c>
      <c r="X355" s="19">
        <v>0</v>
      </c>
      <c r="Y355" s="19">
        <v>3.1508782412856817E-3</v>
      </c>
      <c r="Z355" s="19">
        <v>2.5862088426947594E-2</v>
      </c>
      <c r="AA355" s="19">
        <v>0</v>
      </c>
      <c r="AB355" s="19">
        <v>0</v>
      </c>
      <c r="AC355" s="19">
        <v>0</v>
      </c>
      <c r="AD355" s="19">
        <v>0</v>
      </c>
      <c r="AE355" s="19">
        <v>0</v>
      </c>
      <c r="AF355" s="19">
        <v>0</v>
      </c>
      <c r="AG355" s="19">
        <v>0</v>
      </c>
      <c r="AH355" s="19">
        <v>0</v>
      </c>
      <c r="AI355" s="19">
        <v>0</v>
      </c>
      <c r="AJ355" s="19">
        <v>3.4261741675436497E-3</v>
      </c>
      <c r="AK355" s="19">
        <v>0</v>
      </c>
      <c r="AL355" s="19">
        <v>0</v>
      </c>
      <c r="AM355" s="19">
        <v>1.6577901551499963E-3</v>
      </c>
      <c r="AN355" s="19">
        <v>7.8417375683784485E-2</v>
      </c>
      <c r="AO355" s="19">
        <v>7.5183145701885223E-2</v>
      </c>
      <c r="AP355" s="19">
        <v>0</v>
      </c>
      <c r="AQ355" s="20">
        <v>0.46895220875740051</v>
      </c>
    </row>
    <row r="356" spans="1:43">
      <c r="A356" s="53" t="s">
        <v>100</v>
      </c>
      <c r="B356" s="53" t="s">
        <v>45</v>
      </c>
      <c r="C356" s="53" t="s">
        <v>127</v>
      </c>
      <c r="D356" s="43">
        <v>0</v>
      </c>
      <c r="E356" s="19">
        <v>0</v>
      </c>
      <c r="F356" s="19">
        <v>0</v>
      </c>
      <c r="G356" s="19">
        <v>0</v>
      </c>
      <c r="H356" s="19">
        <v>0</v>
      </c>
      <c r="I356" s="19">
        <v>0</v>
      </c>
      <c r="J356" s="19">
        <v>0</v>
      </c>
      <c r="K356" s="19">
        <v>0</v>
      </c>
      <c r="L356" s="19">
        <v>0</v>
      </c>
      <c r="M356" s="19">
        <v>0</v>
      </c>
      <c r="N356" s="19">
        <v>0</v>
      </c>
      <c r="O356" s="19">
        <v>0</v>
      </c>
      <c r="P356" s="19">
        <v>0</v>
      </c>
      <c r="Q356" s="19">
        <v>0</v>
      </c>
      <c r="R356" s="19">
        <v>0</v>
      </c>
      <c r="S356" s="19">
        <v>0</v>
      </c>
      <c r="T356" s="19">
        <v>0</v>
      </c>
      <c r="U356" s="19">
        <v>0</v>
      </c>
      <c r="V356" s="19">
        <v>0</v>
      </c>
      <c r="W356" s="19">
        <v>0</v>
      </c>
      <c r="X356" s="19">
        <v>0</v>
      </c>
      <c r="Y356" s="19">
        <v>0</v>
      </c>
      <c r="Z356" s="19">
        <v>0</v>
      </c>
      <c r="AA356" s="19">
        <v>0</v>
      </c>
      <c r="AB356" s="19">
        <v>0</v>
      </c>
      <c r="AC356" s="19">
        <v>0</v>
      </c>
      <c r="AD356" s="19">
        <v>0</v>
      </c>
      <c r="AE356" s="19">
        <v>0</v>
      </c>
      <c r="AF356" s="19">
        <v>0</v>
      </c>
      <c r="AG356" s="19">
        <v>0</v>
      </c>
      <c r="AH356" s="19">
        <v>0</v>
      </c>
      <c r="AI356" s="19">
        <v>0</v>
      </c>
      <c r="AJ356" s="19">
        <v>0</v>
      </c>
      <c r="AK356" s="19">
        <v>0</v>
      </c>
      <c r="AL356" s="19">
        <v>0</v>
      </c>
      <c r="AM356" s="19">
        <v>0</v>
      </c>
      <c r="AN356" s="19">
        <v>0</v>
      </c>
      <c r="AO356" s="19">
        <v>0</v>
      </c>
      <c r="AP356" s="19">
        <v>0</v>
      </c>
      <c r="AQ356" s="20">
        <v>0</v>
      </c>
    </row>
    <row r="357" spans="1:43">
      <c r="A357" s="53" t="s">
        <v>101</v>
      </c>
      <c r="B357" s="53" t="s">
        <v>46</v>
      </c>
      <c r="C357" s="53" t="s">
        <v>127</v>
      </c>
      <c r="D357" s="43">
        <v>0</v>
      </c>
      <c r="E357" s="19">
        <v>0</v>
      </c>
      <c r="F357" s="19">
        <v>0</v>
      </c>
      <c r="G357" s="19">
        <v>0</v>
      </c>
      <c r="H357" s="19">
        <v>0</v>
      </c>
      <c r="I357" s="19">
        <v>0</v>
      </c>
      <c r="J357" s="19">
        <v>0</v>
      </c>
      <c r="K357" s="19">
        <v>0</v>
      </c>
      <c r="L357" s="19">
        <v>0</v>
      </c>
      <c r="M357" s="19">
        <v>0</v>
      </c>
      <c r="N357" s="19">
        <v>0</v>
      </c>
      <c r="O357" s="19">
        <v>0</v>
      </c>
      <c r="P357" s="19">
        <v>0</v>
      </c>
      <c r="Q357" s="19">
        <v>0</v>
      </c>
      <c r="R357" s="19">
        <v>0</v>
      </c>
      <c r="S357" s="19">
        <v>0</v>
      </c>
      <c r="T357" s="19">
        <v>0</v>
      </c>
      <c r="U357" s="19">
        <v>0</v>
      </c>
      <c r="V357" s="19">
        <v>0</v>
      </c>
      <c r="W357" s="19">
        <v>0</v>
      </c>
      <c r="X357" s="19">
        <v>0</v>
      </c>
      <c r="Y357" s="19">
        <v>0</v>
      </c>
      <c r="Z357" s="19">
        <v>0</v>
      </c>
      <c r="AA357" s="19">
        <v>0</v>
      </c>
      <c r="AB357" s="19">
        <v>0</v>
      </c>
      <c r="AC357" s="19">
        <v>0</v>
      </c>
      <c r="AD357" s="19">
        <v>0</v>
      </c>
      <c r="AE357" s="19">
        <v>0</v>
      </c>
      <c r="AF357" s="19">
        <v>0</v>
      </c>
      <c r="AG357" s="19">
        <v>0</v>
      </c>
      <c r="AH357" s="19">
        <v>0</v>
      </c>
      <c r="AI357" s="19">
        <v>0</v>
      </c>
      <c r="AJ357" s="19">
        <v>0</v>
      </c>
      <c r="AK357" s="19">
        <v>0</v>
      </c>
      <c r="AL357" s="19">
        <v>0</v>
      </c>
      <c r="AM357" s="19">
        <v>0</v>
      </c>
      <c r="AN357" s="19">
        <v>0</v>
      </c>
      <c r="AO357" s="19">
        <v>0</v>
      </c>
      <c r="AP357" s="19">
        <v>0</v>
      </c>
      <c r="AQ357" s="20">
        <v>0</v>
      </c>
    </row>
    <row r="358" spans="1:43">
      <c r="A358" s="53" t="s">
        <v>102</v>
      </c>
      <c r="B358" s="53" t="s">
        <v>47</v>
      </c>
      <c r="C358" s="53" t="s">
        <v>127</v>
      </c>
      <c r="D358" s="43">
        <v>4.5183751732110977E-2</v>
      </c>
      <c r="E358" s="19">
        <v>0</v>
      </c>
      <c r="F358" s="19">
        <v>1.661663293838501</v>
      </c>
      <c r="G358" s="19">
        <v>9.7500011324882507E-2</v>
      </c>
      <c r="H358" s="19">
        <v>0</v>
      </c>
      <c r="I358" s="19">
        <v>0</v>
      </c>
      <c r="J358" s="19">
        <v>0</v>
      </c>
      <c r="K358" s="19">
        <v>1.1807895265519619E-2</v>
      </c>
      <c r="L358" s="19">
        <v>8.8702179491519928E-3</v>
      </c>
      <c r="M358" s="19">
        <v>0</v>
      </c>
      <c r="N358" s="19">
        <v>7.5229018926620483E-2</v>
      </c>
      <c r="O358" s="19">
        <v>6.2612153589725494E-2</v>
      </c>
      <c r="P358" s="19">
        <v>4.6709660440683365E-2</v>
      </c>
      <c r="Q358" s="19">
        <v>0</v>
      </c>
      <c r="R358" s="19">
        <v>0</v>
      </c>
      <c r="S358" s="19">
        <v>0.15456895530223846</v>
      </c>
      <c r="T358" s="19">
        <v>0</v>
      </c>
      <c r="U358" s="19">
        <v>0</v>
      </c>
      <c r="V358" s="19">
        <v>0</v>
      </c>
      <c r="W358" s="19">
        <v>0</v>
      </c>
      <c r="X358" s="19">
        <v>0</v>
      </c>
      <c r="Y358" s="19">
        <v>4.2421929538249969E-3</v>
      </c>
      <c r="Z358" s="19">
        <v>3.481949120759964E-2</v>
      </c>
      <c r="AA358" s="19">
        <v>0.11589512228965759</v>
      </c>
      <c r="AB358" s="19">
        <v>2.3047260940074921E-2</v>
      </c>
      <c r="AC358" s="19">
        <v>0</v>
      </c>
      <c r="AD358" s="19">
        <v>1.525217667222023E-2</v>
      </c>
      <c r="AE358" s="19">
        <v>0</v>
      </c>
      <c r="AF358" s="19">
        <v>7.9005137085914612E-3</v>
      </c>
      <c r="AG358" s="19">
        <v>3.4828275442123413E-2</v>
      </c>
      <c r="AH358" s="19">
        <v>0</v>
      </c>
      <c r="AI358" s="19">
        <v>1.1266795918345451E-3</v>
      </c>
      <c r="AJ358" s="19">
        <v>0</v>
      </c>
      <c r="AK358" s="19">
        <v>2.6761274057207629E-5</v>
      </c>
      <c r="AL358" s="19">
        <v>0</v>
      </c>
      <c r="AM358" s="19">
        <v>0</v>
      </c>
      <c r="AN358" s="19">
        <v>4.5572132803499699E-3</v>
      </c>
      <c r="AO358" s="19">
        <v>1.0170037858188152E-3</v>
      </c>
      <c r="AP358" s="19">
        <v>2.4984716437757015E-3</v>
      </c>
      <c r="AQ358" s="20">
        <v>3.4185502529144287</v>
      </c>
    </row>
    <row r="359" spans="1:43">
      <c r="A359" s="53" t="s">
        <v>103</v>
      </c>
      <c r="B359" s="53" t="s">
        <v>48</v>
      </c>
      <c r="C359" s="53" t="s">
        <v>127</v>
      </c>
      <c r="D359" s="43">
        <v>0</v>
      </c>
      <c r="E359" s="19">
        <v>0</v>
      </c>
      <c r="F359" s="19">
        <v>3.5356424632482231E-4</v>
      </c>
      <c r="G359" s="19">
        <v>0</v>
      </c>
      <c r="H359" s="19">
        <v>0</v>
      </c>
      <c r="I359" s="19">
        <v>0</v>
      </c>
      <c r="J359" s="19">
        <v>0</v>
      </c>
      <c r="K359" s="19">
        <v>0</v>
      </c>
      <c r="L359" s="19">
        <v>0</v>
      </c>
      <c r="M359" s="19">
        <v>0</v>
      </c>
      <c r="N359" s="19">
        <v>0</v>
      </c>
      <c r="O359" s="19">
        <v>0</v>
      </c>
      <c r="P359" s="19">
        <v>0</v>
      </c>
      <c r="Q359" s="19">
        <v>0</v>
      </c>
      <c r="R359" s="19">
        <v>0</v>
      </c>
      <c r="S359" s="19">
        <v>0</v>
      </c>
      <c r="T359" s="19">
        <v>0</v>
      </c>
      <c r="U359" s="19">
        <v>0</v>
      </c>
      <c r="V359" s="19">
        <v>0</v>
      </c>
      <c r="W359" s="19">
        <v>0</v>
      </c>
      <c r="X359" s="19">
        <v>0</v>
      </c>
      <c r="Y359" s="19">
        <v>0</v>
      </c>
      <c r="Z359" s="19">
        <v>0</v>
      </c>
      <c r="AA359" s="19">
        <v>0</v>
      </c>
      <c r="AB359" s="19">
        <v>0</v>
      </c>
      <c r="AC359" s="19">
        <v>0</v>
      </c>
      <c r="AD359" s="19">
        <v>0</v>
      </c>
      <c r="AE359" s="19">
        <v>0</v>
      </c>
      <c r="AF359" s="19">
        <v>0</v>
      </c>
      <c r="AG359" s="19">
        <v>0</v>
      </c>
      <c r="AH359" s="19">
        <v>0</v>
      </c>
      <c r="AI359" s="19">
        <v>0</v>
      </c>
      <c r="AJ359" s="19">
        <v>0</v>
      </c>
      <c r="AK359" s="19">
        <v>0</v>
      </c>
      <c r="AL359" s="19">
        <v>0</v>
      </c>
      <c r="AM359" s="19">
        <v>0</v>
      </c>
      <c r="AN359" s="19">
        <v>0.12263462692499161</v>
      </c>
      <c r="AO359" s="19">
        <v>0</v>
      </c>
      <c r="AP359" s="19">
        <v>0.25571039319038391</v>
      </c>
      <c r="AQ359" s="20">
        <v>1.3019931502640247E-2</v>
      </c>
    </row>
    <row r="360" spans="1:43">
      <c r="A360" s="53" t="s">
        <v>104</v>
      </c>
      <c r="B360" s="53" t="s">
        <v>49</v>
      </c>
      <c r="C360" s="53" t="s">
        <v>127</v>
      </c>
      <c r="D360" s="43">
        <v>6.6968739032745361E-2</v>
      </c>
      <c r="E360" s="19">
        <v>4.014504884253256E-5</v>
      </c>
      <c r="F360" s="19">
        <v>8.4042675793170929E-2</v>
      </c>
      <c r="G360" s="19">
        <v>1.032548863440752E-2</v>
      </c>
      <c r="H360" s="19">
        <v>7.210136391222477E-5</v>
      </c>
      <c r="I360" s="19">
        <v>3.3957799314521253E-4</v>
      </c>
      <c r="J360" s="19">
        <v>1.4455699783866294E-5</v>
      </c>
      <c r="K360" s="19">
        <v>3.8276862353086472E-2</v>
      </c>
      <c r="L360" s="19">
        <v>1.3915872841607779E-4</v>
      </c>
      <c r="M360" s="19">
        <v>4.7731857193866745E-5</v>
      </c>
      <c r="N360" s="19">
        <v>0</v>
      </c>
      <c r="O360" s="19">
        <v>0</v>
      </c>
      <c r="P360" s="19">
        <v>0</v>
      </c>
      <c r="Q360" s="19">
        <v>0</v>
      </c>
      <c r="R360" s="19">
        <v>3.969285637140274E-2</v>
      </c>
      <c r="S360" s="19">
        <v>4.5662481337785721E-2</v>
      </c>
      <c r="T360" s="19">
        <v>1.316880714148283E-2</v>
      </c>
      <c r="U360" s="19">
        <v>2.9472855851054192E-2</v>
      </c>
      <c r="V360" s="19">
        <v>2.5340903550386429E-2</v>
      </c>
      <c r="W360" s="19">
        <v>5.4219171404838562E-2</v>
      </c>
      <c r="X360" s="19">
        <v>4.377443838166073E-5</v>
      </c>
      <c r="Y360" s="19">
        <v>5.7849870063364506E-4</v>
      </c>
      <c r="Z360" s="19">
        <v>4.7482587397098541E-3</v>
      </c>
      <c r="AA360" s="19">
        <v>0</v>
      </c>
      <c r="AB360" s="19">
        <v>0</v>
      </c>
      <c r="AC360" s="19">
        <v>0</v>
      </c>
      <c r="AD360" s="19">
        <v>0</v>
      </c>
      <c r="AE360" s="19">
        <v>0</v>
      </c>
      <c r="AF360" s="19">
        <v>0</v>
      </c>
      <c r="AG360" s="19">
        <v>0</v>
      </c>
      <c r="AH360" s="19">
        <v>0</v>
      </c>
      <c r="AI360" s="19">
        <v>0</v>
      </c>
      <c r="AJ360" s="19">
        <v>0</v>
      </c>
      <c r="AK360" s="19">
        <v>7.606099359691143E-3</v>
      </c>
      <c r="AL360" s="19">
        <v>4.9367150495527312E-5</v>
      </c>
      <c r="AM360" s="19">
        <v>0</v>
      </c>
      <c r="AN360" s="19">
        <v>1.7341483384370804E-2</v>
      </c>
      <c r="AO360" s="19">
        <v>1.30894935131073</v>
      </c>
      <c r="AP360" s="19">
        <v>0.36788955330848694</v>
      </c>
      <c r="AQ360" s="20">
        <v>0.31466609239578247</v>
      </c>
    </row>
    <row r="361" spans="1:43">
      <c r="A361" s="53" t="s">
        <v>105</v>
      </c>
      <c r="B361" s="53" t="s">
        <v>50</v>
      </c>
      <c r="C361" s="53" t="s">
        <v>127</v>
      </c>
      <c r="D361" s="43">
        <v>0</v>
      </c>
      <c r="E361" s="19">
        <v>0</v>
      </c>
      <c r="F361" s="19">
        <v>3.89925217628479</v>
      </c>
      <c r="G361" s="19">
        <v>0.33080786466598511</v>
      </c>
      <c r="H361" s="19">
        <v>0</v>
      </c>
      <c r="I361" s="19">
        <v>0</v>
      </c>
      <c r="J361" s="19">
        <v>0</v>
      </c>
      <c r="K361" s="19">
        <v>0</v>
      </c>
      <c r="L361" s="19">
        <v>0</v>
      </c>
      <c r="M361" s="19">
        <v>0</v>
      </c>
      <c r="N361" s="19">
        <v>0</v>
      </c>
      <c r="O361" s="19">
        <v>0</v>
      </c>
      <c r="P361" s="19">
        <v>0</v>
      </c>
      <c r="Q361" s="19">
        <v>0</v>
      </c>
      <c r="R361" s="19">
        <v>0</v>
      </c>
      <c r="S361" s="19">
        <v>0.32543432712554932</v>
      </c>
      <c r="T361" s="19">
        <v>0</v>
      </c>
      <c r="U361" s="19">
        <v>0</v>
      </c>
      <c r="V361" s="19">
        <v>0</v>
      </c>
      <c r="W361" s="19">
        <v>0</v>
      </c>
      <c r="X361" s="19">
        <v>0</v>
      </c>
      <c r="Y361" s="19">
        <v>0</v>
      </c>
      <c r="Z361" s="19">
        <v>0</v>
      </c>
      <c r="AA361" s="19">
        <v>0</v>
      </c>
      <c r="AB361" s="19">
        <v>0</v>
      </c>
      <c r="AC361" s="19">
        <v>0</v>
      </c>
      <c r="AD361" s="19">
        <v>0</v>
      </c>
      <c r="AE361" s="19">
        <v>0</v>
      </c>
      <c r="AF361" s="19">
        <v>0</v>
      </c>
      <c r="AG361" s="19">
        <v>0</v>
      </c>
      <c r="AH361" s="19">
        <v>0</v>
      </c>
      <c r="AI361" s="19">
        <v>0</v>
      </c>
      <c r="AJ361" s="19">
        <v>0</v>
      </c>
      <c r="AK361" s="19">
        <v>3.4573541488498449E-3</v>
      </c>
      <c r="AL361" s="19">
        <v>0</v>
      </c>
      <c r="AM361" s="19">
        <v>0</v>
      </c>
      <c r="AN361" s="19">
        <v>0.58875751495361328</v>
      </c>
      <c r="AO361" s="19">
        <v>0.13138920068740845</v>
      </c>
      <c r="AP361" s="19">
        <v>0.32278364896774292</v>
      </c>
      <c r="AQ361" s="20">
        <v>6.1345532536506653E-2</v>
      </c>
    </row>
    <row r="362" spans="1:43" ht="15.75" thickBot="1">
      <c r="A362" s="53" t="s">
        <v>106</v>
      </c>
      <c r="B362" s="53" t="s">
        <v>51</v>
      </c>
      <c r="C362" s="53" t="s">
        <v>127</v>
      </c>
      <c r="D362" s="45">
        <v>1.2216689065098763E-3</v>
      </c>
      <c r="E362" s="24">
        <v>0</v>
      </c>
      <c r="F362" s="24">
        <v>3.3006396144628525E-2</v>
      </c>
      <c r="G362" s="24">
        <v>1.576247438788414E-2</v>
      </c>
      <c r="H362" s="24">
        <v>5.026024766266346E-3</v>
      </c>
      <c r="I362" s="24">
        <v>2.3323236033320427E-2</v>
      </c>
      <c r="J362" s="24">
        <v>9.8444684408605099E-4</v>
      </c>
      <c r="K362" s="24">
        <v>2.6549499481916428E-2</v>
      </c>
      <c r="L362" s="24">
        <v>9.5754535868763924E-3</v>
      </c>
      <c r="M362" s="24">
        <v>3.2505847048014402E-3</v>
      </c>
      <c r="N362" s="24">
        <v>1.0587181895971298E-3</v>
      </c>
      <c r="O362" s="24">
        <v>8.8115758262574673E-4</v>
      </c>
      <c r="P362" s="24">
        <v>6.5735762473195791E-4</v>
      </c>
      <c r="Q362" s="24">
        <v>0</v>
      </c>
      <c r="R362" s="24">
        <v>3.7659849971532822E-2</v>
      </c>
      <c r="S362" s="24">
        <v>2.9802755452692509E-3</v>
      </c>
      <c r="T362" s="24">
        <v>1.1290981201454997E-3</v>
      </c>
      <c r="U362" s="24">
        <v>2.5270129553973675E-3</v>
      </c>
      <c r="V362" s="24">
        <v>2.1727383136749268E-3</v>
      </c>
      <c r="W362" s="24">
        <v>4.6487711369991302E-3</v>
      </c>
      <c r="X362" s="24">
        <v>2.981080673635006E-3</v>
      </c>
      <c r="Y362" s="24">
        <v>4.7041208745213225E-5</v>
      </c>
      <c r="Z362" s="24">
        <v>3.8610943011008203E-4</v>
      </c>
      <c r="AA362" s="24">
        <v>1.2851480860263109E-3</v>
      </c>
      <c r="AB362" s="24">
        <v>2.555685059633106E-4</v>
      </c>
      <c r="AC362" s="24">
        <v>0</v>
      </c>
      <c r="AD362" s="24">
        <v>1.6912969294935465E-4</v>
      </c>
      <c r="AE362" s="24">
        <v>0</v>
      </c>
      <c r="AF362" s="24">
        <v>8.7607913883402944E-5</v>
      </c>
      <c r="AG362" s="24">
        <v>3.8620689883828163E-4</v>
      </c>
      <c r="AH362" s="24">
        <v>0</v>
      </c>
      <c r="AI362" s="24">
        <v>1.2493625035858713E-5</v>
      </c>
      <c r="AJ362" s="24">
        <v>0</v>
      </c>
      <c r="AK362" s="24">
        <v>6.117246113717556E-3</v>
      </c>
      <c r="AL362" s="24">
        <v>3.361949697136879E-3</v>
      </c>
      <c r="AM362" s="24">
        <v>0</v>
      </c>
      <c r="AN362" s="24">
        <v>1.0580741800367832E-2</v>
      </c>
      <c r="AO362" s="24">
        <v>1.2436044402420521E-2</v>
      </c>
      <c r="AP362" s="24">
        <v>6.5270010381937027E-3</v>
      </c>
      <c r="AQ362" s="25">
        <v>1.6539387702941895</v>
      </c>
    </row>
    <row r="363" spans="1:43">
      <c r="A363" s="53" t="s">
        <v>67</v>
      </c>
      <c r="B363" s="53" t="s">
        <v>13</v>
      </c>
      <c r="C363" s="53" t="s">
        <v>128</v>
      </c>
      <c r="D363" s="38">
        <v>3.9169392548501492E-3</v>
      </c>
      <c r="E363" s="38">
        <v>2.249119148700629E-7</v>
      </c>
      <c r="F363" s="38">
        <v>2.5364308839925798E-6</v>
      </c>
      <c r="G363" s="38">
        <v>6.3340570477521396E-7</v>
      </c>
      <c r="H363" s="38">
        <v>1.0773739777505398E-3</v>
      </c>
      <c r="I363" s="38">
        <v>9.1773606836795807E-3</v>
      </c>
      <c r="J363" s="38">
        <v>7.9434148574364372E-6</v>
      </c>
      <c r="K363" s="38">
        <v>1.2680999934673309E-2</v>
      </c>
      <c r="L363" s="38">
        <v>2.4938814021879807E-5</v>
      </c>
      <c r="M363" s="38">
        <v>1.2807219172827899E-4</v>
      </c>
      <c r="N363" s="38">
        <v>7.0193217834457755E-4</v>
      </c>
      <c r="O363" s="38">
        <v>5.8420922141522169E-4</v>
      </c>
      <c r="P363" s="38">
        <v>4.329824005253613E-4</v>
      </c>
      <c r="Q363" s="38">
        <v>1.1452697799541056E-4</v>
      </c>
      <c r="R363" s="38">
        <v>1.3267292615637416E-6</v>
      </c>
      <c r="S363" s="38">
        <v>4.3447048625466778E-8</v>
      </c>
      <c r="T363" s="38">
        <v>1.1311128218949307E-5</v>
      </c>
      <c r="U363" s="38">
        <v>2.5315219318144955E-5</v>
      </c>
      <c r="V363" s="38">
        <v>2.1766147256130353E-5</v>
      </c>
      <c r="W363" s="38">
        <v>4.6570658014388755E-5</v>
      </c>
      <c r="X363" s="38">
        <v>0</v>
      </c>
      <c r="Y363" s="38">
        <v>0</v>
      </c>
      <c r="Z363" s="38">
        <v>0</v>
      </c>
      <c r="AA363" s="38">
        <v>0</v>
      </c>
      <c r="AB363" s="38">
        <v>0</v>
      </c>
      <c r="AC363" s="38">
        <v>0</v>
      </c>
      <c r="AD363" s="38">
        <v>0</v>
      </c>
      <c r="AE363" s="38">
        <v>0</v>
      </c>
      <c r="AF363" s="38">
        <v>0</v>
      </c>
      <c r="AG363" s="38">
        <v>0</v>
      </c>
      <c r="AH363" s="38">
        <v>0</v>
      </c>
      <c r="AI363" s="38">
        <v>0</v>
      </c>
      <c r="AJ363" s="38">
        <v>0</v>
      </c>
      <c r="AK363" s="38">
        <v>0</v>
      </c>
      <c r="AL363" s="38">
        <v>0</v>
      </c>
      <c r="AM363" s="38">
        <v>0</v>
      </c>
      <c r="AN363" s="38">
        <v>0</v>
      </c>
      <c r="AO363" s="38">
        <v>0</v>
      </c>
      <c r="AP363" s="38">
        <v>0</v>
      </c>
      <c r="AQ363" s="38">
        <v>2.326606772840023E-4</v>
      </c>
    </row>
    <row r="364" spans="1:43">
      <c r="A364" s="53" t="s">
        <v>68</v>
      </c>
      <c r="B364" s="53" t="s">
        <v>14</v>
      </c>
      <c r="C364" s="53" t="s">
        <v>128</v>
      </c>
      <c r="D364" s="38">
        <v>0</v>
      </c>
      <c r="E364" s="38">
        <v>1.6919590416364372E-4</v>
      </c>
      <c r="F364" s="38">
        <v>0</v>
      </c>
      <c r="G364" s="38">
        <v>0</v>
      </c>
      <c r="H364" s="38">
        <v>0</v>
      </c>
      <c r="I364" s="38">
        <v>0</v>
      </c>
      <c r="J364" s="38">
        <v>0</v>
      </c>
      <c r="K364" s="38">
        <v>1.1227774621147546E-7</v>
      </c>
      <c r="L364" s="38">
        <v>0</v>
      </c>
      <c r="M364" s="38">
        <v>0</v>
      </c>
      <c r="N364" s="38">
        <v>0</v>
      </c>
      <c r="O364" s="38">
        <v>0</v>
      </c>
      <c r="P364" s="38">
        <v>8.0778606934472919E-4</v>
      </c>
      <c r="Q364" s="38">
        <v>0</v>
      </c>
      <c r="R364" s="38">
        <v>0</v>
      </c>
      <c r="S364" s="38">
        <v>0</v>
      </c>
      <c r="T364" s="38">
        <v>1.7152201384305954E-2</v>
      </c>
      <c r="U364" s="38">
        <v>3.838801383972168E-2</v>
      </c>
      <c r="V364" s="38">
        <v>3.3006202429533005E-2</v>
      </c>
      <c r="W364" s="38">
        <v>7.0619769394397736E-2</v>
      </c>
      <c r="X364" s="38">
        <v>0</v>
      </c>
      <c r="Y364" s="38">
        <v>0</v>
      </c>
      <c r="Z364" s="38">
        <v>0</v>
      </c>
      <c r="AA364" s="38">
        <v>0</v>
      </c>
      <c r="AB364" s="38">
        <v>0</v>
      </c>
      <c r="AC364" s="38">
        <v>0</v>
      </c>
      <c r="AD364" s="38">
        <v>0</v>
      </c>
      <c r="AE364" s="38">
        <v>0</v>
      </c>
      <c r="AF364" s="38">
        <v>0</v>
      </c>
      <c r="AG364" s="38">
        <v>0</v>
      </c>
      <c r="AH364" s="38">
        <v>0</v>
      </c>
      <c r="AI364" s="38">
        <v>0</v>
      </c>
      <c r="AJ364" s="38">
        <v>0</v>
      </c>
      <c r="AK364" s="38">
        <v>0</v>
      </c>
      <c r="AL364" s="38">
        <v>0</v>
      </c>
      <c r="AM364" s="38">
        <v>0</v>
      </c>
      <c r="AN364" s="38">
        <v>0</v>
      </c>
      <c r="AO364" s="38">
        <v>0</v>
      </c>
      <c r="AP364" s="38">
        <v>0</v>
      </c>
      <c r="AQ364" s="38">
        <v>8.5548592323902994E-5</v>
      </c>
    </row>
    <row r="365" spans="1:43">
      <c r="A365" s="53" t="s">
        <v>69</v>
      </c>
      <c r="B365" s="53" t="s">
        <v>15</v>
      </c>
      <c r="C365" s="53" t="s">
        <v>128</v>
      </c>
      <c r="D365" s="38">
        <v>0</v>
      </c>
      <c r="E365" s="38">
        <v>0</v>
      </c>
      <c r="F365" s="38">
        <v>0</v>
      </c>
      <c r="G365" s="38">
        <v>0</v>
      </c>
      <c r="H365" s="38">
        <v>0</v>
      </c>
      <c r="I365" s="38">
        <v>0</v>
      </c>
      <c r="J365" s="38">
        <v>0</v>
      </c>
      <c r="K365" s="38">
        <v>0</v>
      </c>
      <c r="L365" s="38">
        <v>0</v>
      </c>
      <c r="M365" s="38">
        <v>0</v>
      </c>
      <c r="N365" s="38">
        <v>0</v>
      </c>
      <c r="O365" s="38">
        <v>0</v>
      </c>
      <c r="P365" s="38">
        <v>0</v>
      </c>
      <c r="Q365" s="38">
        <v>0</v>
      </c>
      <c r="R365" s="38">
        <v>0</v>
      </c>
      <c r="S365" s="38">
        <v>0</v>
      </c>
      <c r="T365" s="38">
        <v>0</v>
      </c>
      <c r="U365" s="38">
        <v>0</v>
      </c>
      <c r="V365" s="38">
        <v>0</v>
      </c>
      <c r="W365" s="38">
        <v>0</v>
      </c>
      <c r="X365" s="38">
        <v>0</v>
      </c>
      <c r="Y365" s="38">
        <v>0</v>
      </c>
      <c r="Z365" s="38">
        <v>0</v>
      </c>
      <c r="AA365" s="38">
        <v>0</v>
      </c>
      <c r="AB365" s="38">
        <v>0</v>
      </c>
      <c r="AC365" s="38">
        <v>0</v>
      </c>
      <c r="AD365" s="38">
        <v>0</v>
      </c>
      <c r="AE365" s="38">
        <v>0</v>
      </c>
      <c r="AF365" s="38">
        <v>0</v>
      </c>
      <c r="AG365" s="38">
        <v>0</v>
      </c>
      <c r="AH365" s="38">
        <v>0</v>
      </c>
      <c r="AI365" s="38">
        <v>0</v>
      </c>
      <c r="AJ365" s="38">
        <v>0</v>
      </c>
      <c r="AK365" s="38">
        <v>0</v>
      </c>
      <c r="AL365" s="38">
        <v>0</v>
      </c>
      <c r="AM365" s="38">
        <v>0</v>
      </c>
      <c r="AN365" s="38">
        <v>0</v>
      </c>
      <c r="AO365" s="38">
        <v>0</v>
      </c>
      <c r="AP365" s="38">
        <v>0</v>
      </c>
      <c r="AQ365" s="38">
        <v>0</v>
      </c>
    </row>
    <row r="366" spans="1:43">
      <c r="A366" s="53" t="s">
        <v>70</v>
      </c>
      <c r="B366" s="53" t="s">
        <v>16</v>
      </c>
      <c r="C366" s="53" t="s">
        <v>128</v>
      </c>
      <c r="D366" s="38">
        <v>0</v>
      </c>
      <c r="E366" s="38">
        <v>0</v>
      </c>
      <c r="F366" s="38">
        <v>0</v>
      </c>
      <c r="G366" s="38">
        <v>0</v>
      </c>
      <c r="H366" s="38">
        <v>0</v>
      </c>
      <c r="I366" s="38">
        <v>0</v>
      </c>
      <c r="J366" s="38">
        <v>0</v>
      </c>
      <c r="K366" s="38">
        <v>0</v>
      </c>
      <c r="L366" s="38">
        <v>0</v>
      </c>
      <c r="M366" s="38">
        <v>0</v>
      </c>
      <c r="N366" s="38">
        <v>0</v>
      </c>
      <c r="O366" s="38">
        <v>0</v>
      </c>
      <c r="P366" s="38">
        <v>0</v>
      </c>
      <c r="Q366" s="38">
        <v>0</v>
      </c>
      <c r="R366" s="38">
        <v>0</v>
      </c>
      <c r="S366" s="38">
        <v>0</v>
      </c>
      <c r="T366" s="38">
        <v>6.4766813011374325E-5</v>
      </c>
      <c r="U366" s="38">
        <v>1.4495335926767439E-4</v>
      </c>
      <c r="V366" s="38">
        <v>1.2463159509934485E-4</v>
      </c>
      <c r="W366" s="38">
        <v>2.6666064513847232E-4</v>
      </c>
      <c r="X366" s="38">
        <v>1.0004105279222131E-3</v>
      </c>
      <c r="Y366" s="38">
        <v>1.7685289494693279E-3</v>
      </c>
      <c r="Z366" s="38">
        <v>1.5093329362571239E-2</v>
      </c>
      <c r="AA366" s="38">
        <v>0</v>
      </c>
      <c r="AB366" s="38">
        <v>0</v>
      </c>
      <c r="AC366" s="38">
        <v>0</v>
      </c>
      <c r="AD366" s="38">
        <v>0</v>
      </c>
      <c r="AE366" s="38">
        <v>0</v>
      </c>
      <c r="AF366" s="38">
        <v>0</v>
      </c>
      <c r="AG366" s="38">
        <v>0</v>
      </c>
      <c r="AH366" s="38">
        <v>0</v>
      </c>
      <c r="AI366" s="38">
        <v>0</v>
      </c>
      <c r="AJ366" s="38">
        <v>4.8955692909657955E-3</v>
      </c>
      <c r="AK366" s="38">
        <v>0</v>
      </c>
      <c r="AL366" s="38">
        <v>0</v>
      </c>
      <c r="AM366" s="38">
        <v>0</v>
      </c>
      <c r="AN366" s="38">
        <v>0</v>
      </c>
      <c r="AO366" s="38">
        <v>0</v>
      </c>
      <c r="AP366" s="38">
        <v>0</v>
      </c>
      <c r="AQ366" s="38">
        <v>0</v>
      </c>
    </row>
    <row r="367" spans="1:43">
      <c r="A367" s="53" t="s">
        <v>71</v>
      </c>
      <c r="B367" s="53" t="s">
        <v>17</v>
      </c>
      <c r="C367" s="53" t="s">
        <v>128</v>
      </c>
      <c r="D367" s="38">
        <v>0</v>
      </c>
      <c r="E367" s="38">
        <v>0</v>
      </c>
      <c r="F367" s="38">
        <v>0</v>
      </c>
      <c r="G367" s="38">
        <v>0</v>
      </c>
      <c r="H367" s="38">
        <v>0</v>
      </c>
      <c r="I367" s="38">
        <v>0</v>
      </c>
      <c r="J367" s="38">
        <v>0</v>
      </c>
      <c r="K367" s="38">
        <v>0</v>
      </c>
      <c r="L367" s="38">
        <v>0</v>
      </c>
      <c r="M367" s="38">
        <v>0</v>
      </c>
      <c r="N367" s="38">
        <v>0</v>
      </c>
      <c r="O367" s="38">
        <v>0</v>
      </c>
      <c r="P367" s="38">
        <v>0</v>
      </c>
      <c r="Q367" s="38">
        <v>0</v>
      </c>
      <c r="R367" s="38">
        <v>0</v>
      </c>
      <c r="S367" s="38">
        <v>0</v>
      </c>
      <c r="T367" s="38">
        <v>0</v>
      </c>
      <c r="U367" s="38">
        <v>0</v>
      </c>
      <c r="V367" s="38">
        <v>0</v>
      </c>
      <c r="W367" s="38">
        <v>0</v>
      </c>
      <c r="X367" s="38">
        <v>0</v>
      </c>
      <c r="Y367" s="38">
        <v>0</v>
      </c>
      <c r="Z367" s="38">
        <v>0</v>
      </c>
      <c r="AA367" s="38">
        <v>0</v>
      </c>
      <c r="AB367" s="38">
        <v>0</v>
      </c>
      <c r="AC367" s="38">
        <v>0</v>
      </c>
      <c r="AD367" s="38">
        <v>0</v>
      </c>
      <c r="AE367" s="38">
        <v>0</v>
      </c>
      <c r="AF367" s="38">
        <v>0</v>
      </c>
      <c r="AG367" s="38">
        <v>0</v>
      </c>
      <c r="AH367" s="38">
        <v>0</v>
      </c>
      <c r="AI367" s="38">
        <v>0</v>
      </c>
      <c r="AJ367" s="38">
        <v>0</v>
      </c>
      <c r="AK367" s="38">
        <v>0</v>
      </c>
      <c r="AL367" s="38">
        <v>0</v>
      </c>
      <c r="AM367" s="38">
        <v>0</v>
      </c>
      <c r="AN367" s="38">
        <v>0</v>
      </c>
      <c r="AO367" s="38">
        <v>0</v>
      </c>
      <c r="AP367" s="38">
        <v>0</v>
      </c>
      <c r="AQ367" s="38">
        <v>0</v>
      </c>
    </row>
    <row r="368" spans="1:43">
      <c r="A368" s="53" t="s">
        <v>72</v>
      </c>
      <c r="B368" s="53" t="s">
        <v>18</v>
      </c>
      <c r="C368" s="53" t="s">
        <v>128</v>
      </c>
      <c r="D368" s="38">
        <v>2.1797528461320326E-5</v>
      </c>
      <c r="E368" s="38">
        <v>1.5449915125032021E-8</v>
      </c>
      <c r="F368" s="38">
        <v>3.6499782254395541E-6</v>
      </c>
      <c r="G368" s="38">
        <v>8.5752872109878808E-6</v>
      </c>
      <c r="H368" s="38">
        <v>1.9444394183665281E-6</v>
      </c>
      <c r="I368" s="38">
        <v>2.8032474219799042E-2</v>
      </c>
      <c r="J368" s="38">
        <v>3.1247011065715924E-5</v>
      </c>
      <c r="K368" s="38">
        <v>2.4967780336737633E-3</v>
      </c>
      <c r="L368" s="38">
        <v>8.9782013674266636E-5</v>
      </c>
      <c r="M368" s="38">
        <v>2.0888154494969058E-7</v>
      </c>
      <c r="N368" s="38">
        <v>2.5266444936278276E-6</v>
      </c>
      <c r="O368" s="38">
        <v>2.1028940864198375E-6</v>
      </c>
      <c r="P368" s="38">
        <v>1.5687922996221459E-6</v>
      </c>
      <c r="Q368" s="38">
        <v>2.05817286769161E-6</v>
      </c>
      <c r="R368" s="38">
        <v>4.3380127863201778E-6</v>
      </c>
      <c r="S368" s="38">
        <v>1.9144922589475755E-6</v>
      </c>
      <c r="T368" s="38">
        <v>9.0082141923630843E-7</v>
      </c>
      <c r="U368" s="38">
        <v>2.016111238845042E-6</v>
      </c>
      <c r="V368" s="38">
        <v>1.7334622270936961E-6</v>
      </c>
      <c r="W368" s="38">
        <v>3.7089002944412641E-6</v>
      </c>
      <c r="X368" s="38">
        <v>8.1097658721773769E-7</v>
      </c>
      <c r="Y368" s="38">
        <v>1.1211227501917165E-8</v>
      </c>
      <c r="Z368" s="38">
        <v>9.2020613351451175E-8</v>
      </c>
      <c r="AA368" s="38">
        <v>1.1841028708658996E-6</v>
      </c>
      <c r="AB368" s="38">
        <v>2.3547436001081223E-7</v>
      </c>
      <c r="AC368" s="38">
        <v>0</v>
      </c>
      <c r="AD368" s="38">
        <v>1.5583181323108874E-7</v>
      </c>
      <c r="AE368" s="38">
        <v>0</v>
      </c>
      <c r="AF368" s="38">
        <v>8.0719715356281085E-8</v>
      </c>
      <c r="AG368" s="38">
        <v>3.5584127999754855E-7</v>
      </c>
      <c r="AH368" s="38">
        <v>0</v>
      </c>
      <c r="AI368" s="38">
        <v>1.1511309239153888E-8</v>
      </c>
      <c r="AJ368" s="38">
        <v>4.8982681022380348E-8</v>
      </c>
      <c r="AK368" s="38">
        <v>1.8237491303807474E-6</v>
      </c>
      <c r="AL368" s="38">
        <v>4.4753360270988196E-6</v>
      </c>
      <c r="AM368" s="38">
        <v>1.137733124778606E-5</v>
      </c>
      <c r="AN368" s="38">
        <v>2.1830335583672422E-7</v>
      </c>
      <c r="AO368" s="38">
        <v>7.754112374414035E-8</v>
      </c>
      <c r="AP368" s="38">
        <v>1.3640932365888148E-6</v>
      </c>
      <c r="AQ368" s="38">
        <v>5.280365701764822E-3</v>
      </c>
    </row>
    <row r="369" spans="1:43">
      <c r="A369" s="53" t="s">
        <v>73</v>
      </c>
      <c r="B369" s="53" t="s">
        <v>19</v>
      </c>
      <c r="C369" s="53" t="s">
        <v>128</v>
      </c>
      <c r="D369" s="38">
        <v>0</v>
      </c>
      <c r="E369" s="38">
        <v>0</v>
      </c>
      <c r="F369" s="38">
        <v>0</v>
      </c>
      <c r="G369" s="38">
        <v>0</v>
      </c>
      <c r="H369" s="38">
        <v>0</v>
      </c>
      <c r="I369" s="38">
        <v>0</v>
      </c>
      <c r="J369" s="38">
        <v>0</v>
      </c>
      <c r="K369" s="38">
        <v>0</v>
      </c>
      <c r="L369" s="38">
        <v>0</v>
      </c>
      <c r="M369" s="38">
        <v>0</v>
      </c>
      <c r="N369" s="38">
        <v>0</v>
      </c>
      <c r="O369" s="38">
        <v>0</v>
      </c>
      <c r="P369" s="38">
        <v>0</v>
      </c>
      <c r="Q369" s="38">
        <v>0</v>
      </c>
      <c r="R369" s="38">
        <v>0</v>
      </c>
      <c r="S369" s="38">
        <v>0</v>
      </c>
      <c r="T369" s="38">
        <v>0</v>
      </c>
      <c r="U369" s="38">
        <v>0</v>
      </c>
      <c r="V369" s="38">
        <v>0</v>
      </c>
      <c r="W369" s="38">
        <v>0</v>
      </c>
      <c r="X369" s="38">
        <v>0</v>
      </c>
      <c r="Y369" s="38">
        <v>0</v>
      </c>
      <c r="Z369" s="38">
        <v>0</v>
      </c>
      <c r="AA369" s="38">
        <v>0</v>
      </c>
      <c r="AB369" s="38">
        <v>0</v>
      </c>
      <c r="AC369" s="38">
        <v>0</v>
      </c>
      <c r="AD369" s="38">
        <v>0</v>
      </c>
      <c r="AE369" s="38">
        <v>0</v>
      </c>
      <c r="AF369" s="38">
        <v>0</v>
      </c>
      <c r="AG369" s="38">
        <v>0</v>
      </c>
      <c r="AH369" s="38">
        <v>0</v>
      </c>
      <c r="AI369" s="38">
        <v>0</v>
      </c>
      <c r="AJ369" s="38">
        <v>0</v>
      </c>
      <c r="AK369" s="38">
        <v>0</v>
      </c>
      <c r="AL369" s="38">
        <v>0</v>
      </c>
      <c r="AM369" s="38">
        <v>0</v>
      </c>
      <c r="AN369" s="38">
        <v>0</v>
      </c>
      <c r="AO369" s="38">
        <v>0</v>
      </c>
      <c r="AP369" s="38">
        <v>0</v>
      </c>
      <c r="AQ369" s="38">
        <v>0</v>
      </c>
    </row>
    <row r="370" spans="1:43">
      <c r="A370" s="53" t="s">
        <v>74</v>
      </c>
      <c r="B370" s="53" t="s">
        <v>20</v>
      </c>
      <c r="C370" s="53" t="s">
        <v>128</v>
      </c>
      <c r="D370" s="38">
        <v>1.2390045449137688E-2</v>
      </c>
      <c r="E370" s="38">
        <v>3.9701993955532089E-5</v>
      </c>
      <c r="F370" s="38">
        <v>1.4036023640073836E-4</v>
      </c>
      <c r="G370" s="38">
        <v>3.2976339571177959E-4</v>
      </c>
      <c r="H370" s="38">
        <v>1.0427515953779221E-2</v>
      </c>
      <c r="I370" s="38">
        <v>8.3970846608281136E-3</v>
      </c>
      <c r="J370" s="38">
        <v>1.5236820094287395E-2</v>
      </c>
      <c r="K370" s="38">
        <v>1.9327446818351746E-2</v>
      </c>
      <c r="L370" s="38">
        <v>4.2169731110334396E-2</v>
      </c>
      <c r="M370" s="38">
        <v>8.0325580711360089E-6</v>
      </c>
      <c r="N370" s="38">
        <v>9.7162337624467909E-5</v>
      </c>
      <c r="O370" s="38">
        <v>8.0866964708548039E-5</v>
      </c>
      <c r="P370" s="38">
        <v>6.0328045947244391E-5</v>
      </c>
      <c r="Q370" s="38">
        <v>7.914721209090203E-5</v>
      </c>
      <c r="R370" s="38">
        <v>1.6681865963619202E-4</v>
      </c>
      <c r="S370" s="38">
        <v>7.3621966294012964E-5</v>
      </c>
      <c r="T370" s="38">
        <v>1.0015825973823667E-3</v>
      </c>
      <c r="U370" s="38">
        <v>2.2416228894144297E-3</v>
      </c>
      <c r="V370" s="38">
        <v>1.9273583311587572E-3</v>
      </c>
      <c r="W370" s="38">
        <v>4.1237585246562958E-3</v>
      </c>
      <c r="X370" s="38">
        <v>3.1186176784103736E-5</v>
      </c>
      <c r="Y370" s="38">
        <v>4.3112871139783238E-7</v>
      </c>
      <c r="Z370" s="38">
        <v>3.538660848789732E-6</v>
      </c>
      <c r="AA370" s="38">
        <v>4.5534779928857461E-5</v>
      </c>
      <c r="AB370" s="38">
        <v>9.0551866378518753E-6</v>
      </c>
      <c r="AC370" s="38">
        <v>0</v>
      </c>
      <c r="AD370" s="38">
        <v>5.9925255300186109E-6</v>
      </c>
      <c r="AE370" s="38">
        <v>0</v>
      </c>
      <c r="AF370" s="38">
        <v>3.1040835892781615E-6</v>
      </c>
      <c r="AG370" s="38">
        <v>1.3683906217920594E-5</v>
      </c>
      <c r="AH370" s="38">
        <v>0</v>
      </c>
      <c r="AI370" s="38">
        <v>4.4266840859563672E-7</v>
      </c>
      <c r="AJ370" s="38">
        <v>1.8836332174032577E-6</v>
      </c>
      <c r="AK370" s="38">
        <v>7.0132424298208207E-5</v>
      </c>
      <c r="AL370" s="38">
        <v>1.720994187053293E-4</v>
      </c>
      <c r="AM370" s="38">
        <v>4.3751625344157219E-4</v>
      </c>
      <c r="AN370" s="38">
        <v>8.3948734754812904E-6</v>
      </c>
      <c r="AO370" s="38">
        <v>2.9818506845913362E-6</v>
      </c>
      <c r="AP370" s="38">
        <v>5.2456322009675205E-5</v>
      </c>
      <c r="AQ370" s="38">
        <v>2.4704905226826668E-2</v>
      </c>
    </row>
    <row r="371" spans="1:43">
      <c r="A371" s="53" t="s">
        <v>75</v>
      </c>
      <c r="B371" s="53" t="s">
        <v>21</v>
      </c>
      <c r="C371" s="53" t="s">
        <v>128</v>
      </c>
      <c r="D371" s="38">
        <v>0</v>
      </c>
      <c r="E371" s="38">
        <v>0</v>
      </c>
      <c r="F371" s="38">
        <v>0</v>
      </c>
      <c r="G371" s="38">
        <v>0</v>
      </c>
      <c r="H371" s="38">
        <v>0</v>
      </c>
      <c r="I371" s="38">
        <v>0</v>
      </c>
      <c r="J371" s="38">
        <v>0</v>
      </c>
      <c r="K371" s="38">
        <v>0</v>
      </c>
      <c r="L371" s="38">
        <v>0</v>
      </c>
      <c r="M371" s="38">
        <v>0</v>
      </c>
      <c r="N371" s="38">
        <v>0</v>
      </c>
      <c r="O371" s="38">
        <v>0</v>
      </c>
      <c r="P371" s="38">
        <v>0</v>
      </c>
      <c r="Q371" s="38">
        <v>0</v>
      </c>
      <c r="R371" s="38">
        <v>0</v>
      </c>
      <c r="S371" s="38">
        <v>0</v>
      </c>
      <c r="T371" s="38">
        <v>0</v>
      </c>
      <c r="U371" s="38">
        <v>0</v>
      </c>
      <c r="V371" s="38">
        <v>0</v>
      </c>
      <c r="W371" s="38">
        <v>0</v>
      </c>
      <c r="X371" s="38">
        <v>0</v>
      </c>
      <c r="Y371" s="38">
        <v>0</v>
      </c>
      <c r="Z371" s="38">
        <v>0</v>
      </c>
      <c r="AA371" s="38">
        <v>0</v>
      </c>
      <c r="AB371" s="38">
        <v>0</v>
      </c>
      <c r="AC371" s="38">
        <v>0</v>
      </c>
      <c r="AD371" s="38">
        <v>0</v>
      </c>
      <c r="AE371" s="38">
        <v>0</v>
      </c>
      <c r="AF371" s="38">
        <v>0</v>
      </c>
      <c r="AG371" s="38">
        <v>0</v>
      </c>
      <c r="AH371" s="38">
        <v>0</v>
      </c>
      <c r="AI371" s="38">
        <v>0</v>
      </c>
      <c r="AJ371" s="38">
        <v>0</v>
      </c>
      <c r="AK371" s="38">
        <v>0</v>
      </c>
      <c r="AL371" s="38">
        <v>0</v>
      </c>
      <c r="AM371" s="38">
        <v>0</v>
      </c>
      <c r="AN371" s="38">
        <v>0</v>
      </c>
      <c r="AO371" s="38">
        <v>0</v>
      </c>
      <c r="AP371" s="38">
        <v>0</v>
      </c>
      <c r="AQ371" s="38">
        <v>0</v>
      </c>
    </row>
    <row r="372" spans="1:43">
      <c r="A372" s="53" t="s">
        <v>76</v>
      </c>
      <c r="B372" s="53" t="s">
        <v>22</v>
      </c>
      <c r="C372" s="53" t="s">
        <v>128</v>
      </c>
      <c r="D372" s="38">
        <v>0</v>
      </c>
      <c r="E372" s="38">
        <v>0</v>
      </c>
      <c r="F372" s="38">
        <v>0</v>
      </c>
      <c r="G372" s="38">
        <v>0</v>
      </c>
      <c r="H372" s="38">
        <v>0</v>
      </c>
      <c r="I372" s="38">
        <v>0</v>
      </c>
      <c r="J372" s="38">
        <v>0</v>
      </c>
      <c r="K372" s="38">
        <v>0</v>
      </c>
      <c r="L372" s="38">
        <v>0</v>
      </c>
      <c r="M372" s="38">
        <v>0</v>
      </c>
      <c r="N372" s="38">
        <v>0</v>
      </c>
      <c r="O372" s="38">
        <v>0</v>
      </c>
      <c r="P372" s="38">
        <v>0</v>
      </c>
      <c r="Q372" s="38">
        <v>0</v>
      </c>
      <c r="R372" s="38">
        <v>0</v>
      </c>
      <c r="S372" s="38">
        <v>0</v>
      </c>
      <c r="T372" s="38">
        <v>0</v>
      </c>
      <c r="U372" s="38">
        <v>0</v>
      </c>
      <c r="V372" s="38">
        <v>0</v>
      </c>
      <c r="W372" s="38">
        <v>0</v>
      </c>
      <c r="X372" s="38">
        <v>0</v>
      </c>
      <c r="Y372" s="38">
        <v>0</v>
      </c>
      <c r="Z372" s="38">
        <v>0</v>
      </c>
      <c r="AA372" s="38">
        <v>0</v>
      </c>
      <c r="AB372" s="38">
        <v>0</v>
      </c>
      <c r="AC372" s="38">
        <v>0</v>
      </c>
      <c r="AD372" s="38">
        <v>0</v>
      </c>
      <c r="AE372" s="38">
        <v>0</v>
      </c>
      <c r="AF372" s="38">
        <v>0</v>
      </c>
      <c r="AG372" s="38">
        <v>0</v>
      </c>
      <c r="AH372" s="38">
        <v>0</v>
      </c>
      <c r="AI372" s="38">
        <v>0</v>
      </c>
      <c r="AJ372" s="38">
        <v>0</v>
      </c>
      <c r="AK372" s="38">
        <v>0</v>
      </c>
      <c r="AL372" s="38">
        <v>0</v>
      </c>
      <c r="AM372" s="38">
        <v>0</v>
      </c>
      <c r="AN372" s="38">
        <v>0</v>
      </c>
      <c r="AO372" s="38">
        <v>0</v>
      </c>
      <c r="AP372" s="38">
        <v>0</v>
      </c>
      <c r="AQ372" s="38">
        <v>0</v>
      </c>
    </row>
    <row r="373" spans="1:43">
      <c r="A373" s="53" t="s">
        <v>77</v>
      </c>
      <c r="B373" s="53" t="s">
        <v>1</v>
      </c>
      <c r="C373" s="53" t="s">
        <v>128</v>
      </c>
      <c r="D373" s="38">
        <v>1.5228970907628536E-2</v>
      </c>
      <c r="E373" s="38">
        <v>7.0405421865871176E-6</v>
      </c>
      <c r="F373" s="38">
        <v>5.578969419002533E-2</v>
      </c>
      <c r="G373" s="38">
        <v>1.9779641181230545E-2</v>
      </c>
      <c r="H373" s="38">
        <v>2.2623722907155752E-4</v>
      </c>
      <c r="I373" s="38">
        <v>5.2654830506071448E-4</v>
      </c>
      <c r="J373" s="38">
        <v>1.8933879618998617E-4</v>
      </c>
      <c r="K373" s="38">
        <v>1.0776682756841183E-3</v>
      </c>
      <c r="L373" s="38">
        <v>4.4451863504946232E-3</v>
      </c>
      <c r="M373" s="38">
        <v>1.5938148135319352E-4</v>
      </c>
      <c r="N373" s="38">
        <v>0.16580608487129211</v>
      </c>
      <c r="O373" s="38">
        <v>0.1379982978105545</v>
      </c>
      <c r="P373" s="38">
        <v>2.7091819792985916E-3</v>
      </c>
      <c r="Q373" s="38">
        <v>1.5704338438808918E-3</v>
      </c>
      <c r="R373" s="38">
        <v>3.1035127118229866E-2</v>
      </c>
      <c r="S373" s="38">
        <v>2.3687302600592375E-3</v>
      </c>
      <c r="T373" s="38">
        <v>3.1166791450232267E-3</v>
      </c>
      <c r="U373" s="38">
        <v>6.9753797724843025E-3</v>
      </c>
      <c r="V373" s="38">
        <v>5.9974654577672482E-3</v>
      </c>
      <c r="W373" s="38">
        <v>1.2832123786211014E-2</v>
      </c>
      <c r="X373" s="38">
        <v>6.1879405984655023E-4</v>
      </c>
      <c r="Y373" s="38">
        <v>8.5544279500027187E-6</v>
      </c>
      <c r="Z373" s="38">
        <v>7.0213871367741376E-5</v>
      </c>
      <c r="AA373" s="38">
        <v>9.0349809033796191E-4</v>
      </c>
      <c r="AB373" s="38">
        <v>1.7967242456506938E-4</v>
      </c>
      <c r="AC373" s="38">
        <v>0</v>
      </c>
      <c r="AD373" s="38">
        <v>1.1890330642927438E-4</v>
      </c>
      <c r="AE373" s="38">
        <v>0</v>
      </c>
      <c r="AF373" s="38">
        <v>6.1591024859808385E-5</v>
      </c>
      <c r="AG373" s="38">
        <v>2.715151640586555E-4</v>
      </c>
      <c r="AH373" s="38">
        <v>0</v>
      </c>
      <c r="AI373" s="38">
        <v>8.7833977886475623E-6</v>
      </c>
      <c r="AJ373" s="38">
        <v>3.7374928069766611E-5</v>
      </c>
      <c r="AK373" s="38">
        <v>1.3915629824623466E-3</v>
      </c>
      <c r="AL373" s="38">
        <v>3.4147854894399643E-3</v>
      </c>
      <c r="AM373" s="38">
        <v>8.6811687797307968E-3</v>
      </c>
      <c r="AN373" s="38">
        <v>1.6657053492963314E-4</v>
      </c>
      <c r="AO373" s="38">
        <v>5.9165682614548132E-5</v>
      </c>
      <c r="AP373" s="38">
        <v>1.0408349335193634E-3</v>
      </c>
      <c r="AQ373" s="38">
        <v>0.14440049231052399</v>
      </c>
    </row>
    <row r="374" spans="1:43">
      <c r="A374" s="53" t="s">
        <v>78</v>
      </c>
      <c r="B374" s="53" t="s">
        <v>23</v>
      </c>
      <c r="C374" s="53" t="s">
        <v>128</v>
      </c>
      <c r="D374" s="38">
        <v>3.2791343983262777E-3</v>
      </c>
      <c r="E374" s="38">
        <v>1.5159844224399421E-6</v>
      </c>
      <c r="F374" s="38">
        <v>1.2012755498290062E-2</v>
      </c>
      <c r="G374" s="38">
        <v>4.2589944787323475E-3</v>
      </c>
      <c r="H374" s="38">
        <v>4.8713878641137853E-5</v>
      </c>
      <c r="I374" s="38">
        <v>1.1337750038364902E-4</v>
      </c>
      <c r="J374" s="38">
        <v>4.0768827602732927E-5</v>
      </c>
      <c r="K374" s="38">
        <v>2.3204580065794289E-4</v>
      </c>
      <c r="L374" s="38">
        <v>9.5714692724868655E-4</v>
      </c>
      <c r="M374" s="38">
        <v>3.4318360121687874E-5</v>
      </c>
      <c r="N374" s="38">
        <v>7.0463917218148708E-3</v>
      </c>
      <c r="O374" s="38">
        <v>5.8646220713853836E-3</v>
      </c>
      <c r="P374" s="38">
        <v>4.3751010671257973E-3</v>
      </c>
      <c r="Q374" s="38">
        <v>3.3814914058893919E-4</v>
      </c>
      <c r="R374" s="38">
        <v>6.682549137622118E-3</v>
      </c>
      <c r="S374" s="38">
        <v>5.1004003034904599E-4</v>
      </c>
      <c r="T374" s="38">
        <v>6.7108991788700223E-4</v>
      </c>
      <c r="U374" s="38">
        <v>1.5019535785540938E-3</v>
      </c>
      <c r="V374" s="38">
        <v>1.29138701595366E-3</v>
      </c>
      <c r="W374" s="38">
        <v>2.7630398981273174E-3</v>
      </c>
      <c r="X374" s="38">
        <v>1.3324004248715937E-4</v>
      </c>
      <c r="Y374" s="38">
        <v>1.8419576690575923E-6</v>
      </c>
      <c r="Z374" s="38">
        <v>1.5118600458663423E-5</v>
      </c>
      <c r="AA374" s="38">
        <v>1.9454312860034406E-4</v>
      </c>
      <c r="AB374" s="38">
        <v>3.8687445339746773E-5</v>
      </c>
      <c r="AC374" s="38">
        <v>0</v>
      </c>
      <c r="AD374" s="38">
        <v>2.5602510504540987E-5</v>
      </c>
      <c r="AE374" s="38">
        <v>0</v>
      </c>
      <c r="AF374" s="38">
        <v>1.3261909771244973E-5</v>
      </c>
      <c r="AG374" s="38">
        <v>5.8463221648707986E-5</v>
      </c>
      <c r="AH374" s="38">
        <v>0</v>
      </c>
      <c r="AI374" s="38">
        <v>1.8912597852249746E-6</v>
      </c>
      <c r="AJ374" s="38">
        <v>8.0476484072278254E-6</v>
      </c>
      <c r="AK374" s="38">
        <v>2.9963429551571608E-4</v>
      </c>
      <c r="AL374" s="38">
        <v>7.3527882341295481E-4</v>
      </c>
      <c r="AM374" s="38">
        <v>1.8692476442083716E-3</v>
      </c>
      <c r="AN374" s="38">
        <v>3.5866320104105398E-5</v>
      </c>
      <c r="AO374" s="38">
        <v>1.2739680641971063E-5</v>
      </c>
      <c r="AP374" s="38">
        <v>2.241147740278393E-4</v>
      </c>
      <c r="AQ374" s="38">
        <v>3.1092619523406029E-2</v>
      </c>
    </row>
    <row r="375" spans="1:43">
      <c r="A375" s="53" t="s">
        <v>79</v>
      </c>
      <c r="B375" s="53" t="s">
        <v>24</v>
      </c>
      <c r="C375" s="53" t="s">
        <v>128</v>
      </c>
      <c r="D375" s="38">
        <v>1.4553781598806381E-2</v>
      </c>
      <c r="E375" s="38">
        <v>6.72839405524428E-6</v>
      </c>
      <c r="F375" s="38">
        <v>5.3316213190555573E-2</v>
      </c>
      <c r="G375" s="38">
        <v>1.8902694806456566E-2</v>
      </c>
      <c r="H375" s="38">
        <v>2.1620681218337268E-4</v>
      </c>
      <c r="I375" s="38">
        <v>5.032033659517765E-4</v>
      </c>
      <c r="J375" s="38">
        <v>1.809442910598591E-4</v>
      </c>
      <c r="K375" s="38">
        <v>1.029888866469264E-3</v>
      </c>
      <c r="L375" s="38">
        <v>4.2481054551899433E-3</v>
      </c>
      <c r="M375" s="38">
        <v>1.5231517318170518E-4</v>
      </c>
      <c r="N375" s="38">
        <v>2.0849332213401794E-2</v>
      </c>
      <c r="O375" s="38">
        <v>1.735263504087925E-2</v>
      </c>
      <c r="P375" s="38">
        <v>0.49192294478416443</v>
      </c>
      <c r="Q375" s="38">
        <v>1.5008073532953858E-3</v>
      </c>
      <c r="R375" s="38">
        <v>2.9659159481525421E-2</v>
      </c>
      <c r="S375" s="38">
        <v>2.2637106012552977E-3</v>
      </c>
      <c r="T375" s="38">
        <v>2.9784985817968845E-3</v>
      </c>
      <c r="U375" s="38">
        <v>6.666120607405901E-3</v>
      </c>
      <c r="V375" s="38">
        <v>5.7315626181662083E-3</v>
      </c>
      <c r="W375" s="38">
        <v>1.2263200245797634E-2</v>
      </c>
      <c r="X375" s="38">
        <v>5.9135927585884929E-4</v>
      </c>
      <c r="Y375" s="38">
        <v>8.1751604739110917E-6</v>
      </c>
      <c r="Z375" s="38">
        <v>6.7100889282301068E-5</v>
      </c>
      <c r="AA375" s="38">
        <v>8.63440684042871E-4</v>
      </c>
      <c r="AB375" s="38">
        <v>1.7170650244224817E-4</v>
      </c>
      <c r="AC375" s="38">
        <v>0</v>
      </c>
      <c r="AD375" s="38">
        <v>1.1363162775523961E-4</v>
      </c>
      <c r="AE375" s="38">
        <v>0</v>
      </c>
      <c r="AF375" s="38">
        <v>5.8860332501353696E-5</v>
      </c>
      <c r="AG375" s="38">
        <v>2.5947732501663268E-4</v>
      </c>
      <c r="AH375" s="38">
        <v>0</v>
      </c>
      <c r="AI375" s="38">
        <v>8.3939785326947458E-6</v>
      </c>
      <c r="AJ375" s="38">
        <v>3.5717879654839635E-5</v>
      </c>
      <c r="AK375" s="38">
        <v>1.329866936430335E-3</v>
      </c>
      <c r="AL375" s="38">
        <v>3.2633880618959665E-3</v>
      </c>
      <c r="AM375" s="38">
        <v>8.296281099319458E-3</v>
      </c>
      <c r="AN375" s="38">
        <v>1.5918549615889788E-4</v>
      </c>
      <c r="AO375" s="38">
        <v>5.6542521633673459E-5</v>
      </c>
      <c r="AP375" s="38">
        <v>9.946885984390974E-4</v>
      </c>
      <c r="AQ375" s="38">
        <v>0.13799837231636047</v>
      </c>
    </row>
    <row r="376" spans="1:43">
      <c r="A376" s="53" t="s">
        <v>80</v>
      </c>
      <c r="B376" s="53" t="s">
        <v>25</v>
      </c>
      <c r="C376" s="53" t="s">
        <v>128</v>
      </c>
      <c r="D376" s="38">
        <v>5.049969331594184E-5</v>
      </c>
      <c r="E376" s="38">
        <v>4.8246505457427702E-8</v>
      </c>
      <c r="F376" s="38">
        <v>1.1745889423764311E-5</v>
      </c>
      <c r="G376" s="38">
        <v>2.061938721453771E-5</v>
      </c>
      <c r="H376" s="38">
        <v>6.4365514163000626E-7</v>
      </c>
      <c r="I376" s="38">
        <v>2.1458458832057659E-6</v>
      </c>
      <c r="J376" s="38">
        <v>2.7945075089519378E-6</v>
      </c>
      <c r="K376" s="38">
        <v>1.2554562090372201E-5</v>
      </c>
      <c r="L376" s="38">
        <v>1.2022879900541739E-6</v>
      </c>
      <c r="M376" s="38">
        <v>0</v>
      </c>
      <c r="N376" s="38">
        <v>5.893920160815469E-7</v>
      </c>
      <c r="O376" s="38">
        <v>4.9054347073251847E-7</v>
      </c>
      <c r="P376" s="38">
        <v>3.6595321262211655E-7</v>
      </c>
      <c r="Q376" s="38">
        <v>3.0605802312493324E-3</v>
      </c>
      <c r="R376" s="38">
        <v>1.6331830465787789E-6</v>
      </c>
      <c r="S376" s="38">
        <v>3.6042247302248143E-6</v>
      </c>
      <c r="T376" s="38">
        <v>2.8173749910820334E-7</v>
      </c>
      <c r="U376" s="38">
        <v>6.3055136934053735E-7</v>
      </c>
      <c r="V376" s="38">
        <v>5.4215109912547632E-7</v>
      </c>
      <c r="W376" s="38">
        <v>1.1599817071328289E-6</v>
      </c>
      <c r="X376" s="38">
        <v>2.5220806492143311E-6</v>
      </c>
      <c r="Y376" s="38">
        <v>4.755538611789234E-7</v>
      </c>
      <c r="Z376" s="38">
        <v>3.9032975109876134E-6</v>
      </c>
      <c r="AA376" s="38">
        <v>2.8813514063585899E-7</v>
      </c>
      <c r="AB376" s="38">
        <v>5.7299448741332526E-8</v>
      </c>
      <c r="AC376" s="38">
        <v>0</v>
      </c>
      <c r="AD376" s="38">
        <v>3.7919530626595588E-8</v>
      </c>
      <c r="AE376" s="38">
        <v>0</v>
      </c>
      <c r="AF376" s="38">
        <v>1.9642032000888321E-8</v>
      </c>
      <c r="AG376" s="38">
        <v>8.6589075465326459E-8</v>
      </c>
      <c r="AH376" s="38">
        <v>0</v>
      </c>
      <c r="AI376" s="38">
        <v>2.8011188923926511E-9</v>
      </c>
      <c r="AJ376" s="38">
        <v>3.3838873036984296E-7</v>
      </c>
      <c r="AK376" s="38">
        <v>7.9631090557086281E-6</v>
      </c>
      <c r="AL376" s="38">
        <v>1.380238427373115E-5</v>
      </c>
      <c r="AM376" s="38">
        <v>8.8163404143415391E-5</v>
      </c>
      <c r="AN376" s="38">
        <v>2.7014984880224802E-6</v>
      </c>
      <c r="AO376" s="38">
        <v>5.8374362197355367E-6</v>
      </c>
      <c r="AP376" s="38">
        <v>9.9237161066412227E-7</v>
      </c>
      <c r="AQ376" s="38">
        <v>8.4077211795374751E-5</v>
      </c>
    </row>
    <row r="377" spans="1:43">
      <c r="A377" s="53" t="s">
        <v>81</v>
      </c>
      <c r="B377" s="53" t="s">
        <v>26</v>
      </c>
      <c r="C377" s="53" t="s">
        <v>128</v>
      </c>
      <c r="D377" s="38">
        <v>4.9106767401099205E-3</v>
      </c>
      <c r="E377" s="38">
        <v>2.0469676655920921E-6</v>
      </c>
      <c r="F377" s="38">
        <v>1.545136678032577E-3</v>
      </c>
      <c r="G377" s="38">
        <v>1.1063969694077969E-2</v>
      </c>
      <c r="H377" s="38">
        <v>3.3927755430340767E-3</v>
      </c>
      <c r="I377" s="38">
        <v>1.5822358429431915E-2</v>
      </c>
      <c r="J377" s="38">
        <v>7.2208297206088901E-4</v>
      </c>
      <c r="K377" s="38">
        <v>1.8200017511844635E-2</v>
      </c>
      <c r="L377" s="38">
        <v>7.7136452309787273E-3</v>
      </c>
      <c r="M377" s="38">
        <v>2.2488469257950783E-3</v>
      </c>
      <c r="N377" s="38">
        <v>5.6051445426419377E-4</v>
      </c>
      <c r="O377" s="38">
        <v>4.66509023681283E-4</v>
      </c>
      <c r="P377" s="38">
        <v>3.4802316804416478E-4</v>
      </c>
      <c r="Q377" s="38">
        <v>4.5658802264370024E-4</v>
      </c>
      <c r="R377" s="38">
        <v>2.6447013020515442E-2</v>
      </c>
      <c r="S377" s="38">
        <v>5.2369444165378809E-4</v>
      </c>
      <c r="T377" s="38">
        <v>9.1314245946705341E-4</v>
      </c>
      <c r="U377" s="38">
        <v>2.0436868071556091E-3</v>
      </c>
      <c r="V377" s="38">
        <v>1.7571717035025358E-3</v>
      </c>
      <c r="W377" s="38">
        <v>3.7596288602799177E-3</v>
      </c>
      <c r="X377" s="38">
        <v>2.1998079027980566E-3</v>
      </c>
      <c r="Y377" s="38">
        <v>2.4871148980309954E-6</v>
      </c>
      <c r="Z377" s="38">
        <v>2.0413985112099908E-5</v>
      </c>
      <c r="AA377" s="38">
        <v>2.6268308283761144E-4</v>
      </c>
      <c r="AB377" s="38">
        <v>5.2237966883694753E-5</v>
      </c>
      <c r="AC377" s="38">
        <v>0</v>
      </c>
      <c r="AD377" s="38">
        <v>3.4569955460028723E-5</v>
      </c>
      <c r="AE377" s="38">
        <v>0</v>
      </c>
      <c r="AF377" s="38">
        <v>1.790697751857806E-5</v>
      </c>
      <c r="AG377" s="38">
        <v>7.8940334788057953E-5</v>
      </c>
      <c r="AH377" s="38">
        <v>0</v>
      </c>
      <c r="AI377" s="38">
        <v>2.5536855901009403E-6</v>
      </c>
      <c r="AJ377" s="38">
        <v>1.0866388947761152E-5</v>
      </c>
      <c r="AK377" s="38">
        <v>4.5412103645503521E-3</v>
      </c>
      <c r="AL377" s="38">
        <v>3.2707813661545515E-3</v>
      </c>
      <c r="AM377" s="38">
        <v>2.5239635724574327E-3</v>
      </c>
      <c r="AN377" s="38">
        <v>5.812179297208786E-3</v>
      </c>
      <c r="AO377" s="38">
        <v>8.1298798322677612E-3</v>
      </c>
      <c r="AP377" s="38">
        <v>3.9545870386064053E-3</v>
      </c>
      <c r="AQ377" s="38">
        <v>3.6799315363168716E-2</v>
      </c>
    </row>
    <row r="378" spans="1:43">
      <c r="A378" s="53" t="s">
        <v>82</v>
      </c>
      <c r="B378" s="53" t="s">
        <v>27</v>
      </c>
      <c r="C378" s="53" t="s">
        <v>128</v>
      </c>
      <c r="D378" s="38">
        <v>8.6687970906496048E-3</v>
      </c>
      <c r="E378" s="38">
        <v>7.4286072049289942E-6</v>
      </c>
      <c r="F378" s="38">
        <v>1.4250022359192371E-3</v>
      </c>
      <c r="G378" s="38">
        <v>3.373157000169158E-3</v>
      </c>
      <c r="H378" s="38">
        <v>0</v>
      </c>
      <c r="I378" s="38">
        <v>0</v>
      </c>
      <c r="J378" s="38">
        <v>0</v>
      </c>
      <c r="K378" s="38">
        <v>0</v>
      </c>
      <c r="L378" s="38">
        <v>0</v>
      </c>
      <c r="M378" s="38">
        <v>0</v>
      </c>
      <c r="N378" s="38">
        <v>0</v>
      </c>
      <c r="O378" s="38">
        <v>0</v>
      </c>
      <c r="P378" s="38">
        <v>0</v>
      </c>
      <c r="Q378" s="38">
        <v>0</v>
      </c>
      <c r="R378" s="38">
        <v>0</v>
      </c>
      <c r="S378" s="38">
        <v>5.3202915005385876E-3</v>
      </c>
      <c r="T378" s="38">
        <v>0</v>
      </c>
      <c r="U378" s="38">
        <v>0</v>
      </c>
      <c r="V378" s="38">
        <v>0</v>
      </c>
      <c r="W378" s="38">
        <v>0</v>
      </c>
      <c r="X378" s="38">
        <v>0</v>
      </c>
      <c r="Y378" s="38">
        <v>0</v>
      </c>
      <c r="Z378" s="38">
        <v>0</v>
      </c>
      <c r="AA378" s="38">
        <v>0</v>
      </c>
      <c r="AB378" s="38">
        <v>0</v>
      </c>
      <c r="AC378" s="38">
        <v>0</v>
      </c>
      <c r="AD378" s="38">
        <v>0</v>
      </c>
      <c r="AE378" s="38">
        <v>0</v>
      </c>
      <c r="AF378" s="38">
        <v>0</v>
      </c>
      <c r="AG378" s="38">
        <v>0</v>
      </c>
      <c r="AH378" s="38">
        <v>0</v>
      </c>
      <c r="AI378" s="38">
        <v>0</v>
      </c>
      <c r="AJ378" s="38">
        <v>0</v>
      </c>
      <c r="AK378" s="38">
        <v>1.1724863201379776E-2</v>
      </c>
      <c r="AL378" s="38">
        <v>0</v>
      </c>
      <c r="AM378" s="38">
        <v>0.50218981504440308</v>
      </c>
      <c r="AN378" s="38">
        <v>1.2831934145651758E-4</v>
      </c>
      <c r="AO378" s="38">
        <v>2.8636195565923117E-5</v>
      </c>
      <c r="AP378" s="38">
        <v>7.8802676871418953E-3</v>
      </c>
      <c r="AQ378" s="38">
        <v>1.9165326375514269E-3</v>
      </c>
    </row>
    <row r="379" spans="1:43">
      <c r="A379" s="53" t="s">
        <v>83</v>
      </c>
      <c r="B379" s="53" t="s">
        <v>28</v>
      </c>
      <c r="C379" s="53" t="s">
        <v>128</v>
      </c>
      <c r="D379" s="38">
        <v>1.7222343683242798</v>
      </c>
      <c r="E379" s="38">
        <v>1.1528585309861228E-4</v>
      </c>
      <c r="F379" s="38">
        <v>4.5451018959283829E-2</v>
      </c>
      <c r="G379" s="38">
        <v>0.76810145378112793</v>
      </c>
      <c r="H379" s="38">
        <v>3.7318381946533918E-3</v>
      </c>
      <c r="I379" s="38">
        <v>8.8153472170233727E-3</v>
      </c>
      <c r="J379" s="38">
        <v>3.1445426866412163E-3</v>
      </c>
      <c r="K379" s="38">
        <v>2.9755210503935814E-2</v>
      </c>
      <c r="L379" s="38">
        <v>0.1599104106426239</v>
      </c>
      <c r="M379" s="38">
        <v>2.6165293529629707E-3</v>
      </c>
      <c r="N379" s="38">
        <v>0.29452908039093018</v>
      </c>
      <c r="O379" s="38">
        <v>2.604416199028492E-2</v>
      </c>
      <c r="P379" s="38">
        <v>0.1828729510307312</v>
      </c>
      <c r="Q379" s="38">
        <v>2.5496196001768112E-2</v>
      </c>
      <c r="R379" s="38">
        <v>0.50907683372497559</v>
      </c>
      <c r="S379" s="38">
        <v>2.377382293343544E-2</v>
      </c>
      <c r="T379" s="38">
        <v>7.9520173370838165E-2</v>
      </c>
      <c r="U379" s="38">
        <v>0.20100431144237518</v>
      </c>
      <c r="V379" s="38">
        <v>1.6257805749773979E-2</v>
      </c>
      <c r="W379" s="38">
        <v>0.36977371573448181</v>
      </c>
      <c r="X379" s="38">
        <v>1.0124439373612404E-2</v>
      </c>
      <c r="Y379" s="38">
        <v>1.4970199845265597E-4</v>
      </c>
      <c r="Z379" s="38">
        <v>1.228738809004426E-3</v>
      </c>
      <c r="AA379" s="38">
        <v>1.4658227562904358E-2</v>
      </c>
      <c r="AB379" s="38">
        <v>2.9149805195629597E-3</v>
      </c>
      <c r="AC379" s="38">
        <v>0</v>
      </c>
      <c r="AD379" s="38">
        <v>4.272187128663063E-3</v>
      </c>
      <c r="AE379" s="38">
        <v>0</v>
      </c>
      <c r="AF379" s="38">
        <v>9.9924427922815084E-4</v>
      </c>
      <c r="AG379" s="38">
        <v>9.7555201500654221E-3</v>
      </c>
      <c r="AH379" s="38">
        <v>0</v>
      </c>
      <c r="AI379" s="38">
        <v>3.1558683258481324E-4</v>
      </c>
      <c r="AJ379" s="38">
        <v>6.1392178758978844E-4</v>
      </c>
      <c r="AK379" s="38">
        <v>5.051562562584877E-2</v>
      </c>
      <c r="AL379" s="38">
        <v>0.20062501728534698</v>
      </c>
      <c r="AM379" s="38">
        <v>0.51394850015640259</v>
      </c>
      <c r="AN379" s="38">
        <v>2.8472791891545057E-3</v>
      </c>
      <c r="AO379" s="38">
        <v>1.2119115563109517E-3</v>
      </c>
      <c r="AP379" s="38">
        <v>1.6954518854618073E-2</v>
      </c>
      <c r="AQ379" s="38">
        <v>0.10472807288169861</v>
      </c>
    </row>
    <row r="380" spans="1:43">
      <c r="A380" s="53" t="s">
        <v>84</v>
      </c>
      <c r="B380" s="53" t="s">
        <v>29</v>
      </c>
      <c r="C380" s="53" t="s">
        <v>128</v>
      </c>
      <c r="D380" s="38">
        <v>0.36422857642173767</v>
      </c>
      <c r="E380" s="38">
        <v>2.05526317586191E-4</v>
      </c>
      <c r="F380" s="38">
        <v>8.1027992069721222E-2</v>
      </c>
      <c r="G380" s="38">
        <v>0.15155026316642761</v>
      </c>
      <c r="H380" s="38">
        <v>6.6529498435556889E-3</v>
      </c>
      <c r="I380" s="38">
        <v>1.5715597197413445E-2</v>
      </c>
      <c r="J380" s="38">
        <v>5.6059467606246471E-3</v>
      </c>
      <c r="K380" s="38">
        <v>1.7410362139344215E-2</v>
      </c>
      <c r="L380" s="38">
        <v>1.8643846735358238E-2</v>
      </c>
      <c r="M380" s="38">
        <v>4.6646278351545334E-3</v>
      </c>
      <c r="N380" s="38">
        <v>8.0797523260116577E-3</v>
      </c>
      <c r="O380" s="38">
        <v>4.6430334448814392E-2</v>
      </c>
      <c r="P380" s="38">
        <v>5.016714334487915E-3</v>
      </c>
      <c r="Q380" s="38">
        <v>4.5453451573848724E-2</v>
      </c>
      <c r="R380" s="38">
        <v>1.3965394347906113E-2</v>
      </c>
      <c r="S380" s="38">
        <v>4.2382881045341492E-2</v>
      </c>
      <c r="T380" s="38">
        <v>2.1814596839249134E-3</v>
      </c>
      <c r="U380" s="38">
        <v>9.7645656205713749E-4</v>
      </c>
      <c r="V380" s="38">
        <v>2.8983671218156815E-2</v>
      </c>
      <c r="W380" s="38">
        <v>1.7963196150958538E-3</v>
      </c>
      <c r="X380" s="38">
        <v>1.8049387261271477E-2</v>
      </c>
      <c r="Y380" s="38">
        <v>2.6688186335377395E-4</v>
      </c>
      <c r="Z380" s="38">
        <v>2.1905391477048397E-3</v>
      </c>
      <c r="AA380" s="38">
        <v>2.6132017374038696E-2</v>
      </c>
      <c r="AB380" s="38">
        <v>5.1966938190162182E-3</v>
      </c>
      <c r="AC380" s="38">
        <v>0</v>
      </c>
      <c r="AD380" s="38">
        <v>4.9809139454737306E-4</v>
      </c>
      <c r="AE380" s="38">
        <v>0</v>
      </c>
      <c r="AF380" s="38">
        <v>1.7814068123698235E-3</v>
      </c>
      <c r="AG380" s="38">
        <v>1.1373895686119795E-3</v>
      </c>
      <c r="AH380" s="38">
        <v>0</v>
      </c>
      <c r="AI380" s="38">
        <v>3.6794059269595891E-5</v>
      </c>
      <c r="AJ380" s="38">
        <v>1.0944715468212962E-3</v>
      </c>
      <c r="AK380" s="38">
        <v>5.8895833790302277E-3</v>
      </c>
      <c r="AL380" s="38">
        <v>7.1971495635807514E-3</v>
      </c>
      <c r="AM380" s="38">
        <v>1.8437201157212257E-2</v>
      </c>
      <c r="AN380" s="38">
        <v>5.0759986042976379E-3</v>
      </c>
      <c r="AO380" s="38">
        <v>2.1605403162539005E-3</v>
      </c>
      <c r="AP380" s="38">
        <v>3.0225738883018494E-2</v>
      </c>
      <c r="AQ380" s="38">
        <v>0.18036231398582458</v>
      </c>
    </row>
    <row r="381" spans="1:43">
      <c r="A381" s="53" t="s">
        <v>85</v>
      </c>
      <c r="B381" s="53" t="s">
        <v>30</v>
      </c>
      <c r="C381" s="53" t="s">
        <v>128</v>
      </c>
      <c r="D381" s="38">
        <v>0.45389527082443237</v>
      </c>
      <c r="E381" s="38">
        <v>7.2480592643842101E-4</v>
      </c>
      <c r="F381" s="38">
        <v>0.2857520580291748</v>
      </c>
      <c r="G381" s="38">
        <v>0.19597738981246948</v>
      </c>
      <c r="H381" s="38">
        <v>2.3462191224098206E-2</v>
      </c>
      <c r="I381" s="38">
        <v>5.5422380566596985E-2</v>
      </c>
      <c r="J381" s="38">
        <v>1.9769845530390739E-2</v>
      </c>
      <c r="K381" s="38">
        <v>7.0340558886528015E-2</v>
      </c>
      <c r="L381" s="38">
        <v>0.13260121643543243</v>
      </c>
      <c r="M381" s="38">
        <v>1.6450205817818642E-2</v>
      </c>
      <c r="N381" s="38">
        <v>5.7465881109237671E-2</v>
      </c>
      <c r="O381" s="38">
        <v>0.16374050080776215</v>
      </c>
      <c r="P381" s="38">
        <v>3.5680536180734634E-2</v>
      </c>
      <c r="Q381" s="38">
        <v>0.16029544174671173</v>
      </c>
      <c r="R381" s="38">
        <v>9.932650625705719E-2</v>
      </c>
      <c r="S381" s="38">
        <v>0.14946681261062622</v>
      </c>
      <c r="T381" s="38">
        <v>1.5515263192355633E-2</v>
      </c>
      <c r="U381" s="38">
        <v>6.9448831491172314E-3</v>
      </c>
      <c r="V381" s="38">
        <v>0.10221337527036667</v>
      </c>
      <c r="W381" s="38">
        <v>1.2776020914316177E-2</v>
      </c>
      <c r="X381" s="38">
        <v>6.3652686774730682E-2</v>
      </c>
      <c r="Y381" s="38">
        <v>9.4118149718269706E-4</v>
      </c>
      <c r="Z381" s="38">
        <v>7.7251219190657139E-3</v>
      </c>
      <c r="AA381" s="38">
        <v>9.2156767845153809E-2</v>
      </c>
      <c r="AB381" s="38">
        <v>1.832658052444458E-2</v>
      </c>
      <c r="AC381" s="38">
        <v>0</v>
      </c>
      <c r="AD381" s="38">
        <v>3.5425911191850901E-3</v>
      </c>
      <c r="AE381" s="38">
        <v>0</v>
      </c>
      <c r="AF381" s="38">
        <v>6.2822815962135792E-3</v>
      </c>
      <c r="AG381" s="38">
        <v>8.0894911661744118E-3</v>
      </c>
      <c r="AH381" s="38">
        <v>0</v>
      </c>
      <c r="AI381" s="38">
        <v>2.6169154443778098E-4</v>
      </c>
      <c r="AJ381" s="38">
        <v>3.8597467355430126E-3</v>
      </c>
      <c r="AK381" s="38">
        <v>4.188866913318634E-2</v>
      </c>
      <c r="AL381" s="38">
        <v>0.1023770272731781</v>
      </c>
      <c r="AM381" s="38">
        <v>0.26226300001144409</v>
      </c>
      <c r="AN381" s="38">
        <v>1.7900940030813217E-2</v>
      </c>
      <c r="AO381" s="38">
        <v>7.6193283312022686E-3</v>
      </c>
      <c r="AP381" s="38">
        <v>0.10659363120794296</v>
      </c>
      <c r="AQ381" s="38">
        <v>3.5811495780944824</v>
      </c>
    </row>
    <row r="382" spans="1:43">
      <c r="A382" s="53" t="s">
        <v>86</v>
      </c>
      <c r="B382" s="53" t="s">
        <v>31</v>
      </c>
      <c r="C382" s="53" t="s">
        <v>128</v>
      </c>
      <c r="D382" s="38">
        <v>6.3694797456264496E-2</v>
      </c>
      <c r="E382" s="38">
        <v>3.3040126436389983E-4</v>
      </c>
      <c r="F382" s="38">
        <v>0.13025946915149689</v>
      </c>
      <c r="G382" s="38">
        <v>1.9441226497292519E-2</v>
      </c>
      <c r="H382" s="38">
        <v>1.0695189237594604E-2</v>
      </c>
      <c r="I382" s="38">
        <v>2.526417188346386E-2</v>
      </c>
      <c r="J382" s="38">
        <v>9.0120416134595871E-3</v>
      </c>
      <c r="K382" s="38">
        <v>7.3242396116256714E-2</v>
      </c>
      <c r="L382" s="38">
        <v>0.36831825971603394</v>
      </c>
      <c r="M382" s="38">
        <v>7.498791441321373E-3</v>
      </c>
      <c r="N382" s="38">
        <v>1.1401388794183731E-2</v>
      </c>
      <c r="O382" s="38">
        <v>7.4640765786170959E-2</v>
      </c>
      <c r="P382" s="38">
        <v>7.0791165344417095E-3</v>
      </c>
      <c r="Q382" s="38">
        <v>7.3070332407951355E-2</v>
      </c>
      <c r="R382" s="38">
        <v>1.9706655293703079E-2</v>
      </c>
      <c r="S382" s="38">
        <v>6.8134129047393799E-2</v>
      </c>
      <c r="T382" s="38">
        <v>3.0782711692154408E-3</v>
      </c>
      <c r="U382" s="38">
        <v>2.7557678986340761E-3</v>
      </c>
      <c r="V382" s="38">
        <v>4.6593744307756424E-2</v>
      </c>
      <c r="W382" s="38">
        <v>5.0695952959358692E-3</v>
      </c>
      <c r="X382" s="38">
        <v>2.901594340801239E-2</v>
      </c>
      <c r="Y382" s="38">
        <v>4.2903554276563227E-4</v>
      </c>
      <c r="Z382" s="38">
        <v>3.5214801318943501E-3</v>
      </c>
      <c r="AA382" s="38">
        <v>4.2009465396404266E-2</v>
      </c>
      <c r="AB382" s="38">
        <v>8.3541320636868477E-3</v>
      </c>
      <c r="AC382" s="38">
        <v>0</v>
      </c>
      <c r="AD382" s="38">
        <v>9.8400386050343513E-3</v>
      </c>
      <c r="AE382" s="38">
        <v>0</v>
      </c>
      <c r="AF382" s="38">
        <v>2.863764762878418E-3</v>
      </c>
      <c r="AG382" s="38">
        <v>2.2469684481620789E-2</v>
      </c>
      <c r="AH382" s="38">
        <v>0</v>
      </c>
      <c r="AI382" s="38">
        <v>7.2688452200964093E-4</v>
      </c>
      <c r="AJ382" s="38">
        <v>1.7594571691006422E-3</v>
      </c>
      <c r="AK382" s="38">
        <v>0.11635158210992813</v>
      </c>
      <c r="AL382" s="38">
        <v>0.24374262988567352</v>
      </c>
      <c r="AM382" s="38">
        <v>0.6244044303894043</v>
      </c>
      <c r="AN382" s="38">
        <v>8.160104975104332E-3</v>
      </c>
      <c r="AO382" s="38">
        <v>3.4732543863356113E-3</v>
      </c>
      <c r="AP382" s="38">
        <v>4.8590477555990219E-2</v>
      </c>
      <c r="AQ382" s="38">
        <v>0.23483213782310486</v>
      </c>
    </row>
    <row r="383" spans="1:43">
      <c r="A383" s="53" t="s">
        <v>87</v>
      </c>
      <c r="B383" s="53" t="s">
        <v>32</v>
      </c>
      <c r="C383" s="53" t="s">
        <v>128</v>
      </c>
      <c r="D383" s="38">
        <v>3.8416916504502296E-4</v>
      </c>
      <c r="E383" s="38">
        <v>1.7760613957307214E-7</v>
      </c>
      <c r="F383" s="38">
        <v>7.025544618954882E-5</v>
      </c>
      <c r="G383" s="38">
        <v>1.6505869280081242E-4</v>
      </c>
      <c r="H383" s="38">
        <v>5.7071065384661779E-6</v>
      </c>
      <c r="I383" s="38">
        <v>1.3282816325954627E-5</v>
      </c>
      <c r="J383" s="38">
        <v>4.7762987378519028E-6</v>
      </c>
      <c r="K383" s="38">
        <v>2.7185478757019155E-5</v>
      </c>
      <c r="L383" s="38">
        <v>1.121351815527305E-4</v>
      </c>
      <c r="M383" s="38">
        <v>4.0205900404544082E-6</v>
      </c>
      <c r="N383" s="38">
        <v>4.8633311962476E-5</v>
      </c>
      <c r="O383" s="38">
        <v>4.0476883441442624E-5</v>
      </c>
      <c r="P383" s="38">
        <v>3.0196399166015908E-5</v>
      </c>
      <c r="Q383" s="38">
        <v>3.9616083086002618E-5</v>
      </c>
      <c r="R383" s="38">
        <v>8.3498860476538539E-5</v>
      </c>
      <c r="S383" s="38">
        <v>3.6850491596851498E-5</v>
      </c>
      <c r="T383" s="38">
        <v>1.3114828107063659E-5</v>
      </c>
      <c r="U383" s="38">
        <v>2.9352046112762764E-5</v>
      </c>
      <c r="V383" s="38">
        <v>2.523703187762294E-5</v>
      </c>
      <c r="W383" s="38">
        <v>5.3996929636923596E-5</v>
      </c>
      <c r="X383" s="38">
        <v>2.6777526363730431E-2</v>
      </c>
      <c r="Y383" s="38">
        <v>2.1579575104624382E-7</v>
      </c>
      <c r="Z383" s="38">
        <v>1.7712295630190056E-6</v>
      </c>
      <c r="AA383" s="38">
        <v>2.2791826268075965E-5</v>
      </c>
      <c r="AB383" s="38">
        <v>4.5324532038648613E-6</v>
      </c>
      <c r="AC383" s="38">
        <v>0</v>
      </c>
      <c r="AD383" s="38">
        <v>2.99947896564845E-6</v>
      </c>
      <c r="AE383" s="38">
        <v>0</v>
      </c>
      <c r="AF383" s="38">
        <v>1.5537076478722156E-6</v>
      </c>
      <c r="AG383" s="38">
        <v>6.8492972786771134E-6</v>
      </c>
      <c r="AH383" s="38">
        <v>0</v>
      </c>
      <c r="AI383" s="38">
        <v>2.2157178136694711E-7</v>
      </c>
      <c r="AJ383" s="38">
        <v>1.7405931430403143E-4</v>
      </c>
      <c r="AK383" s="38">
        <v>3.5103854315821081E-5</v>
      </c>
      <c r="AL383" s="38">
        <v>0.24016083776950836</v>
      </c>
      <c r="AM383" s="38">
        <v>2.1899293642491102E-4</v>
      </c>
      <c r="AN383" s="38">
        <v>4.2019423744932283E-6</v>
      </c>
      <c r="AO383" s="38">
        <v>1.4925255982234376E-6</v>
      </c>
      <c r="AP383" s="38">
        <v>2.6256313503836282E-5</v>
      </c>
      <c r="AQ383" s="38">
        <v>2.6704571791924536E-4</v>
      </c>
    </row>
    <row r="384" spans="1:43">
      <c r="A384" s="53" t="s">
        <v>88</v>
      </c>
      <c r="B384" s="53" t="s">
        <v>33</v>
      </c>
      <c r="C384" s="53" t="s">
        <v>128</v>
      </c>
      <c r="D384" s="38">
        <v>1.1017263168469071E-3</v>
      </c>
      <c r="E384" s="38">
        <v>1.4073484635446221E-5</v>
      </c>
      <c r="F384" s="38">
        <v>0.81322920322418213</v>
      </c>
      <c r="G384" s="38">
        <v>0.21457473933696747</v>
      </c>
      <c r="H384" s="38">
        <v>2.7854860036313767E-6</v>
      </c>
      <c r="I384" s="38">
        <v>9.2863756435690448E-6</v>
      </c>
      <c r="J384" s="38">
        <v>1.2093527402612381E-5</v>
      </c>
      <c r="K384" s="38">
        <v>5.4331194405676797E-5</v>
      </c>
      <c r="L384" s="38">
        <v>4.2739812284708023E-2</v>
      </c>
      <c r="M384" s="38">
        <v>0</v>
      </c>
      <c r="N384" s="38">
        <v>2.5506565179966856E-6</v>
      </c>
      <c r="O384" s="38">
        <v>2.122878868249245E-6</v>
      </c>
      <c r="P384" s="38">
        <v>1.5837014188946341E-6</v>
      </c>
      <c r="Q384" s="38">
        <v>9.162101149559021E-2</v>
      </c>
      <c r="R384" s="38">
        <v>7.06777291270555E-6</v>
      </c>
      <c r="S384" s="38">
        <v>1.6543783247470856E-2</v>
      </c>
      <c r="T384" s="38">
        <v>1.3105926103889942E-2</v>
      </c>
      <c r="U384" s="38">
        <v>2.9332123696804047E-2</v>
      </c>
      <c r="V384" s="38">
        <v>2.5219900533556938E-2</v>
      </c>
      <c r="W384" s="38">
        <v>5.3960274904966354E-2</v>
      </c>
      <c r="X384" s="38">
        <v>2.0254848059266806E-3</v>
      </c>
      <c r="Y384" s="38">
        <v>6.3397950725629926E-5</v>
      </c>
      <c r="Z384" s="38">
        <v>5.2036391571164131E-4</v>
      </c>
      <c r="AA384" s="38">
        <v>4.3650522828102112E-2</v>
      </c>
      <c r="AB384" s="38">
        <v>8.6804777383804321E-3</v>
      </c>
      <c r="AC384" s="38">
        <v>0</v>
      </c>
      <c r="AD384" s="38">
        <v>5.744551308453083E-3</v>
      </c>
      <c r="AE384" s="38">
        <v>0</v>
      </c>
      <c r="AF384" s="38">
        <v>2.9756347648799419E-3</v>
      </c>
      <c r="AG384" s="38">
        <v>1.3117657974362373E-2</v>
      </c>
      <c r="AH384" s="38">
        <v>0</v>
      </c>
      <c r="AI384" s="38">
        <v>4.2435055365785956E-4</v>
      </c>
      <c r="AJ384" s="38">
        <v>1.1218487024307251</v>
      </c>
      <c r="AK384" s="38">
        <v>3.4461198083590716E-5</v>
      </c>
      <c r="AL384" s="38">
        <v>0.81502354145050049</v>
      </c>
      <c r="AM384" s="38">
        <v>3.8153646164573729E-4</v>
      </c>
      <c r="AN384" s="38">
        <v>1.1691021427395754E-5</v>
      </c>
      <c r="AO384" s="38">
        <v>2.5909870601026341E-5</v>
      </c>
      <c r="AP384" s="38">
        <v>4.7087762504816055E-2</v>
      </c>
      <c r="AQ384" s="38">
        <v>4.7117374837398529E-2</v>
      </c>
    </row>
    <row r="385" spans="1:43">
      <c r="A385" s="53" t="s">
        <v>89</v>
      </c>
      <c r="B385" s="53" t="s">
        <v>34</v>
      </c>
      <c r="C385" s="53" t="s">
        <v>128</v>
      </c>
      <c r="D385" s="38">
        <v>1.3227974022811395E-6</v>
      </c>
      <c r="E385" s="38">
        <v>1.708706953706951E-8</v>
      </c>
      <c r="F385" s="38">
        <v>0</v>
      </c>
      <c r="G385" s="38">
        <v>0</v>
      </c>
      <c r="H385" s="38">
        <v>3.3819482769814613E-9</v>
      </c>
      <c r="I385" s="38">
        <v>1.1274888578327591E-8</v>
      </c>
      <c r="J385" s="38">
        <v>1.4683140925342286E-8</v>
      </c>
      <c r="K385" s="38">
        <v>6.5965259921085817E-8</v>
      </c>
      <c r="L385" s="38">
        <v>5.189178409636952E-5</v>
      </c>
      <c r="M385" s="38">
        <v>0</v>
      </c>
      <c r="N385" s="38">
        <v>3.0968341224735241E-9</v>
      </c>
      <c r="O385" s="38">
        <v>2.5774555822977163E-9</v>
      </c>
      <c r="P385" s="38">
        <v>1.9228227898793193E-9</v>
      </c>
      <c r="Q385" s="38">
        <v>1.1124002048745751E-4</v>
      </c>
      <c r="R385" s="38">
        <v>8.5812104089200147E-9</v>
      </c>
      <c r="S385" s="38">
        <v>2.0086337826796807E-5</v>
      </c>
      <c r="T385" s="38">
        <v>1.5912324670352973E-5</v>
      </c>
      <c r="U385" s="38">
        <v>3.561307312338613E-5</v>
      </c>
      <c r="V385" s="38">
        <v>3.0620292818639427E-5</v>
      </c>
      <c r="W385" s="38">
        <v>6.5514905145391822E-5</v>
      </c>
      <c r="X385" s="38">
        <v>2.4592065983597422E-6</v>
      </c>
      <c r="Y385" s="38">
        <v>7.6973492468823679E-8</v>
      </c>
      <c r="Z385" s="38">
        <v>6.3179055587170296E-7</v>
      </c>
      <c r="AA385" s="38">
        <v>5.2997504099039361E-5</v>
      </c>
      <c r="AB385" s="38">
        <v>1.0539247341512237E-5</v>
      </c>
      <c r="AC385" s="38">
        <v>0</v>
      </c>
      <c r="AD385" s="38">
        <v>6.974645202717511E-6</v>
      </c>
      <c r="AE385" s="38">
        <v>0</v>
      </c>
      <c r="AF385" s="38">
        <v>3.6128139981883578E-6</v>
      </c>
      <c r="AG385" s="38">
        <v>1.5926572814350948E-5</v>
      </c>
      <c r="AH385" s="38">
        <v>0</v>
      </c>
      <c r="AI385" s="38">
        <v>5.1521760724426713E-7</v>
      </c>
      <c r="AJ385" s="38">
        <v>0</v>
      </c>
      <c r="AK385" s="38">
        <v>4.1840451103780651E-8</v>
      </c>
      <c r="AL385" s="38">
        <v>0</v>
      </c>
      <c r="AM385" s="38">
        <v>4.6323572178152972E-7</v>
      </c>
      <c r="AN385" s="38">
        <v>1.4194446507076464E-8</v>
      </c>
      <c r="AO385" s="38">
        <v>0</v>
      </c>
      <c r="AP385" s="38">
        <v>5.7170771469827741E-5</v>
      </c>
      <c r="AQ385" s="38">
        <v>3.0366329610842513E-6</v>
      </c>
    </row>
    <row r="386" spans="1:43" ht="30">
      <c r="A386" s="53" t="s">
        <v>90</v>
      </c>
      <c r="B386" s="53" t="s">
        <v>35</v>
      </c>
      <c r="C386" s="53" t="s">
        <v>128</v>
      </c>
      <c r="D386" s="38">
        <v>1.7084892839193344E-2</v>
      </c>
      <c r="E386" s="38">
        <v>9.7545802418608218E-5</v>
      </c>
      <c r="F386" s="38">
        <v>2.3854207247495651E-2</v>
      </c>
      <c r="G386" s="38">
        <v>4.171602800488472E-2</v>
      </c>
      <c r="H386" s="38">
        <v>1.3013306306675076E-3</v>
      </c>
      <c r="I386" s="38">
        <v>4.338433500379324E-3</v>
      </c>
      <c r="J386" s="38">
        <v>5.6498860940337181E-3</v>
      </c>
      <c r="K386" s="38">
        <v>2.5382593274116516E-2</v>
      </c>
      <c r="L386" s="38">
        <v>2.4365093559026718E-3</v>
      </c>
      <c r="M386" s="38">
        <v>0</v>
      </c>
      <c r="N386" s="38">
        <v>1.1916224611923099E-3</v>
      </c>
      <c r="O386" s="38">
        <v>9.9177216179668903E-4</v>
      </c>
      <c r="P386" s="38">
        <v>7.3987786890938878E-4</v>
      </c>
      <c r="Q386" s="38">
        <v>2.5759157724678516E-3</v>
      </c>
      <c r="R386" s="38">
        <v>3.3019408583641052E-3</v>
      </c>
      <c r="S386" s="38">
        <v>7.2891800664365292E-3</v>
      </c>
      <c r="T386" s="38">
        <v>5.7137355906888843E-4</v>
      </c>
      <c r="U386" s="38">
        <v>1.2787800515070558E-3</v>
      </c>
      <c r="V386" s="38">
        <v>1.0995013872161508E-3</v>
      </c>
      <c r="W386" s="38">
        <v>2.3524833377450705E-3</v>
      </c>
      <c r="X386" s="38">
        <v>5.0993692129850388E-3</v>
      </c>
      <c r="Y386" s="38">
        <v>9.6147466683760285E-4</v>
      </c>
      <c r="Z386" s="38">
        <v>7.8916866332292557E-3</v>
      </c>
      <c r="AA386" s="38">
        <v>5.8841402642428875E-4</v>
      </c>
      <c r="AB386" s="38">
        <v>1.1701382754836231E-4</v>
      </c>
      <c r="AC386" s="38">
        <v>0</v>
      </c>
      <c r="AD386" s="38">
        <v>7.7437209256459028E-5</v>
      </c>
      <c r="AE386" s="38">
        <v>0</v>
      </c>
      <c r="AF386" s="38">
        <v>4.0111895941663533E-5</v>
      </c>
      <c r="AG386" s="38">
        <v>1.7682753968983889E-4</v>
      </c>
      <c r="AH386" s="38">
        <v>0</v>
      </c>
      <c r="AI386" s="38">
        <v>5.7202933021471836E-6</v>
      </c>
      <c r="AJ386" s="38">
        <v>8.3117838948965073E-4</v>
      </c>
      <c r="AK386" s="38">
        <v>1.6099674627184868E-2</v>
      </c>
      <c r="AL386" s="38">
        <v>2.80122309923172E-2</v>
      </c>
      <c r="AM386" s="38">
        <v>0</v>
      </c>
      <c r="AN386" s="38">
        <v>0</v>
      </c>
      <c r="AO386" s="38">
        <v>0</v>
      </c>
      <c r="AP386" s="38">
        <v>0</v>
      </c>
      <c r="AQ386" s="38">
        <v>0.12346258014440536</v>
      </c>
    </row>
    <row r="387" spans="1:43" ht="30">
      <c r="A387" s="53" t="s">
        <v>91</v>
      </c>
      <c r="B387" s="53" t="s">
        <v>36</v>
      </c>
      <c r="C387" s="53" t="s">
        <v>128</v>
      </c>
      <c r="D387" s="38">
        <v>6.0880228877067566E-2</v>
      </c>
      <c r="E387" s="38">
        <v>3.4759432310238481E-4</v>
      </c>
      <c r="F387" s="38">
        <v>5.5105388164520264E-2</v>
      </c>
      <c r="G387" s="38">
        <v>9.6728496253490448E-2</v>
      </c>
      <c r="H387" s="38">
        <v>2.3444485850632191E-3</v>
      </c>
      <c r="I387" s="38">
        <v>9.2775728553533554E-3</v>
      </c>
      <c r="J387" s="38">
        <v>1.186393853276968E-2</v>
      </c>
      <c r="K387" s="38">
        <v>5.7845134288072586E-2</v>
      </c>
      <c r="L387" s="38">
        <v>2.862611785531044E-3</v>
      </c>
      <c r="M387" s="38">
        <v>0</v>
      </c>
      <c r="N387" s="38">
        <v>2.6309208478778601E-3</v>
      </c>
      <c r="O387" s="38">
        <v>2.1896818652749062E-3</v>
      </c>
      <c r="P387" s="38">
        <v>1.6335374675691128E-3</v>
      </c>
      <c r="Q387" s="38">
        <v>5.5491100065410137E-3</v>
      </c>
      <c r="R387" s="38">
        <v>7.5563010759651661E-3</v>
      </c>
      <c r="S387" s="38">
        <v>1.6639867797493935E-2</v>
      </c>
      <c r="T387" s="38">
        <v>1.2681063963100314E-3</v>
      </c>
      <c r="U387" s="38">
        <v>2.8381247539073229E-3</v>
      </c>
      <c r="V387" s="38">
        <v>2.4402334820479155E-3</v>
      </c>
      <c r="W387" s="38">
        <v>5.2211014553904533E-3</v>
      </c>
      <c r="X387" s="38">
        <v>1.1692255735397339E-2</v>
      </c>
      <c r="Y387" s="38">
        <v>2.2172664757817984E-3</v>
      </c>
      <c r="Z387" s="38">
        <v>1.8199097365140915E-2</v>
      </c>
      <c r="AA387" s="38">
        <v>1.3293576193973422E-3</v>
      </c>
      <c r="AB387" s="38">
        <v>2.6436016196385026E-4</v>
      </c>
      <c r="AC387" s="38">
        <v>0</v>
      </c>
      <c r="AD387" s="38">
        <v>1.7494782514404505E-4</v>
      </c>
      <c r="AE387" s="38">
        <v>0</v>
      </c>
      <c r="AF387" s="38">
        <v>9.0621659182943404E-5</v>
      </c>
      <c r="AG387" s="38">
        <v>3.9949259371496737E-4</v>
      </c>
      <c r="AH387" s="38">
        <v>0</v>
      </c>
      <c r="AI387" s="38">
        <v>1.2923410395160317E-5</v>
      </c>
      <c r="AJ387" s="38">
        <v>1.8012182554230094E-3</v>
      </c>
      <c r="AK387" s="38">
        <v>3.7243485450744629E-2</v>
      </c>
      <c r="AL387" s="38">
        <v>6.4253821969032288E-2</v>
      </c>
      <c r="AM387" s="38">
        <v>0.27685108780860901</v>
      </c>
      <c r="AN387" s="38">
        <v>2.3131733760237694E-3</v>
      </c>
      <c r="AO387" s="38">
        <v>4.6922966837882996E-2</v>
      </c>
      <c r="AP387" s="38">
        <v>7.8536234796047211E-3</v>
      </c>
      <c r="AQ387" s="38">
        <v>0.33560225367546082</v>
      </c>
    </row>
    <row r="388" spans="1:43">
      <c r="A388" s="53" t="s">
        <v>92</v>
      </c>
      <c r="B388" s="53" t="s">
        <v>37</v>
      </c>
      <c r="C388" s="53" t="s">
        <v>128</v>
      </c>
      <c r="D388" s="38">
        <v>0</v>
      </c>
      <c r="E388" s="38">
        <v>0</v>
      </c>
      <c r="F388" s="38">
        <v>1.090510655194521E-2</v>
      </c>
      <c r="G388" s="38">
        <v>1.8606632947921753E-2</v>
      </c>
      <c r="H388" s="38">
        <v>1.44644093234092E-3</v>
      </c>
      <c r="I388" s="38">
        <v>2.9414969030767679E-3</v>
      </c>
      <c r="J388" s="38">
        <v>4.1113547049462795E-3</v>
      </c>
      <c r="K388" s="38">
        <v>1.2621622532606125E-2</v>
      </c>
      <c r="L388" s="38">
        <v>4.6730763278901577E-3</v>
      </c>
      <c r="M388" s="38">
        <v>0</v>
      </c>
      <c r="N388" s="38">
        <v>7.0153508568182588E-4</v>
      </c>
      <c r="O388" s="38">
        <v>5.8387866010889411E-4</v>
      </c>
      <c r="P388" s="38">
        <v>4.3558279867284E-4</v>
      </c>
      <c r="Q388" s="38">
        <v>1.694231410510838E-3</v>
      </c>
      <c r="R388" s="38">
        <v>1.6014868160709739E-3</v>
      </c>
      <c r="S388" s="38">
        <v>3.5881116054952145E-3</v>
      </c>
      <c r="T388" s="38">
        <v>3.2788672251626849E-4</v>
      </c>
      <c r="U388" s="38">
        <v>7.3383696144446731E-4</v>
      </c>
      <c r="V388" s="38">
        <v>6.3095660880208015E-4</v>
      </c>
      <c r="W388" s="38">
        <v>1.3499890919774771E-3</v>
      </c>
      <c r="X388" s="38">
        <v>2.4441271089017391E-3</v>
      </c>
      <c r="Y388" s="38">
        <v>4.4446962419897318E-4</v>
      </c>
      <c r="Z388" s="38">
        <v>3.6481614224612713E-3</v>
      </c>
      <c r="AA388" s="38">
        <v>3.0751389567740262E-4</v>
      </c>
      <c r="AB388" s="38">
        <v>6.1153165006544441E-5</v>
      </c>
      <c r="AC388" s="38">
        <v>0</v>
      </c>
      <c r="AD388" s="38">
        <v>4.0469836676493287E-5</v>
      </c>
      <c r="AE388" s="38">
        <v>0</v>
      </c>
      <c r="AF388" s="38">
        <v>2.0963072529411875E-5</v>
      </c>
      <c r="AG388" s="38">
        <v>9.2412694357335567E-5</v>
      </c>
      <c r="AH388" s="38">
        <v>0</v>
      </c>
      <c r="AI388" s="38">
        <v>2.9895102215959923E-6</v>
      </c>
      <c r="AJ388" s="38">
        <v>5.329520208761096E-4</v>
      </c>
      <c r="AK388" s="38">
        <v>7.2934441268444061E-3</v>
      </c>
      <c r="AL388" s="38">
        <v>1.3394010253250599E-2</v>
      </c>
      <c r="AM388" s="38">
        <v>9.0413078665733337E-2</v>
      </c>
      <c r="AN388" s="38">
        <v>2.9268937651067972E-3</v>
      </c>
      <c r="AO388" s="38">
        <v>5.2615562453866005E-3</v>
      </c>
      <c r="AP388" s="38">
        <v>1.088386750780046E-3</v>
      </c>
      <c r="AQ388" s="38">
        <v>7.7592022716999054E-2</v>
      </c>
    </row>
    <row r="389" spans="1:43">
      <c r="A389" s="53" t="s">
        <v>93</v>
      </c>
      <c r="B389" s="53" t="s">
        <v>38</v>
      </c>
      <c r="C389" s="53" t="s">
        <v>128</v>
      </c>
      <c r="D389" s="38">
        <v>0</v>
      </c>
      <c r="E389" s="38">
        <v>0</v>
      </c>
      <c r="F389" s="38">
        <v>3.4214392304420471E-2</v>
      </c>
      <c r="G389" s="38">
        <v>5.9833820909261703E-2</v>
      </c>
      <c r="H389" s="38">
        <v>1.8665147945284843E-3</v>
      </c>
      <c r="I389" s="38">
        <v>6.2226699665188789E-3</v>
      </c>
      <c r="J389" s="38">
        <v>8.1037022173404694E-3</v>
      </c>
      <c r="K389" s="38">
        <v>3.6406569182872772E-2</v>
      </c>
      <c r="L389" s="38">
        <v>3.4947157837450504E-3</v>
      </c>
      <c r="M389" s="38">
        <v>0</v>
      </c>
      <c r="N389" s="38">
        <v>1.7091589979827404E-3</v>
      </c>
      <c r="O389" s="38">
        <v>1.4225111808627844E-3</v>
      </c>
      <c r="P389" s="38">
        <v>1.0612159967422485E-3</v>
      </c>
      <c r="Q389" s="38">
        <v>3.6946681793779135E-3</v>
      </c>
      <c r="R389" s="38">
        <v>4.7360151074826717E-3</v>
      </c>
      <c r="S389" s="38">
        <v>1.0454962030053139E-2</v>
      </c>
      <c r="T389" s="38">
        <v>8.1952824257314205E-4</v>
      </c>
      <c r="U389" s="38">
        <v>1.8341704271733761E-3</v>
      </c>
      <c r="V389" s="38">
        <v>1.577028539031744E-3</v>
      </c>
      <c r="W389" s="38">
        <v>3.3741963561624289E-3</v>
      </c>
      <c r="X389" s="38">
        <v>7.3140887543559074E-3</v>
      </c>
      <c r="Y389" s="38">
        <v>1.3790552038699389E-3</v>
      </c>
      <c r="Z389" s="38">
        <v>1.1319144628942013E-2</v>
      </c>
      <c r="AA389" s="38">
        <v>8.439695811830461E-4</v>
      </c>
      <c r="AB389" s="38">
        <v>1.6783439787104726E-4</v>
      </c>
      <c r="AC389" s="38">
        <v>0</v>
      </c>
      <c r="AD389" s="38">
        <v>1.1106915917480364E-4</v>
      </c>
      <c r="AE389" s="38">
        <v>0</v>
      </c>
      <c r="AF389" s="38">
        <v>5.7532990467734635E-5</v>
      </c>
      <c r="AG389" s="38">
        <v>2.5362594169564545E-4</v>
      </c>
      <c r="AH389" s="38">
        <v>0</v>
      </c>
      <c r="AI389" s="38">
        <v>8.2046881288988516E-6</v>
      </c>
      <c r="AJ389" s="38">
        <v>1.1921694967895746E-3</v>
      </c>
      <c r="AK389" s="38">
        <v>2.3091964423656464E-2</v>
      </c>
      <c r="AL389" s="38">
        <v>4.0178291499614716E-2</v>
      </c>
      <c r="AM389" s="38">
        <v>0.25566220283508301</v>
      </c>
      <c r="AN389" s="38">
        <v>7.8339893370866776E-3</v>
      </c>
      <c r="AO389" s="38">
        <v>1.6927793622016907E-2</v>
      </c>
      <c r="AP389" s="38">
        <v>2.8868243098258972E-3</v>
      </c>
      <c r="AQ389" s="38">
        <v>0.24382162094116211</v>
      </c>
    </row>
    <row r="390" spans="1:43">
      <c r="A390" s="53" t="s">
        <v>94</v>
      </c>
      <c r="B390" s="53" t="s">
        <v>39</v>
      </c>
      <c r="C390" s="53" t="s">
        <v>128</v>
      </c>
      <c r="D390" s="38">
        <v>0</v>
      </c>
      <c r="E390" s="38">
        <v>0</v>
      </c>
      <c r="F390" s="38">
        <v>5.2365160081535578E-4</v>
      </c>
      <c r="G390" s="38">
        <v>8.9347077300772071E-4</v>
      </c>
      <c r="H390" s="38">
        <v>6.9456560595426708E-5</v>
      </c>
      <c r="I390" s="38">
        <v>1.4124755398370326E-4</v>
      </c>
      <c r="J390" s="38">
        <v>1.9742286531254649E-4</v>
      </c>
      <c r="K390" s="38">
        <v>6.0607685009017587E-4</v>
      </c>
      <c r="L390" s="38">
        <v>2.2439613530877978E-4</v>
      </c>
      <c r="M390" s="38">
        <v>0</v>
      </c>
      <c r="N390" s="38">
        <v>3.3686970709823072E-5</v>
      </c>
      <c r="O390" s="38">
        <v>2.8037233278155327E-5</v>
      </c>
      <c r="P390" s="38">
        <v>2.0916222638334148E-5</v>
      </c>
      <c r="Q390" s="38">
        <v>8.1355188740417361E-5</v>
      </c>
      <c r="R390" s="38">
        <v>7.6901698776055127E-5</v>
      </c>
      <c r="S390" s="38">
        <v>1.7229729564860463E-4</v>
      </c>
      <c r="T390" s="38">
        <v>1.574477028043475E-5</v>
      </c>
      <c r="U390" s="38">
        <v>3.5238070267951116E-5</v>
      </c>
      <c r="V390" s="38">
        <v>3.02978642139351E-5</v>
      </c>
      <c r="W390" s="38">
        <v>6.482503522420302E-5</v>
      </c>
      <c r="X390" s="38">
        <v>1.1736438318621367E-4</v>
      </c>
      <c r="Y390" s="38">
        <v>2.1342957552406006E-5</v>
      </c>
      <c r="Z390" s="38">
        <v>1.7518083041068166E-4</v>
      </c>
      <c r="AA390" s="38">
        <v>1.4766490494366735E-5</v>
      </c>
      <c r="AB390" s="38">
        <v>2.9365098725975258E-6</v>
      </c>
      <c r="AC390" s="38">
        <v>0</v>
      </c>
      <c r="AD390" s="38">
        <v>1.943318466146593E-6</v>
      </c>
      <c r="AE390" s="38">
        <v>0</v>
      </c>
      <c r="AF390" s="38">
        <v>1.0066244158224436E-6</v>
      </c>
      <c r="AG390" s="38">
        <v>4.4375592551659793E-6</v>
      </c>
      <c r="AH390" s="38">
        <v>0</v>
      </c>
      <c r="AI390" s="38">
        <v>1.4355309474467504E-7</v>
      </c>
      <c r="AJ390" s="38">
        <v>2.5591789380996488E-5</v>
      </c>
      <c r="AK390" s="38">
        <v>3.5022341762669384E-4</v>
      </c>
      <c r="AL390" s="38">
        <v>6.4316607313230634E-4</v>
      </c>
      <c r="AM390" s="38">
        <v>4.3415399268269539E-3</v>
      </c>
      <c r="AN390" s="38">
        <v>6.5097235143184662E-2</v>
      </c>
      <c r="AO390" s="38">
        <v>2.5265433941967785E-4</v>
      </c>
      <c r="AP390" s="38">
        <v>5.2263174438849092E-5</v>
      </c>
      <c r="AQ390" s="38">
        <v>3.725886344909668E-3</v>
      </c>
    </row>
    <row r="391" spans="1:43" ht="30">
      <c r="A391" s="53" t="s">
        <v>95</v>
      </c>
      <c r="B391" s="53" t="s">
        <v>40</v>
      </c>
      <c r="C391" s="53" t="s">
        <v>128</v>
      </c>
      <c r="D391" s="38">
        <v>0</v>
      </c>
      <c r="E391" s="38">
        <v>0</v>
      </c>
      <c r="F391" s="38">
        <v>2.0815946161746979E-2</v>
      </c>
      <c r="G391" s="38">
        <v>3.6402743309736252E-2</v>
      </c>
      <c r="H391" s="38">
        <v>1.1355829192325473E-3</v>
      </c>
      <c r="I391" s="38">
        <v>3.7858565337955952E-3</v>
      </c>
      <c r="J391" s="38">
        <v>4.9302717670798302E-3</v>
      </c>
      <c r="K391" s="38">
        <v>2.2149665281176567E-2</v>
      </c>
      <c r="L391" s="38">
        <v>2.1261761430650949E-3</v>
      </c>
      <c r="M391" s="38">
        <v>0</v>
      </c>
      <c r="N391" s="38">
        <v>1.0398480808362365E-3</v>
      </c>
      <c r="O391" s="38">
        <v>8.6545222438871861E-4</v>
      </c>
      <c r="P391" s="38">
        <v>6.4564112108200788E-4</v>
      </c>
      <c r="Q391" s="38">
        <v>2.247826661914587E-3</v>
      </c>
      <c r="R391" s="38">
        <v>2.8813793323934078E-3</v>
      </c>
      <c r="S391" s="38">
        <v>6.3607720658183098E-3</v>
      </c>
      <c r="T391" s="38">
        <v>4.9859884893521667E-4</v>
      </c>
      <c r="U391" s="38">
        <v>1.1159045388922095E-3</v>
      </c>
      <c r="V391" s="38">
        <v>9.5946015790104866E-4</v>
      </c>
      <c r="W391" s="38">
        <v>2.0528524182736874E-3</v>
      </c>
      <c r="X391" s="38">
        <v>4.4498732313513756E-3</v>
      </c>
      <c r="Y391" s="38">
        <v>8.3901366451755166E-4</v>
      </c>
      <c r="Z391" s="38">
        <v>6.8865385837852955E-3</v>
      </c>
      <c r="AA391" s="38">
        <v>5.1346892723813653E-4</v>
      </c>
      <c r="AB391" s="38">
        <v>1.021100179059431E-4</v>
      </c>
      <c r="AC391" s="38">
        <v>0</v>
      </c>
      <c r="AD391" s="38">
        <v>6.75741903251037E-5</v>
      </c>
      <c r="AE391" s="38">
        <v>0</v>
      </c>
      <c r="AF391" s="38">
        <v>3.5002925869775936E-5</v>
      </c>
      <c r="AG391" s="38">
        <v>1.5430536586791277E-4</v>
      </c>
      <c r="AH391" s="38">
        <v>0</v>
      </c>
      <c r="AI391" s="38">
        <v>4.9917116484721191E-6</v>
      </c>
      <c r="AJ391" s="38">
        <v>7.2531291516497731E-4</v>
      </c>
      <c r="AK391" s="38">
        <v>1.4049091376364231E-2</v>
      </c>
      <c r="AL391" s="38">
        <v>2.4444369599223137E-2</v>
      </c>
      <c r="AM391" s="38">
        <v>0.15554425120353699</v>
      </c>
      <c r="AN391" s="38">
        <v>4.7661787830293179E-3</v>
      </c>
      <c r="AO391" s="38">
        <v>1.0298826731741428E-2</v>
      </c>
      <c r="AP391" s="38">
        <v>1.7563365399837494E-3</v>
      </c>
      <c r="AQ391" s="38">
        <v>0.31431427597999573</v>
      </c>
    </row>
    <row r="392" spans="1:43">
      <c r="A392" s="53" t="s">
        <v>96</v>
      </c>
      <c r="B392" s="53" t="s">
        <v>41</v>
      </c>
      <c r="C392" s="53" t="s">
        <v>128</v>
      </c>
      <c r="D392" s="38">
        <v>3.225964680314064E-2</v>
      </c>
      <c r="E392" s="38">
        <v>1.8418574472889304E-4</v>
      </c>
      <c r="F392" s="38">
        <v>4.5041456818580627E-2</v>
      </c>
      <c r="G392" s="38">
        <v>7.876809686422348E-2</v>
      </c>
      <c r="H392" s="38">
        <v>2.4571693502366543E-3</v>
      </c>
      <c r="I392" s="38">
        <v>8.1918193027377129E-3</v>
      </c>
      <c r="J392" s="38">
        <v>1.0668100789189339E-2</v>
      </c>
      <c r="K392" s="38">
        <v>4.7927349805831909E-2</v>
      </c>
      <c r="L392" s="38">
        <v>4.6006105840206146E-3</v>
      </c>
      <c r="M392" s="38">
        <v>0</v>
      </c>
      <c r="N392" s="38">
        <v>2.2500185295939445E-3</v>
      </c>
      <c r="O392" s="38">
        <v>1.8726617563515902E-3</v>
      </c>
      <c r="P392" s="38">
        <v>1.3970354339107871E-3</v>
      </c>
      <c r="Q392" s="38">
        <v>4.8638372682034969E-3</v>
      </c>
      <c r="R392" s="38">
        <v>6.2347166240215302E-3</v>
      </c>
      <c r="S392" s="38">
        <v>1.3763411901891232E-2</v>
      </c>
      <c r="T392" s="38">
        <v>1.0788660729303956E-3</v>
      </c>
      <c r="U392" s="38">
        <v>2.4145895149558783E-3</v>
      </c>
      <c r="V392" s="38">
        <v>2.0760756451636553E-3</v>
      </c>
      <c r="W392" s="38">
        <v>4.4419532641768456E-3</v>
      </c>
      <c r="X392" s="38">
        <v>9.6286153420805931E-3</v>
      </c>
      <c r="Y392" s="38">
        <v>1.8154542194679379E-3</v>
      </c>
      <c r="Z392" s="38">
        <v>1.4901062473654747E-2</v>
      </c>
      <c r="AA392" s="38">
        <v>1.1110418708994985E-3</v>
      </c>
      <c r="AB392" s="38">
        <v>2.2094522137194872E-4</v>
      </c>
      <c r="AC392" s="38">
        <v>0</v>
      </c>
      <c r="AD392" s="38">
        <v>1.4621674199588597E-4</v>
      </c>
      <c r="AE392" s="38">
        <v>0</v>
      </c>
      <c r="AF392" s="38">
        <v>7.5739175372291356E-5</v>
      </c>
      <c r="AG392" s="38">
        <v>3.3388528390787542E-4</v>
      </c>
      <c r="AH392" s="38">
        <v>0</v>
      </c>
      <c r="AI392" s="38">
        <v>1.0801043572428171E-5</v>
      </c>
      <c r="AJ392" s="38">
        <v>1.5694288304075599E-3</v>
      </c>
      <c r="AK392" s="38">
        <v>3.0399365350604057E-2</v>
      </c>
      <c r="AL392" s="38">
        <v>5.2892621606588364E-2</v>
      </c>
      <c r="AM392" s="38">
        <v>0.77911889553070068</v>
      </c>
      <c r="AN392" s="38">
        <v>1.0313037782907486E-2</v>
      </c>
      <c r="AO392" s="38">
        <v>2.2284556180238724E-2</v>
      </c>
      <c r="AP392" s="38">
        <v>3.8003535009920597E-3</v>
      </c>
      <c r="AQ392" s="38">
        <v>0.32097843289375305</v>
      </c>
    </row>
    <row r="393" spans="1:43">
      <c r="A393" s="53" t="s">
        <v>97</v>
      </c>
      <c r="B393" s="53" t="s">
        <v>42</v>
      </c>
      <c r="C393" s="53" t="s">
        <v>128</v>
      </c>
      <c r="D393" s="38">
        <v>0</v>
      </c>
      <c r="E393" s="38">
        <v>0</v>
      </c>
      <c r="F393" s="38">
        <v>0</v>
      </c>
      <c r="G393" s="38">
        <v>0</v>
      </c>
      <c r="H393" s="38">
        <v>0</v>
      </c>
      <c r="I393" s="38">
        <v>0</v>
      </c>
      <c r="J393" s="38">
        <v>0</v>
      </c>
      <c r="K393" s="38">
        <v>0</v>
      </c>
      <c r="L393" s="38">
        <v>0</v>
      </c>
      <c r="M393" s="38">
        <v>0</v>
      </c>
      <c r="N393" s="38">
        <v>0</v>
      </c>
      <c r="O393" s="38">
        <v>0</v>
      </c>
      <c r="P393" s="38">
        <v>0</v>
      </c>
      <c r="Q393" s="38">
        <v>0</v>
      </c>
      <c r="R393" s="38">
        <v>0</v>
      </c>
      <c r="S393" s="38">
        <v>0</v>
      </c>
      <c r="T393" s="38">
        <v>0</v>
      </c>
      <c r="U393" s="38">
        <v>0</v>
      </c>
      <c r="V393" s="38">
        <v>0</v>
      </c>
      <c r="W393" s="38">
        <v>0</v>
      </c>
      <c r="X393" s="38">
        <v>0</v>
      </c>
      <c r="Y393" s="38">
        <v>0</v>
      </c>
      <c r="Z393" s="38">
        <v>0</v>
      </c>
      <c r="AA393" s="38">
        <v>0</v>
      </c>
      <c r="AB393" s="38">
        <v>0</v>
      </c>
      <c r="AC393" s="38">
        <v>0</v>
      </c>
      <c r="AD393" s="38">
        <v>0</v>
      </c>
      <c r="AE393" s="38">
        <v>0</v>
      </c>
      <c r="AF393" s="38">
        <v>0</v>
      </c>
      <c r="AG393" s="38">
        <v>0</v>
      </c>
      <c r="AH393" s="38">
        <v>0</v>
      </c>
      <c r="AI393" s="38">
        <v>0</v>
      </c>
      <c r="AJ393" s="38">
        <v>0</v>
      </c>
      <c r="AK393" s="38">
        <v>0</v>
      </c>
      <c r="AL393" s="38">
        <v>0</v>
      </c>
      <c r="AM393" s="38">
        <v>0</v>
      </c>
      <c r="AN393" s="38">
        <v>0</v>
      </c>
      <c r="AO393" s="38">
        <v>0</v>
      </c>
      <c r="AP393" s="38">
        <v>0</v>
      </c>
      <c r="AQ393" s="38">
        <v>0</v>
      </c>
    </row>
    <row r="394" spans="1:43">
      <c r="A394" s="53" t="s">
        <v>98</v>
      </c>
      <c r="B394" s="53" t="s">
        <v>43</v>
      </c>
      <c r="C394" s="53" t="s">
        <v>128</v>
      </c>
      <c r="D394" s="38">
        <v>0</v>
      </c>
      <c r="E394" s="38">
        <v>0</v>
      </c>
      <c r="F394" s="38">
        <v>0</v>
      </c>
      <c r="G394" s="38">
        <v>0</v>
      </c>
      <c r="H394" s="38">
        <v>0</v>
      </c>
      <c r="I394" s="38">
        <v>0</v>
      </c>
      <c r="J394" s="38">
        <v>0</v>
      </c>
      <c r="K394" s="38">
        <v>0</v>
      </c>
      <c r="L394" s="38">
        <v>0</v>
      </c>
      <c r="M394" s="38">
        <v>0</v>
      </c>
      <c r="N394" s="38">
        <v>0</v>
      </c>
      <c r="O394" s="38">
        <v>0</v>
      </c>
      <c r="P394" s="38">
        <v>0</v>
      </c>
      <c r="Q394" s="38">
        <v>0</v>
      </c>
      <c r="R394" s="38">
        <v>0</v>
      </c>
      <c r="S394" s="38">
        <v>0</v>
      </c>
      <c r="T394" s="38">
        <v>0</v>
      </c>
      <c r="U394" s="38">
        <v>0</v>
      </c>
      <c r="V394" s="38">
        <v>0</v>
      </c>
      <c r="W394" s="38">
        <v>0</v>
      </c>
      <c r="X394" s="38">
        <v>0</v>
      </c>
      <c r="Y394" s="38">
        <v>0</v>
      </c>
      <c r="Z394" s="38">
        <v>0</v>
      </c>
      <c r="AA394" s="38">
        <v>0</v>
      </c>
      <c r="AB394" s="38">
        <v>0</v>
      </c>
      <c r="AC394" s="38">
        <v>0</v>
      </c>
      <c r="AD394" s="38">
        <v>0</v>
      </c>
      <c r="AE394" s="38">
        <v>0</v>
      </c>
      <c r="AF394" s="38">
        <v>0</v>
      </c>
      <c r="AG394" s="38">
        <v>0</v>
      </c>
      <c r="AH394" s="38">
        <v>0</v>
      </c>
      <c r="AI394" s="38">
        <v>0</v>
      </c>
      <c r="AJ394" s="38">
        <v>0</v>
      </c>
      <c r="AK394" s="38">
        <v>0</v>
      </c>
      <c r="AL394" s="38">
        <v>0</v>
      </c>
      <c r="AM394" s="38">
        <v>0.26969066262245178</v>
      </c>
      <c r="AN394" s="38">
        <v>0</v>
      </c>
      <c r="AO394" s="38">
        <v>0</v>
      </c>
      <c r="AP394" s="38">
        <v>0</v>
      </c>
      <c r="AQ394" s="38">
        <v>0.16645269095897675</v>
      </c>
    </row>
    <row r="395" spans="1:43" ht="30">
      <c r="A395" s="53" t="s">
        <v>99</v>
      </c>
      <c r="B395" s="53" t="s">
        <v>44</v>
      </c>
      <c r="C395" s="53" t="s">
        <v>128</v>
      </c>
      <c r="D395" s="38">
        <v>0</v>
      </c>
      <c r="E395" s="38">
        <v>0</v>
      </c>
      <c r="F395" s="38">
        <v>0</v>
      </c>
      <c r="G395" s="38">
        <v>5.1929140463471413E-3</v>
      </c>
      <c r="H395" s="38">
        <v>0</v>
      </c>
      <c r="I395" s="38">
        <v>0</v>
      </c>
      <c r="J395" s="38">
        <v>7.9461466521024704E-4</v>
      </c>
      <c r="K395" s="38">
        <v>0</v>
      </c>
      <c r="L395" s="38">
        <v>7.9366285353899002E-3</v>
      </c>
      <c r="M395" s="38">
        <v>0</v>
      </c>
      <c r="N395" s="38">
        <v>1.2646225281059742E-2</v>
      </c>
      <c r="O395" s="38">
        <v>1.0525291785597801E-2</v>
      </c>
      <c r="P395" s="38">
        <v>7.8520346432924271E-3</v>
      </c>
      <c r="Q395" s="38">
        <v>0</v>
      </c>
      <c r="R395" s="38">
        <v>0</v>
      </c>
      <c r="S395" s="38">
        <v>7.4546081013977528E-3</v>
      </c>
      <c r="T395" s="38">
        <v>3.9004007703624666E-4</v>
      </c>
      <c r="U395" s="38">
        <v>8.7294122204184532E-4</v>
      </c>
      <c r="V395" s="38">
        <v>7.5055909110233188E-4</v>
      </c>
      <c r="W395" s="38">
        <v>1.6058896435424685E-3</v>
      </c>
      <c r="X395" s="38">
        <v>0</v>
      </c>
      <c r="Y395" s="38">
        <v>1.8186325905844569E-3</v>
      </c>
      <c r="Z395" s="38">
        <v>1.492715161293745E-2</v>
      </c>
      <c r="AA395" s="38">
        <v>0</v>
      </c>
      <c r="AB395" s="38">
        <v>0</v>
      </c>
      <c r="AC395" s="38">
        <v>0</v>
      </c>
      <c r="AD395" s="38">
        <v>0</v>
      </c>
      <c r="AE395" s="38">
        <v>0</v>
      </c>
      <c r="AF395" s="38">
        <v>0</v>
      </c>
      <c r="AG395" s="38">
        <v>0</v>
      </c>
      <c r="AH395" s="38">
        <v>0</v>
      </c>
      <c r="AI395" s="38">
        <v>0</v>
      </c>
      <c r="AJ395" s="38">
        <v>1.977528678253293E-3</v>
      </c>
      <c r="AK395" s="38">
        <v>0</v>
      </c>
      <c r="AL395" s="38">
        <v>0</v>
      </c>
      <c r="AM395" s="38">
        <v>9.5684791449457407E-4</v>
      </c>
      <c r="AN395" s="38">
        <v>4.5261159539222717E-2</v>
      </c>
      <c r="AO395" s="38">
        <v>4.3394412845373154E-2</v>
      </c>
      <c r="AP395" s="38">
        <v>0</v>
      </c>
      <c r="AQ395" s="38">
        <v>0.27067112922668457</v>
      </c>
    </row>
    <row r="396" spans="1:43">
      <c r="A396" s="53" t="s">
        <v>100</v>
      </c>
      <c r="B396" s="53" t="s">
        <v>45</v>
      </c>
      <c r="C396" s="53" t="s">
        <v>128</v>
      </c>
      <c r="D396" s="38">
        <v>0</v>
      </c>
      <c r="E396" s="38">
        <v>0</v>
      </c>
      <c r="F396" s="38">
        <v>0</v>
      </c>
      <c r="G396" s="38">
        <v>0</v>
      </c>
      <c r="H396" s="38">
        <v>0</v>
      </c>
      <c r="I396" s="38">
        <v>0</v>
      </c>
      <c r="J396" s="38">
        <v>0</v>
      </c>
      <c r="K396" s="38">
        <v>0</v>
      </c>
      <c r="L396" s="38">
        <v>0</v>
      </c>
      <c r="M396" s="38">
        <v>0</v>
      </c>
      <c r="N396" s="38">
        <v>0</v>
      </c>
      <c r="O396" s="38">
        <v>0</v>
      </c>
      <c r="P396" s="38">
        <v>0</v>
      </c>
      <c r="Q396" s="38">
        <v>0</v>
      </c>
      <c r="R396" s="38">
        <v>0</v>
      </c>
      <c r="S396" s="38">
        <v>0</v>
      </c>
      <c r="T396" s="38">
        <v>0</v>
      </c>
      <c r="U396" s="38">
        <v>0</v>
      </c>
      <c r="V396" s="38">
        <v>0</v>
      </c>
      <c r="W396" s="38">
        <v>0</v>
      </c>
      <c r="X396" s="38">
        <v>0</v>
      </c>
      <c r="Y396" s="38">
        <v>0</v>
      </c>
      <c r="Z396" s="38">
        <v>0</v>
      </c>
      <c r="AA396" s="38">
        <v>0</v>
      </c>
      <c r="AB396" s="38">
        <v>0</v>
      </c>
      <c r="AC396" s="38">
        <v>0</v>
      </c>
      <c r="AD396" s="38">
        <v>0</v>
      </c>
      <c r="AE396" s="38">
        <v>0</v>
      </c>
      <c r="AF396" s="38">
        <v>0</v>
      </c>
      <c r="AG396" s="38">
        <v>0</v>
      </c>
      <c r="AH396" s="38">
        <v>0</v>
      </c>
      <c r="AI396" s="38">
        <v>0</v>
      </c>
      <c r="AJ396" s="38">
        <v>0</v>
      </c>
      <c r="AK396" s="38">
        <v>0</v>
      </c>
      <c r="AL396" s="38">
        <v>0</v>
      </c>
      <c r="AM396" s="38">
        <v>0</v>
      </c>
      <c r="AN396" s="38">
        <v>0</v>
      </c>
      <c r="AO396" s="38">
        <v>0</v>
      </c>
      <c r="AP396" s="38">
        <v>0</v>
      </c>
      <c r="AQ396" s="38">
        <v>0</v>
      </c>
    </row>
    <row r="397" spans="1:43">
      <c r="A397" s="53" t="s">
        <v>101</v>
      </c>
      <c r="B397" s="53" t="s">
        <v>46</v>
      </c>
      <c r="C397" s="53" t="s">
        <v>128</v>
      </c>
      <c r="D397" s="38">
        <v>0</v>
      </c>
      <c r="E397" s="38">
        <v>0</v>
      </c>
      <c r="F397" s="38">
        <v>0</v>
      </c>
      <c r="G397" s="38">
        <v>0</v>
      </c>
      <c r="H397" s="38">
        <v>0</v>
      </c>
      <c r="I397" s="38">
        <v>0</v>
      </c>
      <c r="J397" s="38">
        <v>0</v>
      </c>
      <c r="K397" s="38">
        <v>0</v>
      </c>
      <c r="L397" s="38">
        <v>0</v>
      </c>
      <c r="M397" s="38">
        <v>0</v>
      </c>
      <c r="N397" s="38">
        <v>0</v>
      </c>
      <c r="O397" s="38">
        <v>0</v>
      </c>
      <c r="P397" s="38">
        <v>0</v>
      </c>
      <c r="Q397" s="38">
        <v>0</v>
      </c>
      <c r="R397" s="38">
        <v>0</v>
      </c>
      <c r="S397" s="38">
        <v>0</v>
      </c>
      <c r="T397" s="38">
        <v>0</v>
      </c>
      <c r="U397" s="38">
        <v>0</v>
      </c>
      <c r="V397" s="38">
        <v>0</v>
      </c>
      <c r="W397" s="38">
        <v>0</v>
      </c>
      <c r="X397" s="38">
        <v>0</v>
      </c>
      <c r="Y397" s="38">
        <v>0</v>
      </c>
      <c r="Z397" s="38">
        <v>0</v>
      </c>
      <c r="AA397" s="38">
        <v>0</v>
      </c>
      <c r="AB397" s="38">
        <v>0</v>
      </c>
      <c r="AC397" s="38">
        <v>0</v>
      </c>
      <c r="AD397" s="38">
        <v>0</v>
      </c>
      <c r="AE397" s="38">
        <v>0</v>
      </c>
      <c r="AF397" s="38">
        <v>0</v>
      </c>
      <c r="AG397" s="38">
        <v>0</v>
      </c>
      <c r="AH397" s="38">
        <v>0</v>
      </c>
      <c r="AI397" s="38">
        <v>0</v>
      </c>
      <c r="AJ397" s="38">
        <v>0</v>
      </c>
      <c r="AK397" s="38">
        <v>0</v>
      </c>
      <c r="AL397" s="38">
        <v>0</v>
      </c>
      <c r="AM397" s="38">
        <v>0</v>
      </c>
      <c r="AN397" s="38">
        <v>0</v>
      </c>
      <c r="AO397" s="38">
        <v>0</v>
      </c>
      <c r="AP397" s="38">
        <v>0</v>
      </c>
      <c r="AQ397" s="38">
        <v>0</v>
      </c>
    </row>
    <row r="398" spans="1:43">
      <c r="A398" s="53" t="s">
        <v>102</v>
      </c>
      <c r="B398" s="53" t="s">
        <v>47</v>
      </c>
      <c r="C398" s="53" t="s">
        <v>128</v>
      </c>
      <c r="D398" s="38">
        <v>4.5183751732110977E-2</v>
      </c>
      <c r="E398" s="38">
        <v>0</v>
      </c>
      <c r="F398" s="38">
        <v>1.661663293838501</v>
      </c>
      <c r="G398" s="38">
        <v>9.7500011324882507E-2</v>
      </c>
      <c r="H398" s="38">
        <v>0</v>
      </c>
      <c r="I398" s="38">
        <v>0</v>
      </c>
      <c r="J398" s="38">
        <v>0</v>
      </c>
      <c r="K398" s="38">
        <v>1.1807895265519619E-2</v>
      </c>
      <c r="L398" s="38">
        <v>8.8702179491519928E-3</v>
      </c>
      <c r="M398" s="38">
        <v>0</v>
      </c>
      <c r="N398" s="38">
        <v>7.5229018926620483E-2</v>
      </c>
      <c r="O398" s="38">
        <v>6.2612153589725494E-2</v>
      </c>
      <c r="P398" s="38">
        <v>4.6709660440683365E-2</v>
      </c>
      <c r="Q398" s="38">
        <v>0</v>
      </c>
      <c r="R398" s="38">
        <v>0</v>
      </c>
      <c r="S398" s="38">
        <v>0.15456895530223846</v>
      </c>
      <c r="T398" s="38">
        <v>0</v>
      </c>
      <c r="U398" s="38">
        <v>0</v>
      </c>
      <c r="V398" s="38">
        <v>0</v>
      </c>
      <c r="W398" s="38">
        <v>0</v>
      </c>
      <c r="X398" s="38">
        <v>0</v>
      </c>
      <c r="Y398" s="38">
        <v>4.2421929538249969E-3</v>
      </c>
      <c r="Z398" s="38">
        <v>3.481949120759964E-2</v>
      </c>
      <c r="AA398" s="38">
        <v>0.11589512228965759</v>
      </c>
      <c r="AB398" s="38">
        <v>2.3047260940074921E-2</v>
      </c>
      <c r="AC398" s="38">
        <v>0</v>
      </c>
      <c r="AD398" s="38">
        <v>1.525217667222023E-2</v>
      </c>
      <c r="AE398" s="38">
        <v>0</v>
      </c>
      <c r="AF398" s="38">
        <v>7.9005137085914612E-3</v>
      </c>
      <c r="AG398" s="38">
        <v>3.4828275442123413E-2</v>
      </c>
      <c r="AH398" s="38">
        <v>0</v>
      </c>
      <c r="AI398" s="38">
        <v>1.1266795918345451E-3</v>
      </c>
      <c r="AJ398" s="38">
        <v>0</v>
      </c>
      <c r="AK398" s="38">
        <v>2.6761274057207629E-5</v>
      </c>
      <c r="AL398" s="38">
        <v>0</v>
      </c>
      <c r="AM398" s="38">
        <v>0</v>
      </c>
      <c r="AN398" s="38">
        <v>4.5572132803499699E-3</v>
      </c>
      <c r="AO398" s="38">
        <v>1.0170037858188152E-3</v>
      </c>
      <c r="AP398" s="38">
        <v>2.4984716437757015E-3</v>
      </c>
      <c r="AQ398" s="38">
        <v>3.4185502529144287</v>
      </c>
    </row>
    <row r="399" spans="1:43">
      <c r="A399" s="53" t="s">
        <v>103</v>
      </c>
      <c r="B399" s="53" t="s">
        <v>48</v>
      </c>
      <c r="C399" s="53" t="s">
        <v>128</v>
      </c>
      <c r="D399" s="38">
        <v>0</v>
      </c>
      <c r="E399" s="38">
        <v>0</v>
      </c>
      <c r="F399" s="38">
        <v>3.5356424632482231E-4</v>
      </c>
      <c r="G399" s="38">
        <v>0</v>
      </c>
      <c r="H399" s="38">
        <v>0</v>
      </c>
      <c r="I399" s="38">
        <v>0</v>
      </c>
      <c r="J399" s="38">
        <v>0</v>
      </c>
      <c r="K399" s="38">
        <v>0</v>
      </c>
      <c r="L399" s="38">
        <v>0</v>
      </c>
      <c r="M399" s="38">
        <v>0</v>
      </c>
      <c r="N399" s="38">
        <v>0</v>
      </c>
      <c r="O399" s="38">
        <v>0</v>
      </c>
      <c r="P399" s="38">
        <v>0</v>
      </c>
      <c r="Q399" s="38">
        <v>0</v>
      </c>
      <c r="R399" s="38">
        <v>0</v>
      </c>
      <c r="S399" s="38">
        <v>0</v>
      </c>
      <c r="T399" s="38">
        <v>0</v>
      </c>
      <c r="U399" s="38">
        <v>0</v>
      </c>
      <c r="V399" s="38">
        <v>0</v>
      </c>
      <c r="W399" s="38">
        <v>0</v>
      </c>
      <c r="X399" s="38">
        <v>0</v>
      </c>
      <c r="Y399" s="38">
        <v>0</v>
      </c>
      <c r="Z399" s="38">
        <v>0</v>
      </c>
      <c r="AA399" s="38">
        <v>0</v>
      </c>
      <c r="AB399" s="38">
        <v>0</v>
      </c>
      <c r="AC399" s="38">
        <v>0</v>
      </c>
      <c r="AD399" s="38">
        <v>0</v>
      </c>
      <c r="AE399" s="38">
        <v>0</v>
      </c>
      <c r="AF399" s="38">
        <v>0</v>
      </c>
      <c r="AG399" s="38">
        <v>0</v>
      </c>
      <c r="AH399" s="38">
        <v>0</v>
      </c>
      <c r="AI399" s="38">
        <v>0</v>
      </c>
      <c r="AJ399" s="38">
        <v>0</v>
      </c>
      <c r="AK399" s="38">
        <v>0</v>
      </c>
      <c r="AL399" s="38">
        <v>0</v>
      </c>
      <c r="AM399" s="38">
        <v>0</v>
      </c>
      <c r="AN399" s="38">
        <v>0.12263462692499161</v>
      </c>
      <c r="AO399" s="38">
        <v>0</v>
      </c>
      <c r="AP399" s="38">
        <v>0.25571039319038391</v>
      </c>
      <c r="AQ399" s="38">
        <v>1.3019931502640247E-2</v>
      </c>
    </row>
    <row r="400" spans="1:43">
      <c r="A400" s="53" t="s">
        <v>104</v>
      </c>
      <c r="B400" s="53" t="s">
        <v>49</v>
      </c>
      <c r="C400" s="53" t="s">
        <v>128</v>
      </c>
      <c r="D400" s="38">
        <v>6.6968739032745361E-2</v>
      </c>
      <c r="E400" s="38">
        <v>4.014504884253256E-5</v>
      </c>
      <c r="F400" s="38">
        <v>8.4042675793170929E-2</v>
      </c>
      <c r="G400" s="38">
        <v>1.032548863440752E-2</v>
      </c>
      <c r="H400" s="38">
        <v>7.210136391222477E-5</v>
      </c>
      <c r="I400" s="38">
        <v>3.3957799314521253E-4</v>
      </c>
      <c r="J400" s="38">
        <v>1.4455699783866294E-5</v>
      </c>
      <c r="K400" s="38">
        <v>3.8276862353086472E-2</v>
      </c>
      <c r="L400" s="38">
        <v>1.3915872841607779E-4</v>
      </c>
      <c r="M400" s="38">
        <v>4.7731857193866745E-5</v>
      </c>
      <c r="N400" s="38">
        <v>0</v>
      </c>
      <c r="O400" s="38">
        <v>0</v>
      </c>
      <c r="P400" s="38">
        <v>0</v>
      </c>
      <c r="Q400" s="38">
        <v>0</v>
      </c>
      <c r="R400" s="38">
        <v>3.969285637140274E-2</v>
      </c>
      <c r="S400" s="38">
        <v>4.5662481337785721E-2</v>
      </c>
      <c r="T400" s="38">
        <v>1.316880714148283E-2</v>
      </c>
      <c r="U400" s="38">
        <v>2.9472855851054192E-2</v>
      </c>
      <c r="V400" s="38">
        <v>2.5340903550386429E-2</v>
      </c>
      <c r="W400" s="38">
        <v>5.4219171404838562E-2</v>
      </c>
      <c r="X400" s="38">
        <v>4.377443838166073E-5</v>
      </c>
      <c r="Y400" s="38">
        <v>5.7849870063364506E-4</v>
      </c>
      <c r="Z400" s="38">
        <v>4.7482587397098541E-3</v>
      </c>
      <c r="AA400" s="38">
        <v>0</v>
      </c>
      <c r="AB400" s="38">
        <v>0</v>
      </c>
      <c r="AC400" s="38">
        <v>0</v>
      </c>
      <c r="AD400" s="38">
        <v>0</v>
      </c>
      <c r="AE400" s="38">
        <v>0</v>
      </c>
      <c r="AF400" s="38">
        <v>0</v>
      </c>
      <c r="AG400" s="38">
        <v>0</v>
      </c>
      <c r="AH400" s="38">
        <v>0</v>
      </c>
      <c r="AI400" s="38">
        <v>0</v>
      </c>
      <c r="AJ400" s="38">
        <v>0</v>
      </c>
      <c r="AK400" s="38">
        <v>7.606099359691143E-3</v>
      </c>
      <c r="AL400" s="38">
        <v>4.9367150495527312E-5</v>
      </c>
      <c r="AM400" s="38">
        <v>0</v>
      </c>
      <c r="AN400" s="38">
        <v>1.7341483384370804E-2</v>
      </c>
      <c r="AO400" s="38">
        <v>1.30894935131073</v>
      </c>
      <c r="AP400" s="38">
        <v>0.36788955330848694</v>
      </c>
      <c r="AQ400" s="38">
        <v>0.31466609239578247</v>
      </c>
    </row>
    <row r="401" spans="1:43">
      <c r="A401" s="53" t="s">
        <v>105</v>
      </c>
      <c r="B401" s="53" t="s">
        <v>50</v>
      </c>
      <c r="C401" s="53" t="s">
        <v>128</v>
      </c>
      <c r="D401" s="38">
        <v>0</v>
      </c>
      <c r="E401" s="38">
        <v>0</v>
      </c>
      <c r="F401" s="38">
        <v>3.89925217628479</v>
      </c>
      <c r="G401" s="38">
        <v>0.33080786466598511</v>
      </c>
      <c r="H401" s="38">
        <v>0</v>
      </c>
      <c r="I401" s="38">
        <v>0</v>
      </c>
      <c r="J401" s="38">
        <v>0</v>
      </c>
      <c r="K401" s="38">
        <v>0</v>
      </c>
      <c r="L401" s="38">
        <v>0</v>
      </c>
      <c r="M401" s="38">
        <v>0</v>
      </c>
      <c r="N401" s="38">
        <v>0</v>
      </c>
      <c r="O401" s="38">
        <v>0</v>
      </c>
      <c r="P401" s="38">
        <v>0</v>
      </c>
      <c r="Q401" s="38">
        <v>0</v>
      </c>
      <c r="R401" s="38">
        <v>0</v>
      </c>
      <c r="S401" s="38">
        <v>0.32543432712554932</v>
      </c>
      <c r="T401" s="38">
        <v>0</v>
      </c>
      <c r="U401" s="38">
        <v>0</v>
      </c>
      <c r="V401" s="38">
        <v>0</v>
      </c>
      <c r="W401" s="38">
        <v>0</v>
      </c>
      <c r="X401" s="38">
        <v>0</v>
      </c>
      <c r="Y401" s="38">
        <v>0</v>
      </c>
      <c r="Z401" s="38">
        <v>0</v>
      </c>
      <c r="AA401" s="38">
        <v>0</v>
      </c>
      <c r="AB401" s="38">
        <v>0</v>
      </c>
      <c r="AC401" s="38">
        <v>0</v>
      </c>
      <c r="AD401" s="38">
        <v>0</v>
      </c>
      <c r="AE401" s="38">
        <v>0</v>
      </c>
      <c r="AF401" s="38">
        <v>0</v>
      </c>
      <c r="AG401" s="38">
        <v>0</v>
      </c>
      <c r="AH401" s="38">
        <v>0</v>
      </c>
      <c r="AI401" s="38">
        <v>0</v>
      </c>
      <c r="AJ401" s="38">
        <v>0</v>
      </c>
      <c r="AK401" s="38">
        <v>3.4573541488498449E-3</v>
      </c>
      <c r="AL401" s="38">
        <v>0</v>
      </c>
      <c r="AM401" s="38">
        <v>0</v>
      </c>
      <c r="AN401" s="38">
        <v>0.58875751495361328</v>
      </c>
      <c r="AO401" s="38">
        <v>0.13138920068740845</v>
      </c>
      <c r="AP401" s="38">
        <v>0.32278364896774292</v>
      </c>
      <c r="AQ401" s="38">
        <v>6.1345532536506653E-2</v>
      </c>
    </row>
    <row r="402" spans="1:43">
      <c r="A402" s="53" t="s">
        <v>106</v>
      </c>
      <c r="B402" s="53" t="s">
        <v>51</v>
      </c>
      <c r="C402" s="53" t="s">
        <v>128</v>
      </c>
      <c r="D402" s="38">
        <v>1.2216689065098763E-3</v>
      </c>
      <c r="E402" s="38">
        <v>0</v>
      </c>
      <c r="F402" s="38">
        <v>3.3006396144628525E-2</v>
      </c>
      <c r="G402" s="38">
        <v>1.576247438788414E-2</v>
      </c>
      <c r="H402" s="38">
        <v>5.026024766266346E-3</v>
      </c>
      <c r="I402" s="38">
        <v>2.3323236033320427E-2</v>
      </c>
      <c r="J402" s="38">
        <v>9.8444684408605099E-4</v>
      </c>
      <c r="K402" s="38">
        <v>2.6549499481916428E-2</v>
      </c>
      <c r="L402" s="38">
        <v>9.5754535868763924E-3</v>
      </c>
      <c r="M402" s="38">
        <v>3.2505847048014402E-3</v>
      </c>
      <c r="N402" s="38">
        <v>1.0587181895971298E-3</v>
      </c>
      <c r="O402" s="38">
        <v>8.8115758262574673E-4</v>
      </c>
      <c r="P402" s="38">
        <v>6.5735762473195791E-4</v>
      </c>
      <c r="Q402" s="38">
        <v>0</v>
      </c>
      <c r="R402" s="38">
        <v>3.7659849971532822E-2</v>
      </c>
      <c r="S402" s="38">
        <v>2.9802755452692509E-3</v>
      </c>
      <c r="T402" s="38">
        <v>1.1290981201454997E-3</v>
      </c>
      <c r="U402" s="38">
        <v>2.5270129553973675E-3</v>
      </c>
      <c r="V402" s="38">
        <v>2.1727383136749268E-3</v>
      </c>
      <c r="W402" s="38">
        <v>4.6487711369991302E-3</v>
      </c>
      <c r="X402" s="38">
        <v>2.981080673635006E-3</v>
      </c>
      <c r="Y402" s="38">
        <v>4.7041208745213225E-5</v>
      </c>
      <c r="Z402" s="38">
        <v>3.8610943011008203E-4</v>
      </c>
      <c r="AA402" s="38">
        <v>1.2851480860263109E-3</v>
      </c>
      <c r="AB402" s="38">
        <v>2.555685059633106E-4</v>
      </c>
      <c r="AC402" s="38">
        <v>0</v>
      </c>
      <c r="AD402" s="38">
        <v>1.6912969294935465E-4</v>
      </c>
      <c r="AE402" s="38">
        <v>0</v>
      </c>
      <c r="AF402" s="38">
        <v>8.7607913883402944E-5</v>
      </c>
      <c r="AG402" s="38">
        <v>3.8620689883828163E-4</v>
      </c>
      <c r="AH402" s="38">
        <v>0</v>
      </c>
      <c r="AI402" s="38">
        <v>1.2493625035858713E-5</v>
      </c>
      <c r="AJ402" s="38">
        <v>0</v>
      </c>
      <c r="AK402" s="38">
        <v>6.117246113717556E-3</v>
      </c>
      <c r="AL402" s="38">
        <v>3.361949697136879E-3</v>
      </c>
      <c r="AM402" s="38">
        <v>0</v>
      </c>
      <c r="AN402" s="38">
        <v>1.0580741800367832E-2</v>
      </c>
      <c r="AO402" s="38">
        <v>1.2436044402420521E-2</v>
      </c>
      <c r="AP402" s="38">
        <v>6.5270010381937027E-3</v>
      </c>
      <c r="AQ402" s="38">
        <v>1.6539387702941895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2:MX45"/>
  <sheetViews>
    <sheetView zoomScale="70" zoomScaleNormal="70" workbookViewId="0">
      <pane xSplit="2" ySplit="2" topLeftCell="BW3" activePane="bottomRight" state="frozen"/>
      <selection activeCell="AM62" sqref="AM62"/>
      <selection pane="topRight" activeCell="AM62" sqref="AM62"/>
      <selection pane="bottomLeft" activeCell="AM62" sqref="AM62"/>
      <selection pane="bottomRight" activeCell="CE1" sqref="CE1:DR1048576"/>
    </sheetView>
  </sheetViews>
  <sheetFormatPr defaultColWidth="11.42578125" defaultRowHeight="15"/>
  <cols>
    <col min="2" max="2" width="29" style="38" customWidth="1"/>
    <col min="3" max="42" width="21.28515625" style="38" customWidth="1"/>
    <col min="43" max="362" width="21.28515625" customWidth="1"/>
  </cols>
  <sheetData>
    <row r="2" spans="2:362" s="38" customFormat="1" ht="60">
      <c r="B2" s="53" t="s">
        <v>10</v>
      </c>
      <c r="C2" s="53" t="s">
        <v>13</v>
      </c>
      <c r="D2" s="53" t="s">
        <v>14</v>
      </c>
      <c r="E2" s="53" t="s">
        <v>15</v>
      </c>
      <c r="F2" s="53" t="s">
        <v>16</v>
      </c>
      <c r="G2" s="53" t="s">
        <v>17</v>
      </c>
      <c r="H2" s="53" t="s">
        <v>18</v>
      </c>
      <c r="I2" s="53" t="s">
        <v>19</v>
      </c>
      <c r="J2" s="53" t="s">
        <v>20</v>
      </c>
      <c r="K2" s="53" t="s">
        <v>21</v>
      </c>
      <c r="L2" s="53" t="s">
        <v>22</v>
      </c>
      <c r="M2" s="53" t="s">
        <v>1</v>
      </c>
      <c r="N2" s="53" t="s">
        <v>23</v>
      </c>
      <c r="O2" s="53" t="s">
        <v>24</v>
      </c>
      <c r="P2" s="53" t="s">
        <v>25</v>
      </c>
      <c r="Q2" s="53" t="s">
        <v>26</v>
      </c>
      <c r="R2" s="53" t="s">
        <v>27</v>
      </c>
      <c r="S2" s="53" t="s">
        <v>28</v>
      </c>
      <c r="T2" s="53" t="s">
        <v>29</v>
      </c>
      <c r="U2" s="53" t="s">
        <v>30</v>
      </c>
      <c r="V2" s="53" t="s">
        <v>31</v>
      </c>
      <c r="W2" s="53" t="s">
        <v>32</v>
      </c>
      <c r="X2" s="53" t="s">
        <v>33</v>
      </c>
      <c r="Y2" s="53" t="s">
        <v>34</v>
      </c>
      <c r="Z2" s="53" t="s">
        <v>35</v>
      </c>
      <c r="AA2" s="53" t="s">
        <v>36</v>
      </c>
      <c r="AB2" s="53" t="s">
        <v>37</v>
      </c>
      <c r="AC2" s="53" t="s">
        <v>38</v>
      </c>
      <c r="AD2" s="53" t="s">
        <v>39</v>
      </c>
      <c r="AE2" s="53" t="s">
        <v>40</v>
      </c>
      <c r="AF2" s="53" t="s">
        <v>41</v>
      </c>
      <c r="AG2" s="53" t="s">
        <v>42</v>
      </c>
      <c r="AH2" s="53" t="s">
        <v>43</v>
      </c>
      <c r="AI2" s="53" t="s">
        <v>44</v>
      </c>
      <c r="AJ2" s="53" t="s">
        <v>45</v>
      </c>
      <c r="AK2" s="53" t="s">
        <v>46</v>
      </c>
      <c r="AL2" s="53" t="s">
        <v>47</v>
      </c>
      <c r="AM2" s="53" t="s">
        <v>48</v>
      </c>
      <c r="AN2" s="53" t="s">
        <v>49</v>
      </c>
      <c r="AO2" s="53" t="s">
        <v>50</v>
      </c>
      <c r="AP2" s="53" t="s">
        <v>51</v>
      </c>
      <c r="AQ2" s="53" t="s">
        <v>13</v>
      </c>
      <c r="AR2" s="53" t="s">
        <v>14</v>
      </c>
      <c r="AS2" s="53" t="s">
        <v>15</v>
      </c>
      <c r="AT2" s="53" t="s">
        <v>16</v>
      </c>
      <c r="AU2" s="53" t="s">
        <v>17</v>
      </c>
      <c r="AV2" s="53" t="s">
        <v>18</v>
      </c>
      <c r="AW2" s="53" t="s">
        <v>19</v>
      </c>
      <c r="AX2" s="53" t="s">
        <v>20</v>
      </c>
      <c r="AY2" s="53" t="s">
        <v>21</v>
      </c>
      <c r="AZ2" s="53" t="s">
        <v>22</v>
      </c>
      <c r="BA2" s="53" t="s">
        <v>1</v>
      </c>
      <c r="BB2" s="53" t="s">
        <v>23</v>
      </c>
      <c r="BC2" s="53" t="s">
        <v>24</v>
      </c>
      <c r="BD2" s="53" t="s">
        <v>25</v>
      </c>
      <c r="BE2" s="53" t="s">
        <v>26</v>
      </c>
      <c r="BF2" s="53" t="s">
        <v>27</v>
      </c>
      <c r="BG2" s="53" t="s">
        <v>28</v>
      </c>
      <c r="BH2" s="53" t="s">
        <v>29</v>
      </c>
      <c r="BI2" s="53" t="s">
        <v>30</v>
      </c>
      <c r="BJ2" s="53" t="s">
        <v>31</v>
      </c>
      <c r="BK2" s="53" t="s">
        <v>32</v>
      </c>
      <c r="BL2" s="53" t="s">
        <v>33</v>
      </c>
      <c r="BM2" s="53" t="s">
        <v>34</v>
      </c>
      <c r="BN2" s="53" t="s">
        <v>35</v>
      </c>
      <c r="BO2" s="53" t="s">
        <v>36</v>
      </c>
      <c r="BP2" s="53" t="s">
        <v>37</v>
      </c>
      <c r="BQ2" s="53" t="s">
        <v>38</v>
      </c>
      <c r="BR2" s="53" t="s">
        <v>39</v>
      </c>
      <c r="BS2" s="53" t="s">
        <v>40</v>
      </c>
      <c r="BT2" s="53" t="s">
        <v>41</v>
      </c>
      <c r="BU2" s="53" t="s">
        <v>42</v>
      </c>
      <c r="BV2" s="53" t="s">
        <v>43</v>
      </c>
      <c r="BW2" s="53" t="s">
        <v>44</v>
      </c>
      <c r="BX2" s="53" t="s">
        <v>45</v>
      </c>
      <c r="BY2" s="53" t="s">
        <v>46</v>
      </c>
      <c r="BZ2" s="53" t="s">
        <v>47</v>
      </c>
      <c r="CA2" s="53" t="s">
        <v>48</v>
      </c>
      <c r="CB2" s="53" t="s">
        <v>49</v>
      </c>
      <c r="CC2" s="53" t="s">
        <v>50</v>
      </c>
      <c r="CD2" s="53" t="s">
        <v>51</v>
      </c>
      <c r="CE2" s="53" t="s">
        <v>13</v>
      </c>
      <c r="CF2" s="53" t="s">
        <v>14</v>
      </c>
      <c r="CG2" s="53" t="s">
        <v>15</v>
      </c>
      <c r="CH2" s="53" t="s">
        <v>16</v>
      </c>
      <c r="CI2" s="53" t="s">
        <v>17</v>
      </c>
      <c r="CJ2" s="53" t="s">
        <v>18</v>
      </c>
      <c r="CK2" s="53" t="s">
        <v>19</v>
      </c>
      <c r="CL2" s="53" t="s">
        <v>20</v>
      </c>
      <c r="CM2" s="53" t="s">
        <v>21</v>
      </c>
      <c r="CN2" s="53" t="s">
        <v>22</v>
      </c>
      <c r="CO2" s="53" t="s">
        <v>1</v>
      </c>
      <c r="CP2" s="53" t="s">
        <v>23</v>
      </c>
      <c r="CQ2" s="53" t="s">
        <v>24</v>
      </c>
      <c r="CR2" s="53" t="s">
        <v>25</v>
      </c>
      <c r="CS2" s="53" t="s">
        <v>26</v>
      </c>
      <c r="CT2" s="53" t="s">
        <v>27</v>
      </c>
      <c r="CU2" s="53" t="s">
        <v>28</v>
      </c>
      <c r="CV2" s="53" t="s">
        <v>29</v>
      </c>
      <c r="CW2" s="53" t="s">
        <v>30</v>
      </c>
      <c r="CX2" s="53" t="s">
        <v>31</v>
      </c>
      <c r="CY2" s="53" t="s">
        <v>32</v>
      </c>
      <c r="CZ2" s="53" t="s">
        <v>33</v>
      </c>
      <c r="DA2" s="53" t="s">
        <v>34</v>
      </c>
      <c r="DB2" s="53" t="s">
        <v>35</v>
      </c>
      <c r="DC2" s="53" t="s">
        <v>36</v>
      </c>
      <c r="DD2" s="53" t="s">
        <v>37</v>
      </c>
      <c r="DE2" s="53" t="s">
        <v>38</v>
      </c>
      <c r="DF2" s="53" t="s">
        <v>39</v>
      </c>
      <c r="DG2" s="53" t="s">
        <v>40</v>
      </c>
      <c r="DH2" s="53" t="s">
        <v>41</v>
      </c>
      <c r="DI2" s="53" t="s">
        <v>42</v>
      </c>
      <c r="DJ2" s="53" t="s">
        <v>43</v>
      </c>
      <c r="DK2" s="53" t="s">
        <v>44</v>
      </c>
      <c r="DL2" s="53" t="s">
        <v>45</v>
      </c>
      <c r="DM2" s="53" t="s">
        <v>46</v>
      </c>
      <c r="DN2" s="53" t="s">
        <v>47</v>
      </c>
      <c r="DO2" s="53" t="s">
        <v>48</v>
      </c>
      <c r="DP2" s="53" t="s">
        <v>49</v>
      </c>
      <c r="DQ2" s="53" t="s">
        <v>50</v>
      </c>
      <c r="DR2" s="53" t="s">
        <v>51</v>
      </c>
      <c r="DS2" s="53" t="s">
        <v>13</v>
      </c>
      <c r="DT2" s="53" t="s">
        <v>14</v>
      </c>
      <c r="DU2" s="53" t="s">
        <v>15</v>
      </c>
      <c r="DV2" s="53" t="s">
        <v>16</v>
      </c>
      <c r="DW2" s="53" t="s">
        <v>17</v>
      </c>
      <c r="DX2" s="53" t="s">
        <v>18</v>
      </c>
      <c r="DY2" s="53" t="s">
        <v>19</v>
      </c>
      <c r="DZ2" s="53" t="s">
        <v>20</v>
      </c>
      <c r="EA2" s="53" t="s">
        <v>21</v>
      </c>
      <c r="EB2" s="53" t="s">
        <v>22</v>
      </c>
      <c r="EC2" s="53" t="s">
        <v>1</v>
      </c>
      <c r="ED2" s="53" t="s">
        <v>23</v>
      </c>
      <c r="EE2" s="53" t="s">
        <v>24</v>
      </c>
      <c r="EF2" s="53" t="s">
        <v>25</v>
      </c>
      <c r="EG2" s="53" t="s">
        <v>26</v>
      </c>
      <c r="EH2" s="53" t="s">
        <v>27</v>
      </c>
      <c r="EI2" s="53" t="s">
        <v>28</v>
      </c>
      <c r="EJ2" s="53" t="s">
        <v>29</v>
      </c>
      <c r="EK2" s="53" t="s">
        <v>30</v>
      </c>
      <c r="EL2" s="53" t="s">
        <v>31</v>
      </c>
      <c r="EM2" s="53" t="s">
        <v>32</v>
      </c>
      <c r="EN2" s="53" t="s">
        <v>33</v>
      </c>
      <c r="EO2" s="53" t="s">
        <v>34</v>
      </c>
      <c r="EP2" s="53" t="s">
        <v>35</v>
      </c>
      <c r="EQ2" s="53" t="s">
        <v>36</v>
      </c>
      <c r="ER2" s="53" t="s">
        <v>37</v>
      </c>
      <c r="ES2" s="53" t="s">
        <v>38</v>
      </c>
      <c r="ET2" s="53" t="s">
        <v>39</v>
      </c>
      <c r="EU2" s="53" t="s">
        <v>40</v>
      </c>
      <c r="EV2" s="53" t="s">
        <v>41</v>
      </c>
      <c r="EW2" s="53" t="s">
        <v>42</v>
      </c>
      <c r="EX2" s="53" t="s">
        <v>43</v>
      </c>
      <c r="EY2" s="53" t="s">
        <v>44</v>
      </c>
      <c r="EZ2" s="53" t="s">
        <v>45</v>
      </c>
      <c r="FA2" s="53" t="s">
        <v>46</v>
      </c>
      <c r="FB2" s="53" t="s">
        <v>47</v>
      </c>
      <c r="FC2" s="53" t="s">
        <v>48</v>
      </c>
      <c r="FD2" s="53" t="s">
        <v>49</v>
      </c>
      <c r="FE2" s="53" t="s">
        <v>50</v>
      </c>
      <c r="FF2" s="53" t="s">
        <v>51</v>
      </c>
      <c r="FG2" s="53" t="s">
        <v>13</v>
      </c>
      <c r="FH2" s="53" t="s">
        <v>14</v>
      </c>
      <c r="FI2" s="53" t="s">
        <v>15</v>
      </c>
      <c r="FJ2" s="53" t="s">
        <v>16</v>
      </c>
      <c r="FK2" s="53" t="s">
        <v>17</v>
      </c>
      <c r="FL2" s="53" t="s">
        <v>18</v>
      </c>
      <c r="FM2" s="53" t="s">
        <v>19</v>
      </c>
      <c r="FN2" s="53" t="s">
        <v>20</v>
      </c>
      <c r="FO2" s="53" t="s">
        <v>21</v>
      </c>
      <c r="FP2" s="53" t="s">
        <v>22</v>
      </c>
      <c r="FQ2" s="53" t="s">
        <v>1</v>
      </c>
      <c r="FR2" s="53" t="s">
        <v>23</v>
      </c>
      <c r="FS2" s="53" t="s">
        <v>24</v>
      </c>
      <c r="FT2" s="53" t="s">
        <v>25</v>
      </c>
      <c r="FU2" s="53" t="s">
        <v>26</v>
      </c>
      <c r="FV2" s="53" t="s">
        <v>27</v>
      </c>
      <c r="FW2" s="53" t="s">
        <v>28</v>
      </c>
      <c r="FX2" s="53" t="s">
        <v>29</v>
      </c>
      <c r="FY2" s="53" t="s">
        <v>30</v>
      </c>
      <c r="FZ2" s="53" t="s">
        <v>31</v>
      </c>
      <c r="GA2" s="53" t="s">
        <v>32</v>
      </c>
      <c r="GB2" s="53" t="s">
        <v>33</v>
      </c>
      <c r="GC2" s="53" t="s">
        <v>34</v>
      </c>
      <c r="GD2" s="53" t="s">
        <v>35</v>
      </c>
      <c r="GE2" s="53" t="s">
        <v>36</v>
      </c>
      <c r="GF2" s="53" t="s">
        <v>37</v>
      </c>
      <c r="GG2" s="53" t="s">
        <v>38</v>
      </c>
      <c r="GH2" s="53" t="s">
        <v>39</v>
      </c>
      <c r="GI2" s="53" t="s">
        <v>40</v>
      </c>
      <c r="GJ2" s="53" t="s">
        <v>41</v>
      </c>
      <c r="GK2" s="53" t="s">
        <v>42</v>
      </c>
      <c r="GL2" s="53" t="s">
        <v>43</v>
      </c>
      <c r="GM2" s="53" t="s">
        <v>44</v>
      </c>
      <c r="GN2" s="53" t="s">
        <v>45</v>
      </c>
      <c r="GO2" s="53" t="s">
        <v>46</v>
      </c>
      <c r="GP2" s="53" t="s">
        <v>47</v>
      </c>
      <c r="GQ2" s="53" t="s">
        <v>48</v>
      </c>
      <c r="GR2" s="53" t="s">
        <v>49</v>
      </c>
      <c r="GS2" s="53" t="s">
        <v>50</v>
      </c>
      <c r="GT2" s="53" t="s">
        <v>51</v>
      </c>
      <c r="GU2" s="53" t="s">
        <v>13</v>
      </c>
      <c r="GV2" s="53" t="s">
        <v>14</v>
      </c>
      <c r="GW2" s="53" t="s">
        <v>15</v>
      </c>
      <c r="GX2" s="53" t="s">
        <v>16</v>
      </c>
      <c r="GY2" s="53" t="s">
        <v>17</v>
      </c>
      <c r="GZ2" s="53" t="s">
        <v>18</v>
      </c>
      <c r="HA2" s="53" t="s">
        <v>19</v>
      </c>
      <c r="HB2" s="53" t="s">
        <v>20</v>
      </c>
      <c r="HC2" s="53" t="s">
        <v>21</v>
      </c>
      <c r="HD2" s="53" t="s">
        <v>22</v>
      </c>
      <c r="HE2" s="53" t="s">
        <v>1</v>
      </c>
      <c r="HF2" s="53" t="s">
        <v>23</v>
      </c>
      <c r="HG2" s="53" t="s">
        <v>24</v>
      </c>
      <c r="HH2" s="53" t="s">
        <v>25</v>
      </c>
      <c r="HI2" s="53" t="s">
        <v>26</v>
      </c>
      <c r="HJ2" s="53" t="s">
        <v>27</v>
      </c>
      <c r="HK2" s="53" t="s">
        <v>28</v>
      </c>
      <c r="HL2" s="53" t="s">
        <v>29</v>
      </c>
      <c r="HM2" s="53" t="s">
        <v>30</v>
      </c>
      <c r="HN2" s="53" t="s">
        <v>31</v>
      </c>
      <c r="HO2" s="53" t="s">
        <v>32</v>
      </c>
      <c r="HP2" s="53" t="s">
        <v>33</v>
      </c>
      <c r="HQ2" s="53" t="s">
        <v>34</v>
      </c>
      <c r="HR2" s="53" t="s">
        <v>35</v>
      </c>
      <c r="HS2" s="53" t="s">
        <v>36</v>
      </c>
      <c r="HT2" s="53" t="s">
        <v>37</v>
      </c>
      <c r="HU2" s="53" t="s">
        <v>38</v>
      </c>
      <c r="HV2" s="53" t="s">
        <v>39</v>
      </c>
      <c r="HW2" s="53" t="s">
        <v>40</v>
      </c>
      <c r="HX2" s="53" t="s">
        <v>41</v>
      </c>
      <c r="HY2" s="53" t="s">
        <v>42</v>
      </c>
      <c r="HZ2" s="53" t="s">
        <v>43</v>
      </c>
      <c r="IA2" s="53" t="s">
        <v>44</v>
      </c>
      <c r="IB2" s="53" t="s">
        <v>45</v>
      </c>
      <c r="IC2" s="53" t="s">
        <v>46</v>
      </c>
      <c r="ID2" s="53" t="s">
        <v>47</v>
      </c>
      <c r="IE2" s="53" t="s">
        <v>48</v>
      </c>
      <c r="IF2" s="53" t="s">
        <v>49</v>
      </c>
      <c r="IG2" s="53" t="s">
        <v>50</v>
      </c>
      <c r="IH2" s="53" t="s">
        <v>51</v>
      </c>
      <c r="II2" s="53" t="s">
        <v>13</v>
      </c>
      <c r="IJ2" s="53" t="s">
        <v>14</v>
      </c>
      <c r="IK2" s="53" t="s">
        <v>15</v>
      </c>
      <c r="IL2" s="53" t="s">
        <v>16</v>
      </c>
      <c r="IM2" s="53" t="s">
        <v>17</v>
      </c>
      <c r="IN2" s="53" t="s">
        <v>18</v>
      </c>
      <c r="IO2" s="53" t="s">
        <v>19</v>
      </c>
      <c r="IP2" s="53" t="s">
        <v>20</v>
      </c>
      <c r="IQ2" s="53" t="s">
        <v>21</v>
      </c>
      <c r="IR2" s="53" t="s">
        <v>22</v>
      </c>
      <c r="IS2" s="53" t="s">
        <v>1</v>
      </c>
      <c r="IT2" s="53" t="s">
        <v>23</v>
      </c>
      <c r="IU2" s="53" t="s">
        <v>24</v>
      </c>
      <c r="IV2" s="53" t="s">
        <v>25</v>
      </c>
      <c r="IW2" s="53" t="s">
        <v>26</v>
      </c>
      <c r="IX2" s="53" t="s">
        <v>27</v>
      </c>
      <c r="IY2" s="53" t="s">
        <v>28</v>
      </c>
      <c r="IZ2" s="53" t="s">
        <v>29</v>
      </c>
      <c r="JA2" s="53" t="s">
        <v>30</v>
      </c>
      <c r="JB2" s="53" t="s">
        <v>31</v>
      </c>
      <c r="JC2" s="53" t="s">
        <v>32</v>
      </c>
      <c r="JD2" s="53" t="s">
        <v>33</v>
      </c>
      <c r="JE2" s="53" t="s">
        <v>34</v>
      </c>
      <c r="JF2" s="53" t="s">
        <v>35</v>
      </c>
      <c r="JG2" s="53" t="s">
        <v>36</v>
      </c>
      <c r="JH2" s="53" t="s">
        <v>37</v>
      </c>
      <c r="JI2" s="53" t="s">
        <v>38</v>
      </c>
      <c r="JJ2" s="53" t="s">
        <v>39</v>
      </c>
      <c r="JK2" s="53" t="s">
        <v>40</v>
      </c>
      <c r="JL2" s="53" t="s">
        <v>41</v>
      </c>
      <c r="JM2" s="53" t="s">
        <v>42</v>
      </c>
      <c r="JN2" s="53" t="s">
        <v>43</v>
      </c>
      <c r="JO2" s="53" t="s">
        <v>44</v>
      </c>
      <c r="JP2" s="53" t="s">
        <v>45</v>
      </c>
      <c r="JQ2" s="53" t="s">
        <v>46</v>
      </c>
      <c r="JR2" s="53" t="s">
        <v>47</v>
      </c>
      <c r="JS2" s="53" t="s">
        <v>48</v>
      </c>
      <c r="JT2" s="53" t="s">
        <v>49</v>
      </c>
      <c r="JU2" s="53" t="s">
        <v>50</v>
      </c>
      <c r="JV2" s="53" t="s">
        <v>51</v>
      </c>
      <c r="JW2" s="53" t="s">
        <v>13</v>
      </c>
      <c r="JX2" s="53" t="s">
        <v>14</v>
      </c>
      <c r="JY2" s="53" t="s">
        <v>15</v>
      </c>
      <c r="JZ2" s="53" t="s">
        <v>16</v>
      </c>
      <c r="KA2" s="53" t="s">
        <v>17</v>
      </c>
      <c r="KB2" s="53" t="s">
        <v>18</v>
      </c>
      <c r="KC2" s="53" t="s">
        <v>19</v>
      </c>
      <c r="KD2" s="53" t="s">
        <v>20</v>
      </c>
      <c r="KE2" s="53" t="s">
        <v>21</v>
      </c>
      <c r="KF2" s="53" t="s">
        <v>22</v>
      </c>
      <c r="KG2" s="53" t="s">
        <v>1</v>
      </c>
      <c r="KH2" s="53" t="s">
        <v>23</v>
      </c>
      <c r="KI2" s="53" t="s">
        <v>24</v>
      </c>
      <c r="KJ2" s="53" t="s">
        <v>25</v>
      </c>
      <c r="KK2" s="53" t="s">
        <v>26</v>
      </c>
      <c r="KL2" s="53" t="s">
        <v>27</v>
      </c>
      <c r="KM2" s="53" t="s">
        <v>28</v>
      </c>
      <c r="KN2" s="53" t="s">
        <v>29</v>
      </c>
      <c r="KO2" s="53" t="s">
        <v>30</v>
      </c>
      <c r="KP2" s="53" t="s">
        <v>31</v>
      </c>
      <c r="KQ2" s="53" t="s">
        <v>32</v>
      </c>
      <c r="KR2" s="53" t="s">
        <v>33</v>
      </c>
      <c r="KS2" s="53" t="s">
        <v>34</v>
      </c>
      <c r="KT2" s="53" t="s">
        <v>35</v>
      </c>
      <c r="KU2" s="53" t="s">
        <v>36</v>
      </c>
      <c r="KV2" s="53" t="s">
        <v>37</v>
      </c>
      <c r="KW2" s="53" t="s">
        <v>38</v>
      </c>
      <c r="KX2" s="53" t="s">
        <v>39</v>
      </c>
      <c r="KY2" s="53" t="s">
        <v>40</v>
      </c>
      <c r="KZ2" s="53" t="s">
        <v>41</v>
      </c>
      <c r="LA2" s="53" t="s">
        <v>42</v>
      </c>
      <c r="LB2" s="53" t="s">
        <v>43</v>
      </c>
      <c r="LC2" s="53" t="s">
        <v>44</v>
      </c>
      <c r="LD2" s="53" t="s">
        <v>45</v>
      </c>
      <c r="LE2" s="53" t="s">
        <v>46</v>
      </c>
      <c r="LF2" s="53" t="s">
        <v>47</v>
      </c>
      <c r="LG2" s="53" t="s">
        <v>48</v>
      </c>
      <c r="LH2" s="53" t="s">
        <v>49</v>
      </c>
      <c r="LI2" s="53" t="s">
        <v>50</v>
      </c>
      <c r="LJ2" s="53" t="s">
        <v>51</v>
      </c>
      <c r="LK2" s="53" t="s">
        <v>13</v>
      </c>
      <c r="LL2" s="53" t="s">
        <v>14</v>
      </c>
      <c r="LM2" s="53" t="s">
        <v>15</v>
      </c>
      <c r="LN2" s="53" t="s">
        <v>16</v>
      </c>
      <c r="LO2" s="53" t="s">
        <v>17</v>
      </c>
      <c r="LP2" s="53" t="s">
        <v>18</v>
      </c>
      <c r="LQ2" s="53" t="s">
        <v>19</v>
      </c>
      <c r="LR2" s="53" t="s">
        <v>20</v>
      </c>
      <c r="LS2" s="53" t="s">
        <v>21</v>
      </c>
      <c r="LT2" s="53" t="s">
        <v>22</v>
      </c>
      <c r="LU2" s="53" t="s">
        <v>1</v>
      </c>
      <c r="LV2" s="53" t="s">
        <v>23</v>
      </c>
      <c r="LW2" s="53" t="s">
        <v>24</v>
      </c>
      <c r="LX2" s="53" t="s">
        <v>25</v>
      </c>
      <c r="LY2" s="53" t="s">
        <v>26</v>
      </c>
      <c r="LZ2" s="53" t="s">
        <v>27</v>
      </c>
      <c r="MA2" s="53" t="s">
        <v>28</v>
      </c>
      <c r="MB2" s="53" t="s">
        <v>29</v>
      </c>
      <c r="MC2" s="53" t="s">
        <v>30</v>
      </c>
      <c r="MD2" s="53" t="s">
        <v>31</v>
      </c>
      <c r="ME2" s="53" t="s">
        <v>32</v>
      </c>
      <c r="MF2" s="53" t="s">
        <v>33</v>
      </c>
      <c r="MG2" s="53" t="s">
        <v>34</v>
      </c>
      <c r="MH2" s="53" t="s">
        <v>35</v>
      </c>
      <c r="MI2" s="53" t="s">
        <v>36</v>
      </c>
      <c r="MJ2" s="53" t="s">
        <v>37</v>
      </c>
      <c r="MK2" s="53" t="s">
        <v>38</v>
      </c>
      <c r="ML2" s="53" t="s">
        <v>39</v>
      </c>
      <c r="MM2" s="53" t="s">
        <v>40</v>
      </c>
      <c r="MN2" s="53" t="s">
        <v>41</v>
      </c>
      <c r="MO2" s="53" t="s">
        <v>42</v>
      </c>
      <c r="MP2" s="53" t="s">
        <v>43</v>
      </c>
      <c r="MQ2" s="53" t="s">
        <v>44</v>
      </c>
      <c r="MR2" s="53" t="s">
        <v>45</v>
      </c>
      <c r="MS2" s="53" t="s">
        <v>46</v>
      </c>
      <c r="MT2" s="53" t="s">
        <v>47</v>
      </c>
      <c r="MU2" s="53" t="s">
        <v>48</v>
      </c>
      <c r="MV2" s="53" t="s">
        <v>49</v>
      </c>
      <c r="MW2" s="53" t="s">
        <v>50</v>
      </c>
      <c r="MX2" s="53" t="s">
        <v>51</v>
      </c>
    </row>
    <row r="3" spans="2:362" s="38" customFormat="1">
      <c r="B3" s="53"/>
      <c r="C3" s="53" t="s">
        <v>67</v>
      </c>
      <c r="D3" s="53" t="s">
        <v>68</v>
      </c>
      <c r="E3" s="53" t="s">
        <v>69</v>
      </c>
      <c r="F3" s="53" t="s">
        <v>70</v>
      </c>
      <c r="G3" s="53" t="s">
        <v>71</v>
      </c>
      <c r="H3" s="53" t="s">
        <v>72</v>
      </c>
      <c r="I3" s="53" t="s">
        <v>73</v>
      </c>
      <c r="J3" s="53" t="s">
        <v>74</v>
      </c>
      <c r="K3" s="53" t="s">
        <v>75</v>
      </c>
      <c r="L3" s="53" t="s">
        <v>76</v>
      </c>
      <c r="M3" s="53" t="s">
        <v>77</v>
      </c>
      <c r="N3" s="53" t="s">
        <v>78</v>
      </c>
      <c r="O3" s="53" t="s">
        <v>79</v>
      </c>
      <c r="P3" s="53" t="s">
        <v>80</v>
      </c>
      <c r="Q3" s="53" t="s">
        <v>81</v>
      </c>
      <c r="R3" s="53" t="s">
        <v>82</v>
      </c>
      <c r="S3" s="53" t="s">
        <v>83</v>
      </c>
      <c r="T3" s="53" t="s">
        <v>84</v>
      </c>
      <c r="U3" s="53" t="s">
        <v>85</v>
      </c>
      <c r="V3" s="53" t="s">
        <v>86</v>
      </c>
      <c r="W3" s="53" t="s">
        <v>87</v>
      </c>
      <c r="X3" s="53" t="s">
        <v>88</v>
      </c>
      <c r="Y3" s="53" t="s">
        <v>89</v>
      </c>
      <c r="Z3" s="53" t="s">
        <v>90</v>
      </c>
      <c r="AA3" s="53" t="s">
        <v>91</v>
      </c>
      <c r="AB3" s="53" t="s">
        <v>92</v>
      </c>
      <c r="AC3" s="53" t="s">
        <v>93</v>
      </c>
      <c r="AD3" s="53" t="s">
        <v>94</v>
      </c>
      <c r="AE3" s="53" t="s">
        <v>95</v>
      </c>
      <c r="AF3" s="53" t="s">
        <v>96</v>
      </c>
      <c r="AG3" s="53" t="s">
        <v>97</v>
      </c>
      <c r="AH3" s="53" t="s">
        <v>98</v>
      </c>
      <c r="AI3" s="53" t="s">
        <v>99</v>
      </c>
      <c r="AJ3" s="53" t="s">
        <v>100</v>
      </c>
      <c r="AK3" s="53" t="s">
        <v>101</v>
      </c>
      <c r="AL3" s="53" t="s">
        <v>102</v>
      </c>
      <c r="AM3" s="53" t="s">
        <v>103</v>
      </c>
      <c r="AN3" s="53" t="s">
        <v>104</v>
      </c>
      <c r="AO3" s="53" t="s">
        <v>105</v>
      </c>
      <c r="AP3" s="53" t="s">
        <v>106</v>
      </c>
      <c r="AQ3" s="53" t="s">
        <v>67</v>
      </c>
      <c r="AR3" s="53" t="s">
        <v>68</v>
      </c>
      <c r="AS3" s="53" t="s">
        <v>69</v>
      </c>
      <c r="AT3" s="53" t="s">
        <v>70</v>
      </c>
      <c r="AU3" s="53" t="s">
        <v>71</v>
      </c>
      <c r="AV3" s="53" t="s">
        <v>72</v>
      </c>
      <c r="AW3" s="53" t="s">
        <v>73</v>
      </c>
      <c r="AX3" s="53" t="s">
        <v>74</v>
      </c>
      <c r="AY3" s="53" t="s">
        <v>75</v>
      </c>
      <c r="AZ3" s="53" t="s">
        <v>76</v>
      </c>
      <c r="BA3" s="53" t="s">
        <v>77</v>
      </c>
      <c r="BB3" s="53" t="s">
        <v>78</v>
      </c>
      <c r="BC3" s="53" t="s">
        <v>79</v>
      </c>
      <c r="BD3" s="53" t="s">
        <v>80</v>
      </c>
      <c r="BE3" s="53" t="s">
        <v>81</v>
      </c>
      <c r="BF3" s="53" t="s">
        <v>82</v>
      </c>
      <c r="BG3" s="53" t="s">
        <v>83</v>
      </c>
      <c r="BH3" s="53" t="s">
        <v>84</v>
      </c>
      <c r="BI3" s="53" t="s">
        <v>85</v>
      </c>
      <c r="BJ3" s="53" t="s">
        <v>86</v>
      </c>
      <c r="BK3" s="53" t="s">
        <v>87</v>
      </c>
      <c r="BL3" s="53" t="s">
        <v>88</v>
      </c>
      <c r="BM3" s="53" t="s">
        <v>89</v>
      </c>
      <c r="BN3" s="53" t="s">
        <v>90</v>
      </c>
      <c r="BO3" s="53" t="s">
        <v>91</v>
      </c>
      <c r="BP3" s="53" t="s">
        <v>92</v>
      </c>
      <c r="BQ3" s="53" t="s">
        <v>93</v>
      </c>
      <c r="BR3" s="53" t="s">
        <v>94</v>
      </c>
      <c r="BS3" s="53" t="s">
        <v>95</v>
      </c>
      <c r="BT3" s="53" t="s">
        <v>96</v>
      </c>
      <c r="BU3" s="53" t="s">
        <v>97</v>
      </c>
      <c r="BV3" s="53" t="s">
        <v>98</v>
      </c>
      <c r="BW3" s="53" t="s">
        <v>99</v>
      </c>
      <c r="BX3" s="53" t="s">
        <v>100</v>
      </c>
      <c r="BY3" s="53" t="s">
        <v>101</v>
      </c>
      <c r="BZ3" s="53" t="s">
        <v>102</v>
      </c>
      <c r="CA3" s="53" t="s">
        <v>103</v>
      </c>
      <c r="CB3" s="53" t="s">
        <v>104</v>
      </c>
      <c r="CC3" s="53" t="s">
        <v>105</v>
      </c>
      <c r="CD3" s="53" t="s">
        <v>106</v>
      </c>
      <c r="CE3" s="53" t="s">
        <v>67</v>
      </c>
      <c r="CF3" s="53" t="s">
        <v>68</v>
      </c>
      <c r="CG3" s="53" t="s">
        <v>69</v>
      </c>
      <c r="CH3" s="53" t="s">
        <v>70</v>
      </c>
      <c r="CI3" s="53" t="s">
        <v>71</v>
      </c>
      <c r="CJ3" s="53" t="s">
        <v>72</v>
      </c>
      <c r="CK3" s="53" t="s">
        <v>73</v>
      </c>
      <c r="CL3" s="53" t="s">
        <v>74</v>
      </c>
      <c r="CM3" s="53" t="s">
        <v>75</v>
      </c>
      <c r="CN3" s="53" t="s">
        <v>76</v>
      </c>
      <c r="CO3" s="53" t="s">
        <v>77</v>
      </c>
      <c r="CP3" s="53" t="s">
        <v>78</v>
      </c>
      <c r="CQ3" s="53" t="s">
        <v>79</v>
      </c>
      <c r="CR3" s="53" t="s">
        <v>80</v>
      </c>
      <c r="CS3" s="53" t="s">
        <v>81</v>
      </c>
      <c r="CT3" s="53" t="s">
        <v>82</v>
      </c>
      <c r="CU3" s="53" t="s">
        <v>83</v>
      </c>
      <c r="CV3" s="53" t="s">
        <v>84</v>
      </c>
      <c r="CW3" s="53" t="s">
        <v>85</v>
      </c>
      <c r="CX3" s="53" t="s">
        <v>86</v>
      </c>
      <c r="CY3" s="53" t="s">
        <v>87</v>
      </c>
      <c r="CZ3" s="53" t="s">
        <v>88</v>
      </c>
      <c r="DA3" s="53" t="s">
        <v>89</v>
      </c>
      <c r="DB3" s="53" t="s">
        <v>90</v>
      </c>
      <c r="DC3" s="53" t="s">
        <v>91</v>
      </c>
      <c r="DD3" s="53" t="s">
        <v>92</v>
      </c>
      <c r="DE3" s="53" t="s">
        <v>93</v>
      </c>
      <c r="DF3" s="53" t="s">
        <v>94</v>
      </c>
      <c r="DG3" s="53" t="s">
        <v>95</v>
      </c>
      <c r="DH3" s="53" t="s">
        <v>96</v>
      </c>
      <c r="DI3" s="53" t="s">
        <v>97</v>
      </c>
      <c r="DJ3" s="53" t="s">
        <v>98</v>
      </c>
      <c r="DK3" s="53" t="s">
        <v>99</v>
      </c>
      <c r="DL3" s="53" t="s">
        <v>100</v>
      </c>
      <c r="DM3" s="53" t="s">
        <v>101</v>
      </c>
      <c r="DN3" s="53" t="s">
        <v>102</v>
      </c>
      <c r="DO3" s="53" t="s">
        <v>103</v>
      </c>
      <c r="DP3" s="53" t="s">
        <v>104</v>
      </c>
      <c r="DQ3" s="53" t="s">
        <v>105</v>
      </c>
      <c r="DR3" s="53" t="s">
        <v>106</v>
      </c>
      <c r="DS3" s="53" t="s">
        <v>67</v>
      </c>
      <c r="DT3" s="53" t="s">
        <v>68</v>
      </c>
      <c r="DU3" s="53" t="s">
        <v>69</v>
      </c>
      <c r="DV3" s="53" t="s">
        <v>70</v>
      </c>
      <c r="DW3" s="53" t="s">
        <v>71</v>
      </c>
      <c r="DX3" s="53" t="s">
        <v>72</v>
      </c>
      <c r="DY3" s="53" t="s">
        <v>73</v>
      </c>
      <c r="DZ3" s="53" t="s">
        <v>74</v>
      </c>
      <c r="EA3" s="53" t="s">
        <v>75</v>
      </c>
      <c r="EB3" s="53" t="s">
        <v>76</v>
      </c>
      <c r="EC3" s="53" t="s">
        <v>77</v>
      </c>
      <c r="ED3" s="53" t="s">
        <v>78</v>
      </c>
      <c r="EE3" s="53" t="s">
        <v>79</v>
      </c>
      <c r="EF3" s="53" t="s">
        <v>80</v>
      </c>
      <c r="EG3" s="53" t="s">
        <v>81</v>
      </c>
      <c r="EH3" s="53" t="s">
        <v>82</v>
      </c>
      <c r="EI3" s="53" t="s">
        <v>83</v>
      </c>
      <c r="EJ3" s="53" t="s">
        <v>84</v>
      </c>
      <c r="EK3" s="53" t="s">
        <v>85</v>
      </c>
      <c r="EL3" s="53" t="s">
        <v>86</v>
      </c>
      <c r="EM3" s="53" t="s">
        <v>87</v>
      </c>
      <c r="EN3" s="53" t="s">
        <v>88</v>
      </c>
      <c r="EO3" s="53" t="s">
        <v>89</v>
      </c>
      <c r="EP3" s="53" t="s">
        <v>90</v>
      </c>
      <c r="EQ3" s="53" t="s">
        <v>91</v>
      </c>
      <c r="ER3" s="53" t="s">
        <v>92</v>
      </c>
      <c r="ES3" s="53" t="s">
        <v>93</v>
      </c>
      <c r="ET3" s="53" t="s">
        <v>94</v>
      </c>
      <c r="EU3" s="53" t="s">
        <v>95</v>
      </c>
      <c r="EV3" s="53" t="s">
        <v>96</v>
      </c>
      <c r="EW3" s="53" t="s">
        <v>97</v>
      </c>
      <c r="EX3" s="53" t="s">
        <v>98</v>
      </c>
      <c r="EY3" s="53" t="s">
        <v>99</v>
      </c>
      <c r="EZ3" s="53" t="s">
        <v>100</v>
      </c>
      <c r="FA3" s="53" t="s">
        <v>101</v>
      </c>
      <c r="FB3" s="53" t="s">
        <v>102</v>
      </c>
      <c r="FC3" s="53" t="s">
        <v>103</v>
      </c>
      <c r="FD3" s="53" t="s">
        <v>104</v>
      </c>
      <c r="FE3" s="53" t="s">
        <v>105</v>
      </c>
      <c r="FF3" s="53" t="s">
        <v>106</v>
      </c>
      <c r="FG3" s="53" t="s">
        <v>67</v>
      </c>
      <c r="FH3" s="53" t="s">
        <v>68</v>
      </c>
      <c r="FI3" s="53" t="s">
        <v>69</v>
      </c>
      <c r="FJ3" s="53" t="s">
        <v>70</v>
      </c>
      <c r="FK3" s="53" t="s">
        <v>71</v>
      </c>
      <c r="FL3" s="53" t="s">
        <v>72</v>
      </c>
      <c r="FM3" s="53" t="s">
        <v>73</v>
      </c>
      <c r="FN3" s="53" t="s">
        <v>74</v>
      </c>
      <c r="FO3" s="53" t="s">
        <v>75</v>
      </c>
      <c r="FP3" s="53" t="s">
        <v>76</v>
      </c>
      <c r="FQ3" s="53" t="s">
        <v>77</v>
      </c>
      <c r="FR3" s="53" t="s">
        <v>78</v>
      </c>
      <c r="FS3" s="53" t="s">
        <v>79</v>
      </c>
      <c r="FT3" s="53" t="s">
        <v>80</v>
      </c>
      <c r="FU3" s="53" t="s">
        <v>81</v>
      </c>
      <c r="FV3" s="53" t="s">
        <v>82</v>
      </c>
      <c r="FW3" s="53" t="s">
        <v>83</v>
      </c>
      <c r="FX3" s="53" t="s">
        <v>84</v>
      </c>
      <c r="FY3" s="53" t="s">
        <v>85</v>
      </c>
      <c r="FZ3" s="53" t="s">
        <v>86</v>
      </c>
      <c r="GA3" s="53" t="s">
        <v>87</v>
      </c>
      <c r="GB3" s="53" t="s">
        <v>88</v>
      </c>
      <c r="GC3" s="53" t="s">
        <v>89</v>
      </c>
      <c r="GD3" s="53" t="s">
        <v>90</v>
      </c>
      <c r="GE3" s="53" t="s">
        <v>91</v>
      </c>
      <c r="GF3" s="53" t="s">
        <v>92</v>
      </c>
      <c r="GG3" s="53" t="s">
        <v>93</v>
      </c>
      <c r="GH3" s="53" t="s">
        <v>94</v>
      </c>
      <c r="GI3" s="53" t="s">
        <v>95</v>
      </c>
      <c r="GJ3" s="53" t="s">
        <v>96</v>
      </c>
      <c r="GK3" s="53" t="s">
        <v>97</v>
      </c>
      <c r="GL3" s="53" t="s">
        <v>98</v>
      </c>
      <c r="GM3" s="53" t="s">
        <v>99</v>
      </c>
      <c r="GN3" s="53" t="s">
        <v>100</v>
      </c>
      <c r="GO3" s="53" t="s">
        <v>101</v>
      </c>
      <c r="GP3" s="53" t="s">
        <v>102</v>
      </c>
      <c r="GQ3" s="53" t="s">
        <v>103</v>
      </c>
      <c r="GR3" s="53" t="s">
        <v>104</v>
      </c>
      <c r="GS3" s="53" t="s">
        <v>105</v>
      </c>
      <c r="GT3" s="53" t="s">
        <v>106</v>
      </c>
      <c r="GU3" s="53" t="s">
        <v>67</v>
      </c>
      <c r="GV3" s="53" t="s">
        <v>68</v>
      </c>
      <c r="GW3" s="53" t="s">
        <v>69</v>
      </c>
      <c r="GX3" s="53" t="s">
        <v>70</v>
      </c>
      <c r="GY3" s="53" t="s">
        <v>71</v>
      </c>
      <c r="GZ3" s="53" t="s">
        <v>72</v>
      </c>
      <c r="HA3" s="53" t="s">
        <v>73</v>
      </c>
      <c r="HB3" s="53" t="s">
        <v>74</v>
      </c>
      <c r="HC3" s="53" t="s">
        <v>75</v>
      </c>
      <c r="HD3" s="53" t="s">
        <v>76</v>
      </c>
      <c r="HE3" s="53" t="s">
        <v>77</v>
      </c>
      <c r="HF3" s="53" t="s">
        <v>78</v>
      </c>
      <c r="HG3" s="53" t="s">
        <v>79</v>
      </c>
      <c r="HH3" s="53" t="s">
        <v>80</v>
      </c>
      <c r="HI3" s="53" t="s">
        <v>81</v>
      </c>
      <c r="HJ3" s="53" t="s">
        <v>82</v>
      </c>
      <c r="HK3" s="53" t="s">
        <v>83</v>
      </c>
      <c r="HL3" s="53" t="s">
        <v>84</v>
      </c>
      <c r="HM3" s="53" t="s">
        <v>85</v>
      </c>
      <c r="HN3" s="53" t="s">
        <v>86</v>
      </c>
      <c r="HO3" s="53" t="s">
        <v>87</v>
      </c>
      <c r="HP3" s="53" t="s">
        <v>88</v>
      </c>
      <c r="HQ3" s="53" t="s">
        <v>89</v>
      </c>
      <c r="HR3" s="53" t="s">
        <v>90</v>
      </c>
      <c r="HS3" s="53" t="s">
        <v>91</v>
      </c>
      <c r="HT3" s="53" t="s">
        <v>92</v>
      </c>
      <c r="HU3" s="53" t="s">
        <v>93</v>
      </c>
      <c r="HV3" s="53" t="s">
        <v>94</v>
      </c>
      <c r="HW3" s="53" t="s">
        <v>95</v>
      </c>
      <c r="HX3" s="53" t="s">
        <v>96</v>
      </c>
      <c r="HY3" s="53" t="s">
        <v>97</v>
      </c>
      <c r="HZ3" s="53" t="s">
        <v>98</v>
      </c>
      <c r="IA3" s="53" t="s">
        <v>99</v>
      </c>
      <c r="IB3" s="53" t="s">
        <v>100</v>
      </c>
      <c r="IC3" s="53" t="s">
        <v>101</v>
      </c>
      <c r="ID3" s="53" t="s">
        <v>102</v>
      </c>
      <c r="IE3" s="53" t="s">
        <v>103</v>
      </c>
      <c r="IF3" s="53" t="s">
        <v>104</v>
      </c>
      <c r="IG3" s="53" t="s">
        <v>105</v>
      </c>
      <c r="IH3" s="53" t="s">
        <v>106</v>
      </c>
      <c r="II3" s="53" t="s">
        <v>67</v>
      </c>
      <c r="IJ3" s="53" t="s">
        <v>68</v>
      </c>
      <c r="IK3" s="53" t="s">
        <v>69</v>
      </c>
      <c r="IL3" s="53" t="s">
        <v>70</v>
      </c>
      <c r="IM3" s="53" t="s">
        <v>71</v>
      </c>
      <c r="IN3" s="53" t="s">
        <v>72</v>
      </c>
      <c r="IO3" s="53" t="s">
        <v>73</v>
      </c>
      <c r="IP3" s="53" t="s">
        <v>74</v>
      </c>
      <c r="IQ3" s="53" t="s">
        <v>75</v>
      </c>
      <c r="IR3" s="53" t="s">
        <v>76</v>
      </c>
      <c r="IS3" s="53" t="s">
        <v>77</v>
      </c>
      <c r="IT3" s="53" t="s">
        <v>78</v>
      </c>
      <c r="IU3" s="53" t="s">
        <v>79</v>
      </c>
      <c r="IV3" s="53" t="s">
        <v>80</v>
      </c>
      <c r="IW3" s="53" t="s">
        <v>81</v>
      </c>
      <c r="IX3" s="53" t="s">
        <v>82</v>
      </c>
      <c r="IY3" s="53" t="s">
        <v>83</v>
      </c>
      <c r="IZ3" s="53" t="s">
        <v>84</v>
      </c>
      <c r="JA3" s="53" t="s">
        <v>85</v>
      </c>
      <c r="JB3" s="53" t="s">
        <v>86</v>
      </c>
      <c r="JC3" s="53" t="s">
        <v>87</v>
      </c>
      <c r="JD3" s="53" t="s">
        <v>88</v>
      </c>
      <c r="JE3" s="53" t="s">
        <v>89</v>
      </c>
      <c r="JF3" s="53" t="s">
        <v>90</v>
      </c>
      <c r="JG3" s="53" t="s">
        <v>91</v>
      </c>
      <c r="JH3" s="53" t="s">
        <v>92</v>
      </c>
      <c r="JI3" s="53" t="s">
        <v>93</v>
      </c>
      <c r="JJ3" s="53" t="s">
        <v>94</v>
      </c>
      <c r="JK3" s="53" t="s">
        <v>95</v>
      </c>
      <c r="JL3" s="53" t="s">
        <v>96</v>
      </c>
      <c r="JM3" s="53" t="s">
        <v>97</v>
      </c>
      <c r="JN3" s="53" t="s">
        <v>98</v>
      </c>
      <c r="JO3" s="53" t="s">
        <v>99</v>
      </c>
      <c r="JP3" s="53" t="s">
        <v>100</v>
      </c>
      <c r="JQ3" s="53" t="s">
        <v>101</v>
      </c>
      <c r="JR3" s="53" t="s">
        <v>102</v>
      </c>
      <c r="JS3" s="53" t="s">
        <v>103</v>
      </c>
      <c r="JT3" s="53" t="s">
        <v>104</v>
      </c>
      <c r="JU3" s="53" t="s">
        <v>105</v>
      </c>
      <c r="JV3" s="53" t="s">
        <v>106</v>
      </c>
      <c r="JW3" s="53" t="s">
        <v>67</v>
      </c>
      <c r="JX3" s="53" t="s">
        <v>68</v>
      </c>
      <c r="JY3" s="53" t="s">
        <v>69</v>
      </c>
      <c r="JZ3" s="53" t="s">
        <v>70</v>
      </c>
      <c r="KA3" s="53" t="s">
        <v>71</v>
      </c>
      <c r="KB3" s="53" t="s">
        <v>72</v>
      </c>
      <c r="KC3" s="53" t="s">
        <v>73</v>
      </c>
      <c r="KD3" s="53" t="s">
        <v>74</v>
      </c>
      <c r="KE3" s="53" t="s">
        <v>75</v>
      </c>
      <c r="KF3" s="53" t="s">
        <v>76</v>
      </c>
      <c r="KG3" s="53" t="s">
        <v>77</v>
      </c>
      <c r="KH3" s="53" t="s">
        <v>78</v>
      </c>
      <c r="KI3" s="53" t="s">
        <v>79</v>
      </c>
      <c r="KJ3" s="53" t="s">
        <v>80</v>
      </c>
      <c r="KK3" s="53" t="s">
        <v>81</v>
      </c>
      <c r="KL3" s="53" t="s">
        <v>82</v>
      </c>
      <c r="KM3" s="53" t="s">
        <v>83</v>
      </c>
      <c r="KN3" s="53" t="s">
        <v>84</v>
      </c>
      <c r="KO3" s="53" t="s">
        <v>85</v>
      </c>
      <c r="KP3" s="53" t="s">
        <v>86</v>
      </c>
      <c r="KQ3" s="53" t="s">
        <v>87</v>
      </c>
      <c r="KR3" s="53" t="s">
        <v>88</v>
      </c>
      <c r="KS3" s="53" t="s">
        <v>89</v>
      </c>
      <c r="KT3" s="53" t="s">
        <v>90</v>
      </c>
      <c r="KU3" s="53" t="s">
        <v>91</v>
      </c>
      <c r="KV3" s="53" t="s">
        <v>92</v>
      </c>
      <c r="KW3" s="53" t="s">
        <v>93</v>
      </c>
      <c r="KX3" s="53" t="s">
        <v>94</v>
      </c>
      <c r="KY3" s="53" t="s">
        <v>95</v>
      </c>
      <c r="KZ3" s="53" t="s">
        <v>96</v>
      </c>
      <c r="LA3" s="53" t="s">
        <v>97</v>
      </c>
      <c r="LB3" s="53" t="s">
        <v>98</v>
      </c>
      <c r="LC3" s="53" t="s">
        <v>99</v>
      </c>
      <c r="LD3" s="53" t="s">
        <v>100</v>
      </c>
      <c r="LE3" s="53" t="s">
        <v>101</v>
      </c>
      <c r="LF3" s="53" t="s">
        <v>102</v>
      </c>
      <c r="LG3" s="53" t="s">
        <v>103</v>
      </c>
      <c r="LH3" s="53" t="s">
        <v>104</v>
      </c>
      <c r="LI3" s="53" t="s">
        <v>105</v>
      </c>
      <c r="LJ3" s="53" t="s">
        <v>106</v>
      </c>
      <c r="LK3" s="53" t="s">
        <v>67</v>
      </c>
      <c r="LL3" s="53" t="s">
        <v>68</v>
      </c>
      <c r="LM3" s="53" t="s">
        <v>69</v>
      </c>
      <c r="LN3" s="53" t="s">
        <v>70</v>
      </c>
      <c r="LO3" s="53" t="s">
        <v>71</v>
      </c>
      <c r="LP3" s="53" t="s">
        <v>72</v>
      </c>
      <c r="LQ3" s="53" t="s">
        <v>73</v>
      </c>
      <c r="LR3" s="53" t="s">
        <v>74</v>
      </c>
      <c r="LS3" s="53" t="s">
        <v>75</v>
      </c>
      <c r="LT3" s="53" t="s">
        <v>76</v>
      </c>
      <c r="LU3" s="53" t="s">
        <v>77</v>
      </c>
      <c r="LV3" s="53" t="s">
        <v>78</v>
      </c>
      <c r="LW3" s="53" t="s">
        <v>79</v>
      </c>
      <c r="LX3" s="53" t="s">
        <v>80</v>
      </c>
      <c r="LY3" s="53" t="s">
        <v>81</v>
      </c>
      <c r="LZ3" s="53" t="s">
        <v>82</v>
      </c>
      <c r="MA3" s="53" t="s">
        <v>83</v>
      </c>
      <c r="MB3" s="53" t="s">
        <v>84</v>
      </c>
      <c r="MC3" s="53" t="s">
        <v>85</v>
      </c>
      <c r="MD3" s="53" t="s">
        <v>86</v>
      </c>
      <c r="ME3" s="53" t="s">
        <v>87</v>
      </c>
      <c r="MF3" s="53" t="s">
        <v>88</v>
      </c>
      <c r="MG3" s="53" t="s">
        <v>89</v>
      </c>
      <c r="MH3" s="53" t="s">
        <v>90</v>
      </c>
      <c r="MI3" s="53" t="s">
        <v>91</v>
      </c>
      <c r="MJ3" s="53" t="s">
        <v>92</v>
      </c>
      <c r="MK3" s="53" t="s">
        <v>93</v>
      </c>
      <c r="ML3" s="53" t="s">
        <v>94</v>
      </c>
      <c r="MM3" s="53" t="s">
        <v>95</v>
      </c>
      <c r="MN3" s="53" t="s">
        <v>96</v>
      </c>
      <c r="MO3" s="53" t="s">
        <v>97</v>
      </c>
      <c r="MP3" s="53" t="s">
        <v>98</v>
      </c>
      <c r="MQ3" s="53" t="s">
        <v>99</v>
      </c>
      <c r="MR3" s="53" t="s">
        <v>100</v>
      </c>
      <c r="MS3" s="53" t="s">
        <v>101</v>
      </c>
      <c r="MT3" s="53" t="s">
        <v>102</v>
      </c>
      <c r="MU3" s="53" t="s">
        <v>103</v>
      </c>
      <c r="MV3" s="53" t="s">
        <v>104</v>
      </c>
      <c r="MW3" s="53" t="s">
        <v>105</v>
      </c>
      <c r="MX3" s="53" t="s">
        <v>106</v>
      </c>
    </row>
    <row r="4" spans="2:362" s="38" customFormat="1">
      <c r="B4" s="53" t="s">
        <v>57</v>
      </c>
      <c r="C4" s="53" t="s">
        <v>58</v>
      </c>
      <c r="D4" s="53" t="s">
        <v>58</v>
      </c>
      <c r="E4" s="53" t="s">
        <v>58</v>
      </c>
      <c r="F4" s="53" t="s">
        <v>58</v>
      </c>
      <c r="G4" s="53" t="s">
        <v>58</v>
      </c>
      <c r="H4" s="53" t="s">
        <v>58</v>
      </c>
      <c r="I4" s="53" t="s">
        <v>58</v>
      </c>
      <c r="J4" s="53" t="s">
        <v>58</v>
      </c>
      <c r="K4" s="53" t="s">
        <v>58</v>
      </c>
      <c r="L4" s="53" t="s">
        <v>58</v>
      </c>
      <c r="M4" s="53" t="s">
        <v>58</v>
      </c>
      <c r="N4" s="53" t="s">
        <v>58</v>
      </c>
      <c r="O4" s="53" t="s">
        <v>58</v>
      </c>
      <c r="P4" s="53" t="s">
        <v>58</v>
      </c>
      <c r="Q4" s="53" t="s">
        <v>58</v>
      </c>
      <c r="R4" s="53" t="s">
        <v>58</v>
      </c>
      <c r="S4" s="53" t="s">
        <v>58</v>
      </c>
      <c r="T4" s="53" t="s">
        <v>58</v>
      </c>
      <c r="U4" s="53" t="s">
        <v>58</v>
      </c>
      <c r="V4" s="53" t="s">
        <v>58</v>
      </c>
      <c r="W4" s="53" t="s">
        <v>58</v>
      </c>
      <c r="X4" s="53" t="s">
        <v>58</v>
      </c>
      <c r="Y4" s="53" t="s">
        <v>58</v>
      </c>
      <c r="Z4" s="53" t="s">
        <v>58</v>
      </c>
      <c r="AA4" s="53" t="s">
        <v>58</v>
      </c>
      <c r="AB4" s="53" t="s">
        <v>58</v>
      </c>
      <c r="AC4" s="53" t="s">
        <v>58</v>
      </c>
      <c r="AD4" s="53" t="s">
        <v>58</v>
      </c>
      <c r="AE4" s="53" t="s">
        <v>58</v>
      </c>
      <c r="AF4" s="53" t="s">
        <v>58</v>
      </c>
      <c r="AG4" s="53" t="s">
        <v>58</v>
      </c>
      <c r="AH4" s="53" t="s">
        <v>58</v>
      </c>
      <c r="AI4" s="53" t="s">
        <v>58</v>
      </c>
      <c r="AJ4" s="53" t="s">
        <v>58</v>
      </c>
      <c r="AK4" s="53" t="s">
        <v>58</v>
      </c>
      <c r="AL4" s="53" t="s">
        <v>58</v>
      </c>
      <c r="AM4" s="53" t="s">
        <v>58</v>
      </c>
      <c r="AN4" s="53" t="s">
        <v>58</v>
      </c>
      <c r="AO4" s="53" t="s">
        <v>58</v>
      </c>
      <c r="AP4" s="53" t="s">
        <v>58</v>
      </c>
      <c r="AQ4" s="53" t="s">
        <v>59</v>
      </c>
      <c r="AR4" s="53" t="s">
        <v>59</v>
      </c>
      <c r="AS4" s="53" t="s">
        <v>59</v>
      </c>
      <c r="AT4" s="53" t="s">
        <v>59</v>
      </c>
      <c r="AU4" s="53" t="s">
        <v>59</v>
      </c>
      <c r="AV4" s="53" t="s">
        <v>59</v>
      </c>
      <c r="AW4" s="53" t="s">
        <v>59</v>
      </c>
      <c r="AX4" s="53" t="s">
        <v>59</v>
      </c>
      <c r="AY4" s="53" t="s">
        <v>59</v>
      </c>
      <c r="AZ4" s="53" t="s">
        <v>59</v>
      </c>
      <c r="BA4" s="53" t="s">
        <v>59</v>
      </c>
      <c r="BB4" s="53" t="s">
        <v>59</v>
      </c>
      <c r="BC4" s="53" t="s">
        <v>59</v>
      </c>
      <c r="BD4" s="53" t="s">
        <v>59</v>
      </c>
      <c r="BE4" s="53" t="s">
        <v>59</v>
      </c>
      <c r="BF4" s="53" t="s">
        <v>59</v>
      </c>
      <c r="BG4" s="53" t="s">
        <v>59</v>
      </c>
      <c r="BH4" s="53" t="s">
        <v>59</v>
      </c>
      <c r="BI4" s="53" t="s">
        <v>59</v>
      </c>
      <c r="BJ4" s="53" t="s">
        <v>59</v>
      </c>
      <c r="BK4" s="53" t="s">
        <v>59</v>
      </c>
      <c r="BL4" s="53" t="s">
        <v>59</v>
      </c>
      <c r="BM4" s="53" t="s">
        <v>59</v>
      </c>
      <c r="BN4" s="53" t="s">
        <v>59</v>
      </c>
      <c r="BO4" s="53" t="s">
        <v>59</v>
      </c>
      <c r="BP4" s="53" t="s">
        <v>59</v>
      </c>
      <c r="BQ4" s="53" t="s">
        <v>59</v>
      </c>
      <c r="BR4" s="53" t="s">
        <v>59</v>
      </c>
      <c r="BS4" s="53" t="s">
        <v>59</v>
      </c>
      <c r="BT4" s="53" t="s">
        <v>59</v>
      </c>
      <c r="BU4" s="53" t="s">
        <v>59</v>
      </c>
      <c r="BV4" s="53" t="s">
        <v>59</v>
      </c>
      <c r="BW4" s="53" t="s">
        <v>59</v>
      </c>
      <c r="BX4" s="53" t="s">
        <v>59</v>
      </c>
      <c r="BY4" s="53" t="s">
        <v>59</v>
      </c>
      <c r="BZ4" s="53" t="s">
        <v>59</v>
      </c>
      <c r="CA4" s="53" t="s">
        <v>59</v>
      </c>
      <c r="CB4" s="53" t="s">
        <v>59</v>
      </c>
      <c r="CC4" s="53" t="s">
        <v>59</v>
      </c>
      <c r="CD4" s="53" t="s">
        <v>59</v>
      </c>
      <c r="CE4" s="53" t="s">
        <v>60</v>
      </c>
      <c r="CF4" s="53" t="s">
        <v>60</v>
      </c>
      <c r="CG4" s="53" t="s">
        <v>60</v>
      </c>
      <c r="CH4" s="53" t="s">
        <v>60</v>
      </c>
      <c r="CI4" s="53" t="s">
        <v>60</v>
      </c>
      <c r="CJ4" s="53" t="s">
        <v>60</v>
      </c>
      <c r="CK4" s="53" t="s">
        <v>60</v>
      </c>
      <c r="CL4" s="53" t="s">
        <v>60</v>
      </c>
      <c r="CM4" s="53" t="s">
        <v>60</v>
      </c>
      <c r="CN4" s="53" t="s">
        <v>60</v>
      </c>
      <c r="CO4" s="53" t="s">
        <v>60</v>
      </c>
      <c r="CP4" s="53" t="s">
        <v>60</v>
      </c>
      <c r="CQ4" s="53" t="s">
        <v>60</v>
      </c>
      <c r="CR4" s="53" t="s">
        <v>60</v>
      </c>
      <c r="CS4" s="53" t="s">
        <v>60</v>
      </c>
      <c r="CT4" s="53" t="s">
        <v>60</v>
      </c>
      <c r="CU4" s="53" t="s">
        <v>60</v>
      </c>
      <c r="CV4" s="53" t="s">
        <v>60</v>
      </c>
      <c r="CW4" s="53" t="s">
        <v>60</v>
      </c>
      <c r="CX4" s="53" t="s">
        <v>60</v>
      </c>
      <c r="CY4" s="53" t="s">
        <v>60</v>
      </c>
      <c r="CZ4" s="53" t="s">
        <v>60</v>
      </c>
      <c r="DA4" s="53" t="s">
        <v>60</v>
      </c>
      <c r="DB4" s="53" t="s">
        <v>60</v>
      </c>
      <c r="DC4" s="53" t="s">
        <v>60</v>
      </c>
      <c r="DD4" s="53" t="s">
        <v>60</v>
      </c>
      <c r="DE4" s="53" t="s">
        <v>60</v>
      </c>
      <c r="DF4" s="53" t="s">
        <v>60</v>
      </c>
      <c r="DG4" s="53" t="s">
        <v>60</v>
      </c>
      <c r="DH4" s="53" t="s">
        <v>60</v>
      </c>
      <c r="DI4" s="53" t="s">
        <v>60</v>
      </c>
      <c r="DJ4" s="53" t="s">
        <v>60</v>
      </c>
      <c r="DK4" s="53" t="s">
        <v>60</v>
      </c>
      <c r="DL4" s="53" t="s">
        <v>60</v>
      </c>
      <c r="DM4" s="53" t="s">
        <v>60</v>
      </c>
      <c r="DN4" s="53" t="s">
        <v>60</v>
      </c>
      <c r="DO4" s="53" t="s">
        <v>60</v>
      </c>
      <c r="DP4" s="53" t="s">
        <v>60</v>
      </c>
      <c r="DQ4" s="53" t="s">
        <v>60</v>
      </c>
      <c r="DR4" s="53" t="s">
        <v>60</v>
      </c>
      <c r="DS4" s="53" t="s">
        <v>61</v>
      </c>
      <c r="DT4" s="53" t="s">
        <v>61</v>
      </c>
      <c r="DU4" s="53" t="s">
        <v>61</v>
      </c>
      <c r="DV4" s="53" t="s">
        <v>61</v>
      </c>
      <c r="DW4" s="53" t="s">
        <v>61</v>
      </c>
      <c r="DX4" s="53" t="s">
        <v>61</v>
      </c>
      <c r="DY4" s="53" t="s">
        <v>61</v>
      </c>
      <c r="DZ4" s="53" t="s">
        <v>61</v>
      </c>
      <c r="EA4" s="53" t="s">
        <v>61</v>
      </c>
      <c r="EB4" s="53" t="s">
        <v>61</v>
      </c>
      <c r="EC4" s="53" t="s">
        <v>61</v>
      </c>
      <c r="ED4" s="53" t="s">
        <v>61</v>
      </c>
      <c r="EE4" s="53" t="s">
        <v>61</v>
      </c>
      <c r="EF4" s="53" t="s">
        <v>61</v>
      </c>
      <c r="EG4" s="53" t="s">
        <v>61</v>
      </c>
      <c r="EH4" s="53" t="s">
        <v>61</v>
      </c>
      <c r="EI4" s="53" t="s">
        <v>61</v>
      </c>
      <c r="EJ4" s="53" t="s">
        <v>61</v>
      </c>
      <c r="EK4" s="53" t="s">
        <v>61</v>
      </c>
      <c r="EL4" s="53" t="s">
        <v>61</v>
      </c>
      <c r="EM4" s="53" t="s">
        <v>61</v>
      </c>
      <c r="EN4" s="53" t="s">
        <v>61</v>
      </c>
      <c r="EO4" s="53" t="s">
        <v>61</v>
      </c>
      <c r="EP4" s="53" t="s">
        <v>61</v>
      </c>
      <c r="EQ4" s="53" t="s">
        <v>61</v>
      </c>
      <c r="ER4" s="53" t="s">
        <v>61</v>
      </c>
      <c r="ES4" s="53" t="s">
        <v>61</v>
      </c>
      <c r="ET4" s="53" t="s">
        <v>61</v>
      </c>
      <c r="EU4" s="53" t="s">
        <v>61</v>
      </c>
      <c r="EV4" s="53" t="s">
        <v>61</v>
      </c>
      <c r="EW4" s="53" t="s">
        <v>61</v>
      </c>
      <c r="EX4" s="53" t="s">
        <v>61</v>
      </c>
      <c r="EY4" s="53" t="s">
        <v>61</v>
      </c>
      <c r="EZ4" s="53" t="s">
        <v>61</v>
      </c>
      <c r="FA4" s="53" t="s">
        <v>61</v>
      </c>
      <c r="FB4" s="53" t="s">
        <v>61</v>
      </c>
      <c r="FC4" s="53" t="s">
        <v>61</v>
      </c>
      <c r="FD4" s="53" t="s">
        <v>61</v>
      </c>
      <c r="FE4" s="53" t="s">
        <v>61</v>
      </c>
      <c r="FF4" s="53" t="s">
        <v>61</v>
      </c>
      <c r="FG4" s="53" t="s">
        <v>62</v>
      </c>
      <c r="FH4" s="53" t="s">
        <v>62</v>
      </c>
      <c r="FI4" s="53" t="s">
        <v>62</v>
      </c>
      <c r="FJ4" s="53" t="s">
        <v>62</v>
      </c>
      <c r="FK4" s="53" t="s">
        <v>62</v>
      </c>
      <c r="FL4" s="53" t="s">
        <v>62</v>
      </c>
      <c r="FM4" s="53" t="s">
        <v>62</v>
      </c>
      <c r="FN4" s="53" t="s">
        <v>62</v>
      </c>
      <c r="FO4" s="53" t="s">
        <v>62</v>
      </c>
      <c r="FP4" s="53" t="s">
        <v>62</v>
      </c>
      <c r="FQ4" s="53" t="s">
        <v>62</v>
      </c>
      <c r="FR4" s="53" t="s">
        <v>62</v>
      </c>
      <c r="FS4" s="53" t="s">
        <v>62</v>
      </c>
      <c r="FT4" s="53" t="s">
        <v>62</v>
      </c>
      <c r="FU4" s="53" t="s">
        <v>62</v>
      </c>
      <c r="FV4" s="53" t="s">
        <v>62</v>
      </c>
      <c r="FW4" s="53" t="s">
        <v>62</v>
      </c>
      <c r="FX4" s="53" t="s">
        <v>62</v>
      </c>
      <c r="FY4" s="53" t="s">
        <v>62</v>
      </c>
      <c r="FZ4" s="53" t="s">
        <v>62</v>
      </c>
      <c r="GA4" s="53" t="s">
        <v>62</v>
      </c>
      <c r="GB4" s="53" t="s">
        <v>62</v>
      </c>
      <c r="GC4" s="53" t="s">
        <v>62</v>
      </c>
      <c r="GD4" s="53" t="s">
        <v>62</v>
      </c>
      <c r="GE4" s="53" t="s">
        <v>62</v>
      </c>
      <c r="GF4" s="53" t="s">
        <v>62</v>
      </c>
      <c r="GG4" s="53" t="s">
        <v>62</v>
      </c>
      <c r="GH4" s="53" t="s">
        <v>62</v>
      </c>
      <c r="GI4" s="53" t="s">
        <v>62</v>
      </c>
      <c r="GJ4" s="53" t="s">
        <v>62</v>
      </c>
      <c r="GK4" s="53" t="s">
        <v>62</v>
      </c>
      <c r="GL4" s="53" t="s">
        <v>62</v>
      </c>
      <c r="GM4" s="53" t="s">
        <v>62</v>
      </c>
      <c r="GN4" s="53" t="s">
        <v>62</v>
      </c>
      <c r="GO4" s="53" t="s">
        <v>62</v>
      </c>
      <c r="GP4" s="53" t="s">
        <v>62</v>
      </c>
      <c r="GQ4" s="53" t="s">
        <v>62</v>
      </c>
      <c r="GR4" s="53" t="s">
        <v>62</v>
      </c>
      <c r="GS4" s="53" t="s">
        <v>62</v>
      </c>
      <c r="GT4" s="53" t="s">
        <v>62</v>
      </c>
      <c r="GU4" s="53" t="s">
        <v>63</v>
      </c>
      <c r="GV4" s="53" t="s">
        <v>63</v>
      </c>
      <c r="GW4" s="53" t="s">
        <v>63</v>
      </c>
      <c r="GX4" s="53" t="s">
        <v>63</v>
      </c>
      <c r="GY4" s="53" t="s">
        <v>63</v>
      </c>
      <c r="GZ4" s="53" t="s">
        <v>63</v>
      </c>
      <c r="HA4" s="53" t="s">
        <v>63</v>
      </c>
      <c r="HB4" s="53" t="s">
        <v>63</v>
      </c>
      <c r="HC4" s="53" t="s">
        <v>63</v>
      </c>
      <c r="HD4" s="53" t="s">
        <v>63</v>
      </c>
      <c r="HE4" s="53" t="s">
        <v>63</v>
      </c>
      <c r="HF4" s="53" t="s">
        <v>63</v>
      </c>
      <c r="HG4" s="53" t="s">
        <v>63</v>
      </c>
      <c r="HH4" s="53" t="s">
        <v>63</v>
      </c>
      <c r="HI4" s="53" t="s">
        <v>63</v>
      </c>
      <c r="HJ4" s="53" t="s">
        <v>63</v>
      </c>
      <c r="HK4" s="53" t="s">
        <v>63</v>
      </c>
      <c r="HL4" s="53" t="s">
        <v>63</v>
      </c>
      <c r="HM4" s="53" t="s">
        <v>63</v>
      </c>
      <c r="HN4" s="53" t="s">
        <v>63</v>
      </c>
      <c r="HO4" s="53" t="s">
        <v>63</v>
      </c>
      <c r="HP4" s="53" t="s">
        <v>63</v>
      </c>
      <c r="HQ4" s="53" t="s">
        <v>63</v>
      </c>
      <c r="HR4" s="53" t="s">
        <v>63</v>
      </c>
      <c r="HS4" s="53" t="s">
        <v>63</v>
      </c>
      <c r="HT4" s="53" t="s">
        <v>63</v>
      </c>
      <c r="HU4" s="53" t="s">
        <v>63</v>
      </c>
      <c r="HV4" s="53" t="s">
        <v>63</v>
      </c>
      <c r="HW4" s="53" t="s">
        <v>63</v>
      </c>
      <c r="HX4" s="53" t="s">
        <v>63</v>
      </c>
      <c r="HY4" s="53" t="s">
        <v>63</v>
      </c>
      <c r="HZ4" s="53" t="s">
        <v>63</v>
      </c>
      <c r="IA4" s="53" t="s">
        <v>63</v>
      </c>
      <c r="IB4" s="53" t="s">
        <v>63</v>
      </c>
      <c r="IC4" s="53" t="s">
        <v>63</v>
      </c>
      <c r="ID4" s="53" t="s">
        <v>63</v>
      </c>
      <c r="IE4" s="53" t="s">
        <v>63</v>
      </c>
      <c r="IF4" s="53" t="s">
        <v>63</v>
      </c>
      <c r="IG4" s="53" t="s">
        <v>63</v>
      </c>
      <c r="IH4" s="53" t="s">
        <v>63</v>
      </c>
      <c r="II4" s="53" t="s">
        <v>64</v>
      </c>
      <c r="IJ4" s="53" t="s">
        <v>64</v>
      </c>
      <c r="IK4" s="53" t="s">
        <v>64</v>
      </c>
      <c r="IL4" s="53" t="s">
        <v>64</v>
      </c>
      <c r="IM4" s="53" t="s">
        <v>64</v>
      </c>
      <c r="IN4" s="53" t="s">
        <v>64</v>
      </c>
      <c r="IO4" s="53" t="s">
        <v>64</v>
      </c>
      <c r="IP4" s="53" t="s">
        <v>64</v>
      </c>
      <c r="IQ4" s="53" t="s">
        <v>64</v>
      </c>
      <c r="IR4" s="53" t="s">
        <v>64</v>
      </c>
      <c r="IS4" s="53" t="s">
        <v>64</v>
      </c>
      <c r="IT4" s="53" t="s">
        <v>64</v>
      </c>
      <c r="IU4" s="53" t="s">
        <v>64</v>
      </c>
      <c r="IV4" s="53" t="s">
        <v>64</v>
      </c>
      <c r="IW4" s="53" t="s">
        <v>64</v>
      </c>
      <c r="IX4" s="53" t="s">
        <v>64</v>
      </c>
      <c r="IY4" s="53" t="s">
        <v>64</v>
      </c>
      <c r="IZ4" s="53" t="s">
        <v>64</v>
      </c>
      <c r="JA4" s="53" t="s">
        <v>64</v>
      </c>
      <c r="JB4" s="53" t="s">
        <v>64</v>
      </c>
      <c r="JC4" s="53" t="s">
        <v>64</v>
      </c>
      <c r="JD4" s="53" t="s">
        <v>64</v>
      </c>
      <c r="JE4" s="53" t="s">
        <v>64</v>
      </c>
      <c r="JF4" s="53" t="s">
        <v>64</v>
      </c>
      <c r="JG4" s="53" t="s">
        <v>64</v>
      </c>
      <c r="JH4" s="53" t="s">
        <v>64</v>
      </c>
      <c r="JI4" s="53" t="s">
        <v>64</v>
      </c>
      <c r="JJ4" s="53" t="s">
        <v>64</v>
      </c>
      <c r="JK4" s="53" t="s">
        <v>64</v>
      </c>
      <c r="JL4" s="53" t="s">
        <v>64</v>
      </c>
      <c r="JM4" s="53" t="s">
        <v>64</v>
      </c>
      <c r="JN4" s="53" t="s">
        <v>64</v>
      </c>
      <c r="JO4" s="53" t="s">
        <v>64</v>
      </c>
      <c r="JP4" s="53" t="s">
        <v>64</v>
      </c>
      <c r="JQ4" s="53" t="s">
        <v>64</v>
      </c>
      <c r="JR4" s="53" t="s">
        <v>64</v>
      </c>
      <c r="JS4" s="53" t="s">
        <v>64</v>
      </c>
      <c r="JT4" s="53" t="s">
        <v>64</v>
      </c>
      <c r="JU4" s="53" t="s">
        <v>64</v>
      </c>
      <c r="JV4" s="53" t="s">
        <v>64</v>
      </c>
      <c r="JW4" s="53" t="s">
        <v>65</v>
      </c>
      <c r="JX4" s="53" t="s">
        <v>65</v>
      </c>
      <c r="JY4" s="53" t="s">
        <v>65</v>
      </c>
      <c r="JZ4" s="53" t="s">
        <v>65</v>
      </c>
      <c r="KA4" s="53" t="s">
        <v>65</v>
      </c>
      <c r="KB4" s="53" t="s">
        <v>65</v>
      </c>
      <c r="KC4" s="53" t="s">
        <v>65</v>
      </c>
      <c r="KD4" s="53" t="s">
        <v>65</v>
      </c>
      <c r="KE4" s="53" t="s">
        <v>65</v>
      </c>
      <c r="KF4" s="53" t="s">
        <v>65</v>
      </c>
      <c r="KG4" s="53" t="s">
        <v>65</v>
      </c>
      <c r="KH4" s="53" t="s">
        <v>65</v>
      </c>
      <c r="KI4" s="53" t="s">
        <v>65</v>
      </c>
      <c r="KJ4" s="53" t="s">
        <v>65</v>
      </c>
      <c r="KK4" s="53" t="s">
        <v>65</v>
      </c>
      <c r="KL4" s="53" t="s">
        <v>65</v>
      </c>
      <c r="KM4" s="53" t="s">
        <v>65</v>
      </c>
      <c r="KN4" s="53" t="s">
        <v>65</v>
      </c>
      <c r="KO4" s="53" t="s">
        <v>65</v>
      </c>
      <c r="KP4" s="53" t="s">
        <v>65</v>
      </c>
      <c r="KQ4" s="53" t="s">
        <v>65</v>
      </c>
      <c r="KR4" s="53" t="s">
        <v>65</v>
      </c>
      <c r="KS4" s="53" t="s">
        <v>65</v>
      </c>
      <c r="KT4" s="53" t="s">
        <v>65</v>
      </c>
      <c r="KU4" s="53" t="s">
        <v>65</v>
      </c>
      <c r="KV4" s="53" t="s">
        <v>65</v>
      </c>
      <c r="KW4" s="53" t="s">
        <v>65</v>
      </c>
      <c r="KX4" s="53" t="s">
        <v>65</v>
      </c>
      <c r="KY4" s="53" t="s">
        <v>65</v>
      </c>
      <c r="KZ4" s="53" t="s">
        <v>65</v>
      </c>
      <c r="LA4" s="53" t="s">
        <v>65</v>
      </c>
      <c r="LB4" s="53" t="s">
        <v>65</v>
      </c>
      <c r="LC4" s="53" t="s">
        <v>65</v>
      </c>
      <c r="LD4" s="53" t="s">
        <v>65</v>
      </c>
      <c r="LE4" s="53" t="s">
        <v>65</v>
      </c>
      <c r="LF4" s="53" t="s">
        <v>65</v>
      </c>
      <c r="LG4" s="53" t="s">
        <v>65</v>
      </c>
      <c r="LH4" s="53" t="s">
        <v>65</v>
      </c>
      <c r="LI4" s="53" t="s">
        <v>65</v>
      </c>
      <c r="LJ4" s="53" t="s">
        <v>65</v>
      </c>
      <c r="LK4" s="53" t="s">
        <v>66</v>
      </c>
      <c r="LL4" s="53" t="s">
        <v>66</v>
      </c>
      <c r="LM4" s="53" t="s">
        <v>66</v>
      </c>
      <c r="LN4" s="53" t="s">
        <v>66</v>
      </c>
      <c r="LO4" s="53" t="s">
        <v>66</v>
      </c>
      <c r="LP4" s="53" t="s">
        <v>66</v>
      </c>
      <c r="LQ4" s="53" t="s">
        <v>66</v>
      </c>
      <c r="LR4" s="53" t="s">
        <v>66</v>
      </c>
      <c r="LS4" s="53" t="s">
        <v>66</v>
      </c>
      <c r="LT4" s="53" t="s">
        <v>66</v>
      </c>
      <c r="LU4" s="53" t="s">
        <v>66</v>
      </c>
      <c r="LV4" s="53" t="s">
        <v>66</v>
      </c>
      <c r="LW4" s="53" t="s">
        <v>66</v>
      </c>
      <c r="LX4" s="53" t="s">
        <v>66</v>
      </c>
      <c r="LY4" s="53" t="s">
        <v>66</v>
      </c>
      <c r="LZ4" s="53" t="s">
        <v>66</v>
      </c>
      <c r="MA4" s="53" t="s">
        <v>66</v>
      </c>
      <c r="MB4" s="53" t="s">
        <v>66</v>
      </c>
      <c r="MC4" s="53" t="s">
        <v>66</v>
      </c>
      <c r="MD4" s="53" t="s">
        <v>66</v>
      </c>
      <c r="ME4" s="53" t="s">
        <v>66</v>
      </c>
      <c r="MF4" s="53" t="s">
        <v>66</v>
      </c>
      <c r="MG4" s="53" t="s">
        <v>66</v>
      </c>
      <c r="MH4" s="53" t="s">
        <v>66</v>
      </c>
      <c r="MI4" s="53" t="s">
        <v>66</v>
      </c>
      <c r="MJ4" s="53" t="s">
        <v>66</v>
      </c>
      <c r="MK4" s="53" t="s">
        <v>66</v>
      </c>
      <c r="ML4" s="53" t="s">
        <v>66</v>
      </c>
      <c r="MM4" s="53" t="s">
        <v>66</v>
      </c>
      <c r="MN4" s="53" t="s">
        <v>66</v>
      </c>
      <c r="MO4" s="53" t="s">
        <v>66</v>
      </c>
      <c r="MP4" s="53" t="s">
        <v>66</v>
      </c>
      <c r="MQ4" s="53" t="s">
        <v>66</v>
      </c>
      <c r="MR4" s="53" t="s">
        <v>66</v>
      </c>
      <c r="MS4" s="53" t="s">
        <v>66</v>
      </c>
      <c r="MT4" s="53" t="s">
        <v>66</v>
      </c>
      <c r="MU4" s="53" t="s">
        <v>66</v>
      </c>
      <c r="MV4" s="53" t="s">
        <v>66</v>
      </c>
      <c r="MW4" s="53" t="s">
        <v>66</v>
      </c>
      <c r="MX4" s="53" t="s">
        <v>66</v>
      </c>
    </row>
    <row r="5" spans="2:362" s="38" customFormat="1">
      <c r="B5" s="29" t="s">
        <v>13</v>
      </c>
      <c r="C5" s="39">
        <v>0.28300365805625916</v>
      </c>
      <c r="D5" s="40">
        <v>8.1915683125544092E-9</v>
      </c>
      <c r="E5" s="40">
        <v>0</v>
      </c>
      <c r="F5" s="40">
        <v>0</v>
      </c>
      <c r="G5" s="40">
        <v>1.2329965829849243E-3</v>
      </c>
      <c r="H5" s="40">
        <v>2.9567001387476921E-2</v>
      </c>
      <c r="I5" s="40">
        <v>2.9716668650507927E-2</v>
      </c>
      <c r="J5" s="40">
        <v>1.271303653717041</v>
      </c>
      <c r="K5" s="40">
        <v>2.0986828953027725E-2</v>
      </c>
      <c r="L5" s="40">
        <v>7.2520457208156586E-2</v>
      </c>
      <c r="M5" s="40">
        <v>2.5081612169742584E-2</v>
      </c>
      <c r="N5" s="40">
        <v>0</v>
      </c>
      <c r="O5" s="40">
        <v>0</v>
      </c>
      <c r="P5" s="40">
        <v>4.2555537074804306E-2</v>
      </c>
      <c r="Q5" s="40">
        <v>0</v>
      </c>
      <c r="R5" s="40">
        <v>0</v>
      </c>
      <c r="S5" s="40">
        <v>0</v>
      </c>
      <c r="T5" s="40">
        <v>0.29932242631912231</v>
      </c>
      <c r="U5" s="40">
        <v>1.3545859474106692E-5</v>
      </c>
      <c r="V5" s="40">
        <v>0</v>
      </c>
      <c r="W5" s="40">
        <v>0</v>
      </c>
      <c r="X5" s="40">
        <v>0</v>
      </c>
      <c r="Y5" s="40">
        <v>0</v>
      </c>
      <c r="Z5" s="40">
        <v>1.4743904102942906E-5</v>
      </c>
      <c r="AA5" s="40">
        <v>0</v>
      </c>
      <c r="AB5" s="40">
        <v>0</v>
      </c>
      <c r="AC5" s="40">
        <v>0</v>
      </c>
      <c r="AD5" s="40">
        <v>0</v>
      </c>
      <c r="AE5" s="40">
        <v>0</v>
      </c>
      <c r="AF5" s="40">
        <v>0</v>
      </c>
      <c r="AG5" s="40">
        <v>0</v>
      </c>
      <c r="AH5" s="40">
        <v>0</v>
      </c>
      <c r="AI5" s="40">
        <v>0</v>
      </c>
      <c r="AJ5" s="40">
        <v>0</v>
      </c>
      <c r="AK5" s="40">
        <v>3.6108581116423011E-4</v>
      </c>
      <c r="AL5" s="40">
        <v>5.2702864650200354E-7</v>
      </c>
      <c r="AM5" s="40">
        <v>0</v>
      </c>
      <c r="AN5" s="40">
        <v>0</v>
      </c>
      <c r="AO5" s="40">
        <v>4.5471608700609067E-7</v>
      </c>
      <c r="AP5" s="41">
        <v>5.778764933347702E-2</v>
      </c>
      <c r="AQ5" s="39">
        <v>4.4350616633892059E-2</v>
      </c>
      <c r="AR5" s="40">
        <v>8.0028059892356396E-4</v>
      </c>
      <c r="AS5" s="40">
        <v>0</v>
      </c>
      <c r="AT5" s="40">
        <v>1.4285139332059771E-4</v>
      </c>
      <c r="AU5" s="40">
        <v>0.17762726545333862</v>
      </c>
      <c r="AV5" s="40">
        <v>2.0333386957645416E-2</v>
      </c>
      <c r="AW5" s="40">
        <v>7.0060722529888153E-2</v>
      </c>
      <c r="AX5" s="40">
        <v>0.40316382050514221</v>
      </c>
      <c r="AY5" s="40">
        <v>7.9265199601650238E-2</v>
      </c>
      <c r="AZ5" s="40">
        <v>4.5557944104075432E-3</v>
      </c>
      <c r="BA5" s="40">
        <v>1.1494823265820742E-3</v>
      </c>
      <c r="BB5" s="40">
        <v>5.3022955398773775E-5</v>
      </c>
      <c r="BC5" s="40">
        <v>1.1117324902443215E-5</v>
      </c>
      <c r="BD5" s="40">
        <v>1.4854500768706203E-3</v>
      </c>
      <c r="BE5" s="40">
        <v>0.17297451198101044</v>
      </c>
      <c r="BF5" s="40">
        <v>8.7516593794134678E-7</v>
      </c>
      <c r="BG5" s="40">
        <v>6.8140466464683414E-4</v>
      </c>
      <c r="BH5" s="40">
        <v>1.6153959557414055E-2</v>
      </c>
      <c r="BI5" s="40">
        <v>6.9510133471339941E-5</v>
      </c>
      <c r="BJ5" s="40">
        <v>9.073164314031601E-3</v>
      </c>
      <c r="BK5" s="40">
        <v>2.6911590248346329E-4</v>
      </c>
      <c r="BL5" s="40">
        <v>5.7459546951577067E-5</v>
      </c>
      <c r="BM5" s="40">
        <v>2.2615469788433984E-5</v>
      </c>
      <c r="BN5" s="40">
        <v>5.5659114877926186E-5</v>
      </c>
      <c r="BO5" s="40">
        <v>1.0231600608676672E-3</v>
      </c>
      <c r="BP5" s="40">
        <v>9.5937799926559819E-9</v>
      </c>
      <c r="BQ5" s="40">
        <v>2.8007974833599292E-5</v>
      </c>
      <c r="BR5" s="40">
        <v>3.7321937270462513E-5</v>
      </c>
      <c r="BS5" s="40">
        <v>4.5730351416750636E-7</v>
      </c>
      <c r="BT5" s="40">
        <v>2.8217039653100073E-4</v>
      </c>
      <c r="BU5" s="40">
        <v>2.8461545298341662E-7</v>
      </c>
      <c r="BV5" s="40">
        <v>3.7922080764474231E-7</v>
      </c>
      <c r="BW5" s="40">
        <v>8.0547377001494169E-4</v>
      </c>
      <c r="BX5" s="40">
        <v>6.9247100327629596E-5</v>
      </c>
      <c r="BY5" s="40">
        <v>2.5192706380039454E-4</v>
      </c>
      <c r="BZ5" s="40">
        <v>1.8561299839348067E-6</v>
      </c>
      <c r="CA5" s="40">
        <v>0</v>
      </c>
      <c r="CB5" s="40">
        <v>0</v>
      </c>
      <c r="CC5" s="40">
        <v>3.2491015736013651E-3</v>
      </c>
      <c r="CD5" s="41">
        <v>2.1716556511819363E-3</v>
      </c>
      <c r="CE5" s="39">
        <v>5.9724181890487671E-2</v>
      </c>
      <c r="CF5" s="40">
        <v>2.3692641661909875E-6</v>
      </c>
      <c r="CG5" s="40">
        <v>1.1831730807898566E-4</v>
      </c>
      <c r="CH5" s="40">
        <v>1.6133700264617801E-3</v>
      </c>
      <c r="CI5" s="40">
        <v>1.7941005125976517E-6</v>
      </c>
      <c r="CJ5" s="40">
        <v>2.14799540117383E-3</v>
      </c>
      <c r="CK5" s="40">
        <v>4.4533130130730569E-4</v>
      </c>
      <c r="CL5" s="40">
        <v>5.8325804769992828E-2</v>
      </c>
      <c r="CM5" s="40">
        <v>7.2445365367457271E-4</v>
      </c>
      <c r="CN5" s="40">
        <v>0</v>
      </c>
      <c r="CO5" s="40">
        <v>3.9507902693003416E-4</v>
      </c>
      <c r="CP5" s="40">
        <v>4.8256001718982588E-6</v>
      </c>
      <c r="CQ5" s="40">
        <v>2.9939110390841961E-4</v>
      </c>
      <c r="CR5" s="40">
        <v>3.9385899435728788E-4</v>
      </c>
      <c r="CS5" s="40">
        <v>2.137054456397891E-3</v>
      </c>
      <c r="CT5" s="40">
        <v>2.9720824211835861E-2</v>
      </c>
      <c r="CU5" s="40">
        <v>0.41045865416526794</v>
      </c>
      <c r="CV5" s="40">
        <v>2.2114685270935297E-3</v>
      </c>
      <c r="CW5" s="40">
        <v>1.5298112295567989E-2</v>
      </c>
      <c r="CX5" s="40">
        <v>3.3038336783647537E-2</v>
      </c>
      <c r="CY5" s="40">
        <v>4.4355509453453124E-4</v>
      </c>
      <c r="CZ5" s="40">
        <v>1.9542109221220016E-3</v>
      </c>
      <c r="DA5" s="40">
        <v>1.5969943488016725E-3</v>
      </c>
      <c r="DB5" s="40">
        <v>1.3899501645937562E-3</v>
      </c>
      <c r="DC5" s="40">
        <v>1.4992836862802505E-2</v>
      </c>
      <c r="DD5" s="40">
        <v>1.1585167376324534E-3</v>
      </c>
      <c r="DE5" s="40">
        <v>4.2376578785479069E-3</v>
      </c>
      <c r="DF5" s="40">
        <v>9.2292792396619916E-4</v>
      </c>
      <c r="DG5" s="40">
        <v>0</v>
      </c>
      <c r="DH5" s="40">
        <v>0</v>
      </c>
      <c r="DI5" s="40">
        <v>9.1191817773506045E-5</v>
      </c>
      <c r="DJ5" s="40">
        <v>3.8564358837902546E-3</v>
      </c>
      <c r="DK5" s="40">
        <v>3.8423178921220824E-5</v>
      </c>
      <c r="DL5" s="40">
        <v>1.4347635612921295E-7</v>
      </c>
      <c r="DM5" s="40">
        <v>0</v>
      </c>
      <c r="DN5" s="40">
        <v>1.1466151050854023E-7</v>
      </c>
      <c r="DO5" s="40">
        <v>1.06262314147898E-6</v>
      </c>
      <c r="DP5" s="40">
        <v>7.3650979902595282E-4</v>
      </c>
      <c r="DQ5" s="40">
        <v>6.2836264260113239E-4</v>
      </c>
      <c r="DR5" s="41">
        <v>3.2316455617547035E-3</v>
      </c>
      <c r="DS5" s="39">
        <v>2.538546085357666</v>
      </c>
      <c r="DT5" s="40">
        <v>0</v>
      </c>
      <c r="DU5" s="40">
        <v>0</v>
      </c>
      <c r="DV5" s="40">
        <v>0</v>
      </c>
      <c r="DW5" s="40">
        <v>0.15865913033485413</v>
      </c>
      <c r="DX5" s="40">
        <v>15.133640289306641</v>
      </c>
      <c r="DY5" s="40">
        <v>0.36613646149635315</v>
      </c>
      <c r="DZ5" s="40">
        <v>1.5621821880340576</v>
      </c>
      <c r="EA5" s="40">
        <v>1.2326594591140747</v>
      </c>
      <c r="EB5" s="40">
        <v>4.8818193376064301E-2</v>
      </c>
      <c r="EC5" s="40">
        <v>1.4279321432113647</v>
      </c>
      <c r="ED5" s="40">
        <v>2.440909668803215E-2</v>
      </c>
      <c r="EE5" s="40">
        <v>3.6613646894693375E-2</v>
      </c>
      <c r="EF5" s="40">
        <v>1.2204548344016075E-2</v>
      </c>
      <c r="EG5" s="40">
        <v>7.3227293789386749E-2</v>
      </c>
      <c r="EH5" s="40">
        <v>0</v>
      </c>
      <c r="EI5" s="40">
        <v>0.35584360361099243</v>
      </c>
      <c r="EJ5" s="40">
        <v>7.6988753862679005E-3</v>
      </c>
      <c r="EK5" s="40">
        <v>2.5939836632460356E-3</v>
      </c>
      <c r="EL5" s="40">
        <v>0.17086368799209595</v>
      </c>
      <c r="EM5" s="40">
        <v>0</v>
      </c>
      <c r="EN5" s="40">
        <v>0</v>
      </c>
      <c r="EO5" s="40">
        <v>0</v>
      </c>
      <c r="EP5" s="40">
        <v>0</v>
      </c>
      <c r="EQ5" s="40">
        <v>0</v>
      </c>
      <c r="ER5" s="40">
        <v>0</v>
      </c>
      <c r="ES5" s="40">
        <v>0</v>
      </c>
      <c r="ET5" s="40">
        <v>0</v>
      </c>
      <c r="EU5" s="40">
        <v>0</v>
      </c>
      <c r="EV5" s="40">
        <v>0</v>
      </c>
      <c r="EW5" s="40">
        <v>0</v>
      </c>
      <c r="EX5" s="40">
        <v>0</v>
      </c>
      <c r="EY5" s="40">
        <v>9.7636386752128601E-2</v>
      </c>
      <c r="EZ5" s="40">
        <v>0</v>
      </c>
      <c r="FA5" s="40">
        <v>0</v>
      </c>
      <c r="FB5" s="40">
        <v>0</v>
      </c>
      <c r="FC5" s="40">
        <v>0</v>
      </c>
      <c r="FD5" s="40">
        <v>0</v>
      </c>
      <c r="FE5" s="40">
        <v>0</v>
      </c>
      <c r="FF5" s="41">
        <v>0.9763638973236084</v>
      </c>
      <c r="FG5" s="39">
        <v>4.0323422290384769E-3</v>
      </c>
      <c r="FH5" s="40">
        <v>0</v>
      </c>
      <c r="FI5" s="40">
        <v>0</v>
      </c>
      <c r="FJ5" s="40">
        <v>0</v>
      </c>
      <c r="FK5" s="40">
        <v>1.4780818019062281E-3</v>
      </c>
      <c r="FL5" s="40">
        <v>1.4917018823325634E-2</v>
      </c>
      <c r="FM5" s="40">
        <v>1.2091056123608723E-4</v>
      </c>
      <c r="FN5" s="40">
        <v>6.5210377797484398E-3</v>
      </c>
      <c r="FO5" s="40">
        <v>1.5165150398388505E-3</v>
      </c>
      <c r="FP5" s="40">
        <v>6.4172279962804168E-5</v>
      </c>
      <c r="FQ5" s="40">
        <v>2.3208567872643471E-3</v>
      </c>
      <c r="FR5" s="40">
        <v>0</v>
      </c>
      <c r="FS5" s="40">
        <v>1.8426653696224093E-5</v>
      </c>
      <c r="FT5" s="40">
        <v>6.0573584050871432E-6</v>
      </c>
      <c r="FU5" s="40">
        <v>0</v>
      </c>
      <c r="FV5" s="40">
        <v>0</v>
      </c>
      <c r="FW5" s="40">
        <v>0</v>
      </c>
      <c r="FX5" s="40">
        <v>9.3711687441100366E-6</v>
      </c>
      <c r="FY5" s="40">
        <v>1.5267596609191969E-6</v>
      </c>
      <c r="FZ5" s="40">
        <v>1.1414301116019487E-3</v>
      </c>
      <c r="GA5" s="40">
        <v>0</v>
      </c>
      <c r="GB5" s="40">
        <v>0</v>
      </c>
      <c r="GC5" s="40">
        <v>0</v>
      </c>
      <c r="GD5" s="40">
        <v>0</v>
      </c>
      <c r="GE5" s="40">
        <v>0</v>
      </c>
      <c r="GF5" s="40">
        <v>0</v>
      </c>
      <c r="GG5" s="40">
        <v>0</v>
      </c>
      <c r="GH5" s="40">
        <v>0</v>
      </c>
      <c r="GI5" s="40">
        <v>0</v>
      </c>
      <c r="GJ5" s="40">
        <v>0</v>
      </c>
      <c r="GK5" s="40">
        <v>0</v>
      </c>
      <c r="GL5" s="40">
        <v>0</v>
      </c>
      <c r="GM5" s="40">
        <v>6.694577223242959E-6</v>
      </c>
      <c r="GN5" s="40">
        <v>0</v>
      </c>
      <c r="GO5" s="40">
        <v>8.7260137661360204E-5</v>
      </c>
      <c r="GP5" s="40">
        <v>0</v>
      </c>
      <c r="GQ5" s="40">
        <v>0</v>
      </c>
      <c r="GR5" s="40">
        <v>0</v>
      </c>
      <c r="GS5" s="40">
        <v>1.6696681996108964E-5</v>
      </c>
      <c r="GT5" s="41">
        <v>1.1425205739215016E-3</v>
      </c>
      <c r="GU5" s="39">
        <v>2.659426536411047E-4</v>
      </c>
      <c r="GV5" s="40">
        <v>0</v>
      </c>
      <c r="GW5" s="40">
        <v>0</v>
      </c>
      <c r="GX5" s="40">
        <v>0</v>
      </c>
      <c r="GY5" s="40">
        <v>0</v>
      </c>
      <c r="GZ5" s="40">
        <v>0</v>
      </c>
      <c r="HA5" s="40">
        <v>1.8727739643509267E-6</v>
      </c>
      <c r="HB5" s="40">
        <v>7.0227468386292458E-3</v>
      </c>
      <c r="HC5" s="40">
        <v>1.1047139996662736E-3</v>
      </c>
      <c r="HD5" s="40">
        <v>7.3341245297342539E-4</v>
      </c>
      <c r="HE5" s="40">
        <v>6.164467049529776E-5</v>
      </c>
      <c r="HF5" s="40">
        <v>1.3677325114258565E-5</v>
      </c>
      <c r="HG5" s="40">
        <v>0</v>
      </c>
      <c r="HH5" s="40">
        <v>1.9831011741189286E-5</v>
      </c>
      <c r="HI5" s="40">
        <v>0</v>
      </c>
      <c r="HJ5" s="40">
        <v>0</v>
      </c>
      <c r="HK5" s="40">
        <v>0</v>
      </c>
      <c r="HL5" s="40">
        <v>0</v>
      </c>
      <c r="HM5" s="40">
        <v>0</v>
      </c>
      <c r="HN5" s="40">
        <v>0</v>
      </c>
      <c r="HO5" s="40">
        <v>5.1645205445538522E-8</v>
      </c>
      <c r="HP5" s="40">
        <v>0</v>
      </c>
      <c r="HQ5" s="40">
        <v>0</v>
      </c>
      <c r="HR5" s="40">
        <v>0</v>
      </c>
      <c r="HS5" s="40">
        <v>0</v>
      </c>
      <c r="HT5" s="40">
        <v>0</v>
      </c>
      <c r="HU5" s="40">
        <v>0</v>
      </c>
      <c r="HV5" s="40">
        <v>0</v>
      </c>
      <c r="HW5" s="40">
        <v>0</v>
      </c>
      <c r="HX5" s="40">
        <v>0</v>
      </c>
      <c r="HY5" s="40">
        <v>0</v>
      </c>
      <c r="HZ5" s="40">
        <v>0</v>
      </c>
      <c r="IA5" s="40">
        <v>0</v>
      </c>
      <c r="IB5" s="40">
        <v>0</v>
      </c>
      <c r="IC5" s="40">
        <v>0</v>
      </c>
      <c r="ID5" s="40">
        <v>5.0334358547843294E-7</v>
      </c>
      <c r="IE5" s="40">
        <v>0</v>
      </c>
      <c r="IF5" s="40">
        <v>0</v>
      </c>
      <c r="IG5" s="40">
        <v>0</v>
      </c>
      <c r="IH5" s="41">
        <v>1.6009008686523885E-4</v>
      </c>
      <c r="II5" s="39">
        <v>2.3960552215576172</v>
      </c>
      <c r="IJ5" s="40">
        <v>2.4114279949571937E-4</v>
      </c>
      <c r="IK5" s="40">
        <v>2.4114279949571937E-4</v>
      </c>
      <c r="IL5" s="40">
        <v>4.8228559899143875E-4</v>
      </c>
      <c r="IM5" s="40">
        <v>0.58959412574768066</v>
      </c>
      <c r="IN5" s="40">
        <v>5.5374221801757812</v>
      </c>
      <c r="IO5" s="40">
        <v>6.8605124950408936E-2</v>
      </c>
      <c r="IP5" s="40">
        <v>1.7506966590881348</v>
      </c>
      <c r="IQ5" s="40">
        <v>0.57657241821289063</v>
      </c>
      <c r="IR5" s="40">
        <v>0</v>
      </c>
      <c r="IS5" s="40">
        <v>1.0986466407775879</v>
      </c>
      <c r="IT5" s="40">
        <v>0.1802542507648468</v>
      </c>
      <c r="IU5" s="40">
        <v>4.400856327265501E-3</v>
      </c>
      <c r="IV5" s="40">
        <v>4.400856327265501E-3</v>
      </c>
      <c r="IW5" s="40">
        <v>6.0285699873929843E-5</v>
      </c>
      <c r="IX5" s="40">
        <v>6.0285699873929843E-5</v>
      </c>
      <c r="IY5" s="40">
        <v>1.7543138936161995E-2</v>
      </c>
      <c r="IZ5" s="40">
        <v>1.5191996470093727E-2</v>
      </c>
      <c r="JA5" s="40">
        <v>7.0895977318286896E-2</v>
      </c>
      <c r="JB5" s="40">
        <v>0.2371036559343338</v>
      </c>
      <c r="JC5" s="40">
        <v>1.2057139974785969E-4</v>
      </c>
      <c r="JD5" s="40">
        <v>6.0285699873929843E-5</v>
      </c>
      <c r="JE5" s="40">
        <v>0</v>
      </c>
      <c r="JF5" s="40">
        <v>6.0285699873929843E-5</v>
      </c>
      <c r="JG5" s="40">
        <v>0</v>
      </c>
      <c r="JH5" s="40">
        <v>0</v>
      </c>
      <c r="JI5" s="40">
        <v>3.014284884557128E-4</v>
      </c>
      <c r="JJ5" s="40">
        <v>0</v>
      </c>
      <c r="JK5" s="40">
        <v>0</v>
      </c>
      <c r="JL5" s="40">
        <v>6.0285699873929843E-5</v>
      </c>
      <c r="JM5" s="40">
        <v>0</v>
      </c>
      <c r="JN5" s="40">
        <v>6.0285699873929843E-5</v>
      </c>
      <c r="JO5" s="40">
        <v>4.7022844664752483E-3</v>
      </c>
      <c r="JP5" s="40">
        <v>6.0285699873929843E-5</v>
      </c>
      <c r="JQ5" s="40">
        <v>6.631427095271647E-4</v>
      </c>
      <c r="JR5" s="40">
        <v>0</v>
      </c>
      <c r="JS5" s="40">
        <v>0</v>
      </c>
      <c r="JT5" s="40">
        <v>6.0285699873929843E-5</v>
      </c>
      <c r="JU5" s="40">
        <v>6.0285699873929843E-5</v>
      </c>
      <c r="JV5" s="41">
        <v>0.19484338164329529</v>
      </c>
      <c r="JW5" s="39">
        <v>3.3301323652267456E-2</v>
      </c>
      <c r="JX5" s="40">
        <v>0</v>
      </c>
      <c r="JY5" s="40">
        <v>0</v>
      </c>
      <c r="JZ5" s="40">
        <v>0</v>
      </c>
      <c r="KA5" s="40">
        <v>2.2510625967697706E-6</v>
      </c>
      <c r="KB5" s="40">
        <v>6.6019138321280479E-3</v>
      </c>
      <c r="KC5" s="40">
        <v>7.442091591656208E-4</v>
      </c>
      <c r="KD5" s="40">
        <v>1.7230631783604622E-2</v>
      </c>
      <c r="KE5" s="40">
        <v>3.1806109473109245E-4</v>
      </c>
      <c r="KF5" s="40">
        <v>1.7005022615194321E-2</v>
      </c>
      <c r="KG5" s="40">
        <v>3.8172397762537003E-2</v>
      </c>
      <c r="KH5" s="40">
        <v>3.6607572837965563E-5</v>
      </c>
      <c r="KI5" s="40">
        <v>1.5554842539131641E-3</v>
      </c>
      <c r="KJ5" s="40">
        <v>3.1423449981957674E-3</v>
      </c>
      <c r="KK5" s="40">
        <v>6.1111274408176541E-4</v>
      </c>
      <c r="KL5" s="40">
        <v>1.5489310101202136E-7</v>
      </c>
      <c r="KM5" s="40">
        <v>6.6954678914044052E-5</v>
      </c>
      <c r="KN5" s="40">
        <v>5.005364801036194E-5</v>
      </c>
      <c r="KO5" s="40">
        <v>3.294937196187675E-4</v>
      </c>
      <c r="KP5" s="40">
        <v>1.5915307449176908E-3</v>
      </c>
      <c r="KQ5" s="40">
        <v>8.6338310723022005E-8</v>
      </c>
      <c r="KR5" s="40">
        <v>2.2153813006298151E-6</v>
      </c>
      <c r="KS5" s="40">
        <v>4.4978951336815953E-6</v>
      </c>
      <c r="KT5" s="40">
        <v>1.036149296851363E-5</v>
      </c>
      <c r="KU5" s="40">
        <v>2.8990573355258675E-6</v>
      </c>
      <c r="KV5" s="40">
        <v>1.8064514506477281E-6</v>
      </c>
      <c r="KW5" s="40">
        <v>3.0357600735442247E-6</v>
      </c>
      <c r="KX5" s="40">
        <v>3.9148943642430822E-8</v>
      </c>
      <c r="KY5" s="40">
        <v>2.286642256876803E-6</v>
      </c>
      <c r="KZ5" s="40">
        <v>0</v>
      </c>
      <c r="LA5" s="40">
        <v>0</v>
      </c>
      <c r="LB5" s="40">
        <v>0</v>
      </c>
      <c r="LC5" s="40">
        <v>3.2835509045980871E-5</v>
      </c>
      <c r="LD5" s="40">
        <v>0</v>
      </c>
      <c r="LE5" s="40">
        <v>4.0493971027899534E-5</v>
      </c>
      <c r="LF5" s="40">
        <v>6.9065752904862165E-4</v>
      </c>
      <c r="LG5" s="40">
        <v>2.8771832139007358E-10</v>
      </c>
      <c r="LH5" s="40">
        <v>0</v>
      </c>
      <c r="LI5" s="40">
        <v>3.1387808121507987E-5</v>
      </c>
      <c r="LJ5" s="41">
        <v>2.5761679280549288E-3</v>
      </c>
      <c r="LK5" s="38">
        <v>6.6923372447490692E-2</v>
      </c>
      <c r="LL5" s="38">
        <v>0</v>
      </c>
      <c r="LM5" s="38">
        <v>0</v>
      </c>
      <c r="LN5" s="38">
        <v>0</v>
      </c>
      <c r="LO5" s="38">
        <v>0.10190120339393616</v>
      </c>
      <c r="LP5" s="38">
        <v>0.2232440710067749</v>
      </c>
      <c r="LQ5" s="38">
        <v>1.4640913577750325E-3</v>
      </c>
      <c r="LR5" s="38">
        <v>6.7581005394458771E-2</v>
      </c>
      <c r="LS5" s="38">
        <v>5.9577565640211105E-2</v>
      </c>
      <c r="LT5" s="38">
        <v>1.9407855346798897E-2</v>
      </c>
      <c r="LU5" s="38">
        <v>8.4109622985124588E-3</v>
      </c>
      <c r="LV5" s="38">
        <v>0</v>
      </c>
      <c r="LW5" s="38">
        <v>0</v>
      </c>
      <c r="LX5" s="38">
        <v>1.3679062016308308E-2</v>
      </c>
      <c r="LY5" s="38">
        <v>9.4754075689706951E-5</v>
      </c>
      <c r="LZ5" s="38">
        <v>0</v>
      </c>
      <c r="MA5" s="38">
        <v>0</v>
      </c>
      <c r="MB5" s="38">
        <v>4.1945888369809836E-5</v>
      </c>
      <c r="MC5" s="38">
        <v>4.0068549424177036E-5</v>
      </c>
      <c r="MD5" s="38">
        <v>6.9002006202936172E-3</v>
      </c>
      <c r="ME5" s="38">
        <v>0</v>
      </c>
      <c r="MF5" s="38">
        <v>0</v>
      </c>
      <c r="MG5" s="38">
        <v>0</v>
      </c>
      <c r="MH5" s="38">
        <v>4.4144620187580585E-4</v>
      </c>
      <c r="MI5" s="38">
        <v>0</v>
      </c>
      <c r="MJ5" s="38">
        <v>0</v>
      </c>
      <c r="MK5" s="38">
        <v>0</v>
      </c>
      <c r="ML5" s="38">
        <v>0</v>
      </c>
      <c r="MM5" s="38">
        <v>0</v>
      </c>
      <c r="MN5" s="38">
        <v>0</v>
      </c>
      <c r="MO5" s="38">
        <v>0</v>
      </c>
      <c r="MP5" s="38">
        <v>0</v>
      </c>
      <c r="MQ5" s="38">
        <v>0</v>
      </c>
      <c r="MR5" s="38">
        <v>0</v>
      </c>
      <c r="MS5" s="38">
        <v>1.0983791435137391E-3</v>
      </c>
      <c r="MT5" s="38">
        <v>0</v>
      </c>
      <c r="MU5" s="38">
        <v>0</v>
      </c>
      <c r="MV5" s="38">
        <v>0</v>
      </c>
      <c r="MW5" s="38">
        <v>8.5387822764459997E-5</v>
      </c>
      <c r="MX5" s="38">
        <v>2.6158799882978201E-3</v>
      </c>
    </row>
    <row r="6" spans="2:362" s="38" customFormat="1">
      <c r="B6" s="31" t="s">
        <v>14</v>
      </c>
      <c r="C6" s="43">
        <v>0</v>
      </c>
      <c r="D6" s="19">
        <v>0</v>
      </c>
      <c r="E6" s="19">
        <v>0</v>
      </c>
      <c r="F6" s="19">
        <v>0</v>
      </c>
      <c r="G6" s="19">
        <v>0</v>
      </c>
      <c r="H6" s="19">
        <v>0</v>
      </c>
      <c r="I6" s="19">
        <v>0</v>
      </c>
      <c r="J6" s="19">
        <v>0</v>
      </c>
      <c r="K6" s="19">
        <v>0</v>
      </c>
      <c r="L6" s="19">
        <v>0</v>
      </c>
      <c r="M6" s="19">
        <v>0</v>
      </c>
      <c r="N6" s="19">
        <v>0</v>
      </c>
      <c r="O6" s="19">
        <v>0</v>
      </c>
      <c r="P6" s="19">
        <v>0</v>
      </c>
      <c r="Q6" s="19">
        <v>0</v>
      </c>
      <c r="R6" s="19">
        <v>0</v>
      </c>
      <c r="S6" s="19">
        <v>0</v>
      </c>
      <c r="T6" s="19">
        <v>0</v>
      </c>
      <c r="U6" s="19">
        <v>0</v>
      </c>
      <c r="V6" s="19">
        <v>0</v>
      </c>
      <c r="W6" s="19">
        <v>0</v>
      </c>
      <c r="X6" s="19">
        <v>0</v>
      </c>
      <c r="Y6" s="19">
        <v>0</v>
      </c>
      <c r="Z6" s="19">
        <v>0</v>
      </c>
      <c r="AA6" s="19">
        <v>0</v>
      </c>
      <c r="AB6" s="19">
        <v>0</v>
      </c>
      <c r="AC6" s="19">
        <v>0</v>
      </c>
      <c r="AD6" s="19">
        <v>0</v>
      </c>
      <c r="AE6" s="19">
        <v>0</v>
      </c>
      <c r="AF6" s="19">
        <v>0</v>
      </c>
      <c r="AG6" s="19">
        <v>0</v>
      </c>
      <c r="AH6" s="19">
        <v>0</v>
      </c>
      <c r="AI6" s="19">
        <v>0</v>
      </c>
      <c r="AJ6" s="19">
        <v>0</v>
      </c>
      <c r="AK6" s="19">
        <v>0</v>
      </c>
      <c r="AL6" s="19">
        <v>0</v>
      </c>
      <c r="AM6" s="19">
        <v>0</v>
      </c>
      <c r="AN6" s="19">
        <v>0</v>
      </c>
      <c r="AO6" s="19">
        <v>0</v>
      </c>
      <c r="AP6" s="20">
        <v>0</v>
      </c>
      <c r="AQ6" s="43">
        <v>0</v>
      </c>
      <c r="AR6" s="19">
        <v>0</v>
      </c>
      <c r="AS6" s="19">
        <v>0</v>
      </c>
      <c r="AT6" s="19">
        <v>0</v>
      </c>
      <c r="AU6" s="19">
        <v>0</v>
      </c>
      <c r="AV6" s="19">
        <v>0</v>
      </c>
      <c r="AW6" s="19">
        <v>0</v>
      </c>
      <c r="AX6" s="19">
        <v>0</v>
      </c>
      <c r="AY6" s="19">
        <v>0</v>
      </c>
      <c r="AZ6" s="19">
        <v>0</v>
      </c>
      <c r="BA6" s="19">
        <v>0</v>
      </c>
      <c r="BB6" s="19">
        <v>0</v>
      </c>
      <c r="BC6" s="19">
        <v>0</v>
      </c>
      <c r="BD6" s="19">
        <v>0</v>
      </c>
      <c r="BE6" s="19">
        <v>0</v>
      </c>
      <c r="BF6" s="19">
        <v>0</v>
      </c>
      <c r="BG6" s="19">
        <v>0</v>
      </c>
      <c r="BH6" s="19">
        <v>0</v>
      </c>
      <c r="BI6" s="19">
        <v>0</v>
      </c>
      <c r="BJ6" s="19">
        <v>0</v>
      </c>
      <c r="BK6" s="19">
        <v>0</v>
      </c>
      <c r="BL6" s="19">
        <v>0</v>
      </c>
      <c r="BM6" s="19">
        <v>0</v>
      </c>
      <c r="BN6" s="19">
        <v>0</v>
      </c>
      <c r="BO6" s="19">
        <v>0</v>
      </c>
      <c r="BP6" s="19">
        <v>0</v>
      </c>
      <c r="BQ6" s="19">
        <v>0</v>
      </c>
      <c r="BR6" s="19">
        <v>0</v>
      </c>
      <c r="BS6" s="19">
        <v>0</v>
      </c>
      <c r="BT6" s="19">
        <v>0</v>
      </c>
      <c r="BU6" s="19">
        <v>0</v>
      </c>
      <c r="BV6" s="19">
        <v>0</v>
      </c>
      <c r="BW6" s="19">
        <v>0</v>
      </c>
      <c r="BX6" s="19">
        <v>0</v>
      </c>
      <c r="BY6" s="19">
        <v>0</v>
      </c>
      <c r="BZ6" s="19">
        <v>0</v>
      </c>
      <c r="CA6" s="19">
        <v>0</v>
      </c>
      <c r="CB6" s="19">
        <v>0</v>
      </c>
      <c r="CC6" s="19">
        <v>0</v>
      </c>
      <c r="CD6" s="20">
        <v>0</v>
      </c>
      <c r="CE6" s="43">
        <v>0</v>
      </c>
      <c r="CF6" s="19">
        <v>0</v>
      </c>
      <c r="CG6" s="19">
        <v>0</v>
      </c>
      <c r="CH6" s="19">
        <v>0</v>
      </c>
      <c r="CI6" s="19">
        <v>0</v>
      </c>
      <c r="CJ6" s="19">
        <v>0</v>
      </c>
      <c r="CK6" s="19">
        <v>0</v>
      </c>
      <c r="CL6" s="19">
        <v>0</v>
      </c>
      <c r="CM6" s="19">
        <v>0</v>
      </c>
      <c r="CN6" s="19">
        <v>0</v>
      </c>
      <c r="CO6" s="19">
        <v>0</v>
      </c>
      <c r="CP6" s="19">
        <v>0</v>
      </c>
      <c r="CQ6" s="19">
        <v>0</v>
      </c>
      <c r="CR6" s="19">
        <v>0</v>
      </c>
      <c r="CS6" s="19">
        <v>0</v>
      </c>
      <c r="CT6" s="19">
        <v>0</v>
      </c>
      <c r="CU6" s="19">
        <v>0</v>
      </c>
      <c r="CV6" s="19">
        <v>0</v>
      </c>
      <c r="CW6" s="19">
        <v>0</v>
      </c>
      <c r="CX6" s="19">
        <v>0</v>
      </c>
      <c r="CY6" s="19">
        <v>0</v>
      </c>
      <c r="CZ6" s="19">
        <v>0</v>
      </c>
      <c r="DA6" s="19">
        <v>0</v>
      </c>
      <c r="DB6" s="19">
        <v>0</v>
      </c>
      <c r="DC6" s="19">
        <v>0</v>
      </c>
      <c r="DD6" s="19">
        <v>0</v>
      </c>
      <c r="DE6" s="19">
        <v>0</v>
      </c>
      <c r="DF6" s="19">
        <v>0</v>
      </c>
      <c r="DG6" s="19">
        <v>0</v>
      </c>
      <c r="DH6" s="19">
        <v>0</v>
      </c>
      <c r="DI6" s="19">
        <v>0</v>
      </c>
      <c r="DJ6" s="19">
        <v>0</v>
      </c>
      <c r="DK6" s="19">
        <v>0</v>
      </c>
      <c r="DL6" s="19">
        <v>0</v>
      </c>
      <c r="DM6" s="19">
        <v>0</v>
      </c>
      <c r="DN6" s="19">
        <v>0</v>
      </c>
      <c r="DO6" s="19">
        <v>0</v>
      </c>
      <c r="DP6" s="19">
        <v>0</v>
      </c>
      <c r="DQ6" s="19">
        <v>0</v>
      </c>
      <c r="DR6" s="20">
        <v>0</v>
      </c>
      <c r="DS6" s="43">
        <v>0</v>
      </c>
      <c r="DT6" s="19">
        <v>0</v>
      </c>
      <c r="DU6" s="19">
        <v>0</v>
      </c>
      <c r="DV6" s="19">
        <v>0</v>
      </c>
      <c r="DW6" s="19">
        <v>0</v>
      </c>
      <c r="DX6" s="19">
        <v>0</v>
      </c>
      <c r="DY6" s="19">
        <v>0</v>
      </c>
      <c r="DZ6" s="19">
        <v>0</v>
      </c>
      <c r="EA6" s="19">
        <v>0</v>
      </c>
      <c r="EB6" s="19">
        <v>0</v>
      </c>
      <c r="EC6" s="19">
        <v>0</v>
      </c>
      <c r="ED6" s="19">
        <v>0</v>
      </c>
      <c r="EE6" s="19">
        <v>0</v>
      </c>
      <c r="EF6" s="19">
        <v>0</v>
      </c>
      <c r="EG6" s="19">
        <v>0</v>
      </c>
      <c r="EH6" s="19">
        <v>0</v>
      </c>
      <c r="EI6" s="19">
        <v>0</v>
      </c>
      <c r="EJ6" s="19">
        <v>0</v>
      </c>
      <c r="EK6" s="19">
        <v>0</v>
      </c>
      <c r="EL6" s="19">
        <v>0</v>
      </c>
      <c r="EM6" s="19">
        <v>0</v>
      </c>
      <c r="EN6" s="19">
        <v>0</v>
      </c>
      <c r="EO6" s="19">
        <v>0</v>
      </c>
      <c r="EP6" s="19">
        <v>0</v>
      </c>
      <c r="EQ6" s="19">
        <v>0</v>
      </c>
      <c r="ER6" s="19">
        <v>0</v>
      </c>
      <c r="ES6" s="19">
        <v>0</v>
      </c>
      <c r="ET6" s="19">
        <v>0</v>
      </c>
      <c r="EU6" s="19">
        <v>0</v>
      </c>
      <c r="EV6" s="19">
        <v>0</v>
      </c>
      <c r="EW6" s="19">
        <v>0</v>
      </c>
      <c r="EX6" s="19">
        <v>0</v>
      </c>
      <c r="EY6" s="19">
        <v>0</v>
      </c>
      <c r="EZ6" s="19">
        <v>0</v>
      </c>
      <c r="FA6" s="19">
        <v>0</v>
      </c>
      <c r="FB6" s="19">
        <v>0</v>
      </c>
      <c r="FC6" s="19">
        <v>0</v>
      </c>
      <c r="FD6" s="19">
        <v>0</v>
      </c>
      <c r="FE6" s="19">
        <v>0</v>
      </c>
      <c r="FF6" s="20">
        <v>0</v>
      </c>
      <c r="FG6" s="43">
        <v>0</v>
      </c>
      <c r="FH6" s="19">
        <v>0</v>
      </c>
      <c r="FI6" s="19">
        <v>0</v>
      </c>
      <c r="FJ6" s="19">
        <v>0</v>
      </c>
      <c r="FK6" s="19">
        <v>0</v>
      </c>
      <c r="FL6" s="19">
        <v>0</v>
      </c>
      <c r="FM6" s="19">
        <v>0</v>
      </c>
      <c r="FN6" s="19">
        <v>0</v>
      </c>
      <c r="FO6" s="19">
        <v>0</v>
      </c>
      <c r="FP6" s="19">
        <v>0</v>
      </c>
      <c r="FQ6" s="19">
        <v>0</v>
      </c>
      <c r="FR6" s="19">
        <v>0</v>
      </c>
      <c r="FS6" s="19">
        <v>0</v>
      </c>
      <c r="FT6" s="19">
        <v>0</v>
      </c>
      <c r="FU6" s="19">
        <v>0</v>
      </c>
      <c r="FV6" s="19">
        <v>0</v>
      </c>
      <c r="FW6" s="19">
        <v>0</v>
      </c>
      <c r="FX6" s="19">
        <v>0</v>
      </c>
      <c r="FY6" s="19">
        <v>0</v>
      </c>
      <c r="FZ6" s="19">
        <v>0</v>
      </c>
      <c r="GA6" s="19">
        <v>0</v>
      </c>
      <c r="GB6" s="19">
        <v>0</v>
      </c>
      <c r="GC6" s="19">
        <v>0</v>
      </c>
      <c r="GD6" s="19">
        <v>0</v>
      </c>
      <c r="GE6" s="19">
        <v>0</v>
      </c>
      <c r="GF6" s="19">
        <v>0</v>
      </c>
      <c r="GG6" s="19">
        <v>0</v>
      </c>
      <c r="GH6" s="19">
        <v>0</v>
      </c>
      <c r="GI6" s="19">
        <v>0</v>
      </c>
      <c r="GJ6" s="19">
        <v>0</v>
      </c>
      <c r="GK6" s="19">
        <v>0</v>
      </c>
      <c r="GL6" s="19">
        <v>0</v>
      </c>
      <c r="GM6" s="19">
        <v>0</v>
      </c>
      <c r="GN6" s="19">
        <v>0</v>
      </c>
      <c r="GO6" s="19">
        <v>0</v>
      </c>
      <c r="GP6" s="19">
        <v>0</v>
      </c>
      <c r="GQ6" s="19">
        <v>0</v>
      </c>
      <c r="GR6" s="19">
        <v>0</v>
      </c>
      <c r="GS6" s="19">
        <v>0</v>
      </c>
      <c r="GT6" s="20">
        <v>0</v>
      </c>
      <c r="GU6" s="43">
        <v>0</v>
      </c>
      <c r="GV6" s="19">
        <v>0</v>
      </c>
      <c r="GW6" s="19">
        <v>0</v>
      </c>
      <c r="GX6" s="19">
        <v>0</v>
      </c>
      <c r="GY6" s="19">
        <v>0</v>
      </c>
      <c r="GZ6" s="19">
        <v>0</v>
      </c>
      <c r="HA6" s="19">
        <v>0</v>
      </c>
      <c r="HB6" s="19">
        <v>0</v>
      </c>
      <c r="HC6" s="19">
        <v>0</v>
      </c>
      <c r="HD6" s="19">
        <v>0</v>
      </c>
      <c r="HE6" s="19">
        <v>0</v>
      </c>
      <c r="HF6" s="19">
        <v>0</v>
      </c>
      <c r="HG6" s="19">
        <v>0</v>
      </c>
      <c r="HH6" s="19">
        <v>0</v>
      </c>
      <c r="HI6" s="19">
        <v>0</v>
      </c>
      <c r="HJ6" s="19">
        <v>0</v>
      </c>
      <c r="HK6" s="19">
        <v>0</v>
      </c>
      <c r="HL6" s="19">
        <v>0</v>
      </c>
      <c r="HM6" s="19">
        <v>0</v>
      </c>
      <c r="HN6" s="19">
        <v>0</v>
      </c>
      <c r="HO6" s="19">
        <v>0</v>
      </c>
      <c r="HP6" s="19">
        <v>0</v>
      </c>
      <c r="HQ6" s="19">
        <v>0</v>
      </c>
      <c r="HR6" s="19">
        <v>0</v>
      </c>
      <c r="HS6" s="19">
        <v>0</v>
      </c>
      <c r="HT6" s="19">
        <v>0</v>
      </c>
      <c r="HU6" s="19">
        <v>0</v>
      </c>
      <c r="HV6" s="19">
        <v>0</v>
      </c>
      <c r="HW6" s="19">
        <v>0</v>
      </c>
      <c r="HX6" s="19">
        <v>0</v>
      </c>
      <c r="HY6" s="19">
        <v>0</v>
      </c>
      <c r="HZ6" s="19">
        <v>0</v>
      </c>
      <c r="IA6" s="19">
        <v>0</v>
      </c>
      <c r="IB6" s="19">
        <v>0</v>
      </c>
      <c r="IC6" s="19">
        <v>0</v>
      </c>
      <c r="ID6" s="19">
        <v>0</v>
      </c>
      <c r="IE6" s="19">
        <v>0</v>
      </c>
      <c r="IF6" s="19">
        <v>0</v>
      </c>
      <c r="IG6" s="19">
        <v>0</v>
      </c>
      <c r="IH6" s="20">
        <v>0</v>
      </c>
      <c r="II6" s="43">
        <v>0</v>
      </c>
      <c r="IJ6" s="19">
        <v>0</v>
      </c>
      <c r="IK6" s="19">
        <v>0</v>
      </c>
      <c r="IL6" s="19">
        <v>0</v>
      </c>
      <c r="IM6" s="19">
        <v>0</v>
      </c>
      <c r="IN6" s="19">
        <v>0</v>
      </c>
      <c r="IO6" s="19">
        <v>0</v>
      </c>
      <c r="IP6" s="19">
        <v>0</v>
      </c>
      <c r="IQ6" s="19">
        <v>0</v>
      </c>
      <c r="IR6" s="19">
        <v>0</v>
      </c>
      <c r="IS6" s="19">
        <v>0</v>
      </c>
      <c r="IT6" s="19">
        <v>0</v>
      </c>
      <c r="IU6" s="19">
        <v>0</v>
      </c>
      <c r="IV6" s="19">
        <v>0</v>
      </c>
      <c r="IW6" s="19">
        <v>0</v>
      </c>
      <c r="IX6" s="19">
        <v>0</v>
      </c>
      <c r="IY6" s="19">
        <v>0</v>
      </c>
      <c r="IZ6" s="19">
        <v>0</v>
      </c>
      <c r="JA6" s="19">
        <v>0</v>
      </c>
      <c r="JB6" s="19">
        <v>0</v>
      </c>
      <c r="JC6" s="19">
        <v>0</v>
      </c>
      <c r="JD6" s="19">
        <v>0</v>
      </c>
      <c r="JE6" s="19">
        <v>0</v>
      </c>
      <c r="JF6" s="19">
        <v>0</v>
      </c>
      <c r="JG6" s="19">
        <v>0</v>
      </c>
      <c r="JH6" s="19">
        <v>0</v>
      </c>
      <c r="JI6" s="19">
        <v>0</v>
      </c>
      <c r="JJ6" s="19">
        <v>0</v>
      </c>
      <c r="JK6" s="19">
        <v>0</v>
      </c>
      <c r="JL6" s="19">
        <v>0</v>
      </c>
      <c r="JM6" s="19">
        <v>0</v>
      </c>
      <c r="JN6" s="19">
        <v>0</v>
      </c>
      <c r="JO6" s="19">
        <v>0</v>
      </c>
      <c r="JP6" s="19">
        <v>0</v>
      </c>
      <c r="JQ6" s="19">
        <v>0</v>
      </c>
      <c r="JR6" s="19">
        <v>0</v>
      </c>
      <c r="JS6" s="19">
        <v>0</v>
      </c>
      <c r="JT6" s="19">
        <v>0</v>
      </c>
      <c r="JU6" s="19">
        <v>0</v>
      </c>
      <c r="JV6" s="20">
        <v>0</v>
      </c>
      <c r="JW6" s="43">
        <v>0</v>
      </c>
      <c r="JX6" s="19">
        <v>0</v>
      </c>
      <c r="JY6" s="19">
        <v>0</v>
      </c>
      <c r="JZ6" s="19">
        <v>0</v>
      </c>
      <c r="KA6" s="19">
        <v>0</v>
      </c>
      <c r="KB6" s="19">
        <v>0</v>
      </c>
      <c r="KC6" s="19">
        <v>0</v>
      </c>
      <c r="KD6" s="19">
        <v>0</v>
      </c>
      <c r="KE6" s="19">
        <v>0</v>
      </c>
      <c r="KF6" s="19">
        <v>0</v>
      </c>
      <c r="KG6" s="19">
        <v>0</v>
      </c>
      <c r="KH6" s="19">
        <v>0</v>
      </c>
      <c r="KI6" s="19">
        <v>0</v>
      </c>
      <c r="KJ6" s="19">
        <v>0</v>
      </c>
      <c r="KK6" s="19">
        <v>0</v>
      </c>
      <c r="KL6" s="19">
        <v>0</v>
      </c>
      <c r="KM6" s="19">
        <v>0</v>
      </c>
      <c r="KN6" s="19">
        <v>0</v>
      </c>
      <c r="KO6" s="19">
        <v>0</v>
      </c>
      <c r="KP6" s="19">
        <v>0</v>
      </c>
      <c r="KQ6" s="19">
        <v>0</v>
      </c>
      <c r="KR6" s="19">
        <v>0</v>
      </c>
      <c r="KS6" s="19">
        <v>0</v>
      </c>
      <c r="KT6" s="19">
        <v>0</v>
      </c>
      <c r="KU6" s="19">
        <v>0</v>
      </c>
      <c r="KV6" s="19">
        <v>0</v>
      </c>
      <c r="KW6" s="19">
        <v>0</v>
      </c>
      <c r="KX6" s="19">
        <v>0</v>
      </c>
      <c r="KY6" s="19">
        <v>0</v>
      </c>
      <c r="KZ6" s="19">
        <v>0</v>
      </c>
      <c r="LA6" s="19">
        <v>0</v>
      </c>
      <c r="LB6" s="19">
        <v>0</v>
      </c>
      <c r="LC6" s="19">
        <v>0</v>
      </c>
      <c r="LD6" s="19">
        <v>0</v>
      </c>
      <c r="LE6" s="19">
        <v>0</v>
      </c>
      <c r="LF6" s="19">
        <v>0</v>
      </c>
      <c r="LG6" s="19">
        <v>0</v>
      </c>
      <c r="LH6" s="19">
        <v>0</v>
      </c>
      <c r="LI6" s="19">
        <v>0</v>
      </c>
      <c r="LJ6" s="20">
        <v>0</v>
      </c>
      <c r="LK6" s="38">
        <v>0</v>
      </c>
      <c r="LL6" s="38">
        <v>0</v>
      </c>
      <c r="LM6" s="38">
        <v>0</v>
      </c>
      <c r="LN6" s="38">
        <v>0</v>
      </c>
      <c r="LO6" s="38">
        <v>0</v>
      </c>
      <c r="LP6" s="38">
        <v>0</v>
      </c>
      <c r="LQ6" s="38">
        <v>0</v>
      </c>
      <c r="LR6" s="38">
        <v>0</v>
      </c>
      <c r="LS6" s="38">
        <v>0</v>
      </c>
      <c r="LT6" s="38">
        <v>0</v>
      </c>
      <c r="LU6" s="38">
        <v>0</v>
      </c>
      <c r="LV6" s="38">
        <v>0</v>
      </c>
      <c r="LW6" s="38">
        <v>0</v>
      </c>
      <c r="LX6" s="38">
        <v>0</v>
      </c>
      <c r="LY6" s="38">
        <v>0</v>
      </c>
      <c r="LZ6" s="38">
        <v>0</v>
      </c>
      <c r="MA6" s="38">
        <v>0</v>
      </c>
      <c r="MB6" s="38">
        <v>0</v>
      </c>
      <c r="MC6" s="38">
        <v>0</v>
      </c>
      <c r="MD6" s="38">
        <v>0</v>
      </c>
      <c r="ME6" s="38">
        <v>0</v>
      </c>
      <c r="MF6" s="38">
        <v>0</v>
      </c>
      <c r="MG6" s="38">
        <v>0</v>
      </c>
      <c r="MH6" s="38">
        <v>0</v>
      </c>
      <c r="MI6" s="38">
        <v>0</v>
      </c>
      <c r="MJ6" s="38">
        <v>0</v>
      </c>
      <c r="MK6" s="38">
        <v>0</v>
      </c>
      <c r="ML6" s="38">
        <v>0</v>
      </c>
      <c r="MM6" s="38">
        <v>0</v>
      </c>
      <c r="MN6" s="38">
        <v>0</v>
      </c>
      <c r="MO6" s="38">
        <v>0</v>
      </c>
      <c r="MP6" s="38">
        <v>0</v>
      </c>
      <c r="MQ6" s="38">
        <v>0</v>
      </c>
      <c r="MR6" s="38">
        <v>0</v>
      </c>
      <c r="MS6" s="38">
        <v>0</v>
      </c>
      <c r="MT6" s="38">
        <v>0</v>
      </c>
      <c r="MU6" s="38">
        <v>0</v>
      </c>
      <c r="MV6" s="38">
        <v>0</v>
      </c>
      <c r="MW6" s="38">
        <v>0</v>
      </c>
      <c r="MX6" s="38">
        <v>0</v>
      </c>
    </row>
    <row r="7" spans="2:362" s="38" customFormat="1">
      <c r="B7" s="31" t="s">
        <v>15</v>
      </c>
      <c r="C7" s="43">
        <v>0.78361678123474121</v>
      </c>
      <c r="D7" s="19">
        <v>1.7891528841573745E-5</v>
      </c>
      <c r="E7" s="19">
        <v>5.6276412010192871</v>
      </c>
      <c r="F7" s="19">
        <v>0</v>
      </c>
      <c r="G7" s="19">
        <v>0</v>
      </c>
      <c r="H7" s="19">
        <v>0</v>
      </c>
      <c r="I7" s="19">
        <v>0</v>
      </c>
      <c r="J7" s="19">
        <v>3.9996304549276829E-3</v>
      </c>
      <c r="K7" s="19">
        <v>0</v>
      </c>
      <c r="L7" s="19">
        <v>0</v>
      </c>
      <c r="M7" s="19">
        <v>0</v>
      </c>
      <c r="N7" s="19">
        <v>0</v>
      </c>
      <c r="O7" s="19">
        <v>0</v>
      </c>
      <c r="P7" s="19">
        <v>0</v>
      </c>
      <c r="Q7" s="19">
        <v>1.8301735399290919E-3</v>
      </c>
      <c r="R7" s="19">
        <v>48.421257019042969</v>
      </c>
      <c r="S7" s="19">
        <v>0.38748332858085632</v>
      </c>
      <c r="T7" s="19">
        <v>0.17648541927337646</v>
      </c>
      <c r="U7" s="19">
        <v>0</v>
      </c>
      <c r="V7" s="19">
        <v>0</v>
      </c>
      <c r="W7" s="19">
        <v>7.6095480471849442E-3</v>
      </c>
      <c r="X7" s="19">
        <v>32.309986114501953</v>
      </c>
      <c r="Y7" s="19">
        <v>0</v>
      </c>
      <c r="Z7" s="19">
        <v>5.8673718012869358E-3</v>
      </c>
      <c r="AA7" s="19">
        <v>1.6189560119528323E-4</v>
      </c>
      <c r="AB7" s="19">
        <v>0</v>
      </c>
      <c r="AC7" s="19">
        <v>0</v>
      </c>
      <c r="AD7" s="19">
        <v>3.4701358526945114E-4</v>
      </c>
      <c r="AE7" s="19">
        <v>0</v>
      </c>
      <c r="AF7" s="19">
        <v>0</v>
      </c>
      <c r="AG7" s="19">
        <v>4.1153444908559322E-4</v>
      </c>
      <c r="AH7" s="19">
        <v>0</v>
      </c>
      <c r="AI7" s="19">
        <v>0</v>
      </c>
      <c r="AJ7" s="19">
        <v>46.879573822021484</v>
      </c>
      <c r="AK7" s="19">
        <v>5.2307464648038149E-4</v>
      </c>
      <c r="AL7" s="19">
        <v>4.7669779509305954E-2</v>
      </c>
      <c r="AM7" s="19">
        <v>0</v>
      </c>
      <c r="AN7" s="19">
        <v>0</v>
      </c>
      <c r="AO7" s="19">
        <v>1.1587176231842022E-6</v>
      </c>
      <c r="AP7" s="20">
        <v>8.8707739487290382E-3</v>
      </c>
      <c r="AQ7" s="43">
        <v>0</v>
      </c>
      <c r="AR7" s="19">
        <v>0</v>
      </c>
      <c r="AS7" s="19">
        <v>2.4129118919372559</v>
      </c>
      <c r="AT7" s="19">
        <v>3.3694841861724854</v>
      </c>
      <c r="AU7" s="19">
        <v>8.8494023657403886E-5</v>
      </c>
      <c r="AV7" s="19">
        <v>0</v>
      </c>
      <c r="AW7" s="19">
        <v>0</v>
      </c>
      <c r="AX7" s="19">
        <v>1.9248885801061988E-3</v>
      </c>
      <c r="AY7" s="19">
        <v>0</v>
      </c>
      <c r="AZ7" s="19">
        <v>0</v>
      </c>
      <c r="BA7" s="19">
        <v>0</v>
      </c>
      <c r="BB7" s="19">
        <v>0</v>
      </c>
      <c r="BC7" s="19">
        <v>0</v>
      </c>
      <c r="BD7" s="19">
        <v>3.9823999395594001E-4</v>
      </c>
      <c r="BE7" s="19">
        <v>0</v>
      </c>
      <c r="BF7" s="19">
        <v>670.761474609375</v>
      </c>
      <c r="BG7" s="19">
        <v>1.5547149181365967</v>
      </c>
      <c r="BH7" s="19">
        <v>0.76710838079452515</v>
      </c>
      <c r="BI7" s="19">
        <v>1.5487297787331045E-4</v>
      </c>
      <c r="BJ7" s="19">
        <v>0</v>
      </c>
      <c r="BK7" s="19">
        <v>1.1060909309890121E-4</v>
      </c>
      <c r="BL7" s="19">
        <v>124.70049285888672</v>
      </c>
      <c r="BM7" s="19">
        <v>0</v>
      </c>
      <c r="BN7" s="19">
        <v>1.3741973638534546</v>
      </c>
      <c r="BO7" s="19">
        <v>0.10962512344121933</v>
      </c>
      <c r="BP7" s="19">
        <v>0</v>
      </c>
      <c r="BQ7" s="19">
        <v>0</v>
      </c>
      <c r="BR7" s="19">
        <v>0</v>
      </c>
      <c r="BS7" s="19">
        <v>0</v>
      </c>
      <c r="BT7" s="19">
        <v>6.8542823195457458E-2</v>
      </c>
      <c r="BU7" s="19">
        <v>0</v>
      </c>
      <c r="BV7" s="19">
        <v>0</v>
      </c>
      <c r="BW7" s="19">
        <v>0</v>
      </c>
      <c r="BX7" s="19">
        <v>10.293658256530762</v>
      </c>
      <c r="BY7" s="19">
        <v>1.7013035714626312E-2</v>
      </c>
      <c r="BZ7" s="19">
        <v>0</v>
      </c>
      <c r="CA7" s="19">
        <v>0</v>
      </c>
      <c r="CB7" s="19">
        <v>0</v>
      </c>
      <c r="CC7" s="19">
        <v>1.7395429611206055</v>
      </c>
      <c r="CD7" s="20">
        <v>1.4911410808563232</v>
      </c>
      <c r="CE7" s="43">
        <v>0</v>
      </c>
      <c r="CF7" s="19">
        <v>0</v>
      </c>
      <c r="CG7" s="19">
        <v>0</v>
      </c>
      <c r="CH7" s="19">
        <v>0</v>
      </c>
      <c r="CI7" s="19">
        <v>0</v>
      </c>
      <c r="CJ7" s="19">
        <v>0</v>
      </c>
      <c r="CK7" s="19">
        <v>0</v>
      </c>
      <c r="CL7" s="19">
        <v>0</v>
      </c>
      <c r="CM7" s="19">
        <v>0</v>
      </c>
      <c r="CN7" s="19">
        <v>0</v>
      </c>
      <c r="CO7" s="19">
        <v>0</v>
      </c>
      <c r="CP7" s="19">
        <v>0</v>
      </c>
      <c r="CQ7" s="19">
        <v>0</v>
      </c>
      <c r="CR7" s="19">
        <v>0</v>
      </c>
      <c r="CS7" s="19">
        <v>0</v>
      </c>
      <c r="CT7" s="19">
        <v>0</v>
      </c>
      <c r="CU7" s="19">
        <v>0</v>
      </c>
      <c r="CV7" s="19">
        <v>0</v>
      </c>
      <c r="CW7" s="19">
        <v>0</v>
      </c>
      <c r="CX7" s="19">
        <v>0</v>
      </c>
      <c r="CY7" s="19">
        <v>0</v>
      </c>
      <c r="CZ7" s="19">
        <v>0</v>
      </c>
      <c r="DA7" s="19">
        <v>0</v>
      </c>
      <c r="DB7" s="19">
        <v>0</v>
      </c>
      <c r="DC7" s="19">
        <v>0</v>
      </c>
      <c r="DD7" s="19">
        <v>0</v>
      </c>
      <c r="DE7" s="19">
        <v>0</v>
      </c>
      <c r="DF7" s="19">
        <v>0</v>
      </c>
      <c r="DG7" s="19">
        <v>0</v>
      </c>
      <c r="DH7" s="19">
        <v>0</v>
      </c>
      <c r="DI7" s="19">
        <v>0</v>
      </c>
      <c r="DJ7" s="19">
        <v>0</v>
      </c>
      <c r="DK7" s="19">
        <v>0</v>
      </c>
      <c r="DL7" s="19">
        <v>0</v>
      </c>
      <c r="DM7" s="19">
        <v>0</v>
      </c>
      <c r="DN7" s="19">
        <v>0</v>
      </c>
      <c r="DO7" s="19">
        <v>0</v>
      </c>
      <c r="DP7" s="19">
        <v>0</v>
      </c>
      <c r="DQ7" s="19">
        <v>0</v>
      </c>
      <c r="DR7" s="20">
        <v>0</v>
      </c>
      <c r="DS7" s="43">
        <v>0</v>
      </c>
      <c r="DT7" s="19">
        <v>0</v>
      </c>
      <c r="DU7" s="19">
        <v>0</v>
      </c>
      <c r="DV7" s="19">
        <v>0</v>
      </c>
      <c r="DW7" s="19">
        <v>0</v>
      </c>
      <c r="DX7" s="19">
        <v>0</v>
      </c>
      <c r="DY7" s="19">
        <v>0</v>
      </c>
      <c r="DZ7" s="19">
        <v>0</v>
      </c>
      <c r="EA7" s="19">
        <v>0</v>
      </c>
      <c r="EB7" s="19">
        <v>0</v>
      </c>
      <c r="EC7" s="19">
        <v>0</v>
      </c>
      <c r="ED7" s="19">
        <v>0</v>
      </c>
      <c r="EE7" s="19">
        <v>0</v>
      </c>
      <c r="EF7" s="19">
        <v>0</v>
      </c>
      <c r="EG7" s="19">
        <v>0</v>
      </c>
      <c r="EH7" s="19">
        <v>0</v>
      </c>
      <c r="EI7" s="19">
        <v>0</v>
      </c>
      <c r="EJ7" s="19">
        <v>0</v>
      </c>
      <c r="EK7" s="19">
        <v>0</v>
      </c>
      <c r="EL7" s="19">
        <v>0</v>
      </c>
      <c r="EM7" s="19">
        <v>0</v>
      </c>
      <c r="EN7" s="19">
        <v>0</v>
      </c>
      <c r="EO7" s="19">
        <v>0</v>
      </c>
      <c r="EP7" s="19">
        <v>0</v>
      </c>
      <c r="EQ7" s="19">
        <v>0</v>
      </c>
      <c r="ER7" s="19">
        <v>0</v>
      </c>
      <c r="ES7" s="19">
        <v>0</v>
      </c>
      <c r="ET7" s="19">
        <v>0</v>
      </c>
      <c r="EU7" s="19">
        <v>0</v>
      </c>
      <c r="EV7" s="19">
        <v>0</v>
      </c>
      <c r="EW7" s="19">
        <v>0</v>
      </c>
      <c r="EX7" s="19">
        <v>0</v>
      </c>
      <c r="EY7" s="19">
        <v>0</v>
      </c>
      <c r="EZ7" s="19">
        <v>0</v>
      </c>
      <c r="FA7" s="19">
        <v>0</v>
      </c>
      <c r="FB7" s="19">
        <v>0</v>
      </c>
      <c r="FC7" s="19">
        <v>0</v>
      </c>
      <c r="FD7" s="19">
        <v>0</v>
      </c>
      <c r="FE7" s="19">
        <v>0</v>
      </c>
      <c r="FF7" s="20">
        <v>0</v>
      </c>
      <c r="FG7" s="43">
        <v>0</v>
      </c>
      <c r="FH7" s="19">
        <v>0</v>
      </c>
      <c r="FI7" s="19">
        <v>0</v>
      </c>
      <c r="FJ7" s="19">
        <v>0</v>
      </c>
      <c r="FK7" s="19">
        <v>0</v>
      </c>
      <c r="FL7" s="19">
        <v>0</v>
      </c>
      <c r="FM7" s="19">
        <v>0</v>
      </c>
      <c r="FN7" s="19">
        <v>0</v>
      </c>
      <c r="FO7" s="19">
        <v>0</v>
      </c>
      <c r="FP7" s="19">
        <v>0</v>
      </c>
      <c r="FQ7" s="19">
        <v>0</v>
      </c>
      <c r="FR7" s="19">
        <v>0</v>
      </c>
      <c r="FS7" s="19">
        <v>0</v>
      </c>
      <c r="FT7" s="19">
        <v>0</v>
      </c>
      <c r="FU7" s="19">
        <v>0</v>
      </c>
      <c r="FV7" s="19">
        <v>0</v>
      </c>
      <c r="FW7" s="19">
        <v>0</v>
      </c>
      <c r="FX7" s="19">
        <v>0</v>
      </c>
      <c r="FY7" s="19">
        <v>0</v>
      </c>
      <c r="FZ7" s="19">
        <v>0</v>
      </c>
      <c r="GA7" s="19">
        <v>0</v>
      </c>
      <c r="GB7" s="19">
        <v>0</v>
      </c>
      <c r="GC7" s="19">
        <v>0</v>
      </c>
      <c r="GD7" s="19">
        <v>0</v>
      </c>
      <c r="GE7" s="19">
        <v>0</v>
      </c>
      <c r="GF7" s="19">
        <v>0</v>
      </c>
      <c r="GG7" s="19">
        <v>0</v>
      </c>
      <c r="GH7" s="19">
        <v>0</v>
      </c>
      <c r="GI7" s="19">
        <v>0</v>
      </c>
      <c r="GJ7" s="19">
        <v>0</v>
      </c>
      <c r="GK7" s="19">
        <v>0</v>
      </c>
      <c r="GL7" s="19">
        <v>0</v>
      </c>
      <c r="GM7" s="19">
        <v>0</v>
      </c>
      <c r="GN7" s="19">
        <v>0</v>
      </c>
      <c r="GO7" s="19">
        <v>0</v>
      </c>
      <c r="GP7" s="19">
        <v>0</v>
      </c>
      <c r="GQ7" s="19">
        <v>0</v>
      </c>
      <c r="GR7" s="19">
        <v>0</v>
      </c>
      <c r="GS7" s="19">
        <v>0</v>
      </c>
      <c r="GT7" s="20">
        <v>0</v>
      </c>
      <c r="GU7" s="43">
        <v>0</v>
      </c>
      <c r="GV7" s="19">
        <v>0</v>
      </c>
      <c r="GW7" s="19">
        <v>0</v>
      </c>
      <c r="GX7" s="19">
        <v>0</v>
      </c>
      <c r="GY7" s="19">
        <v>0</v>
      </c>
      <c r="GZ7" s="19">
        <v>0</v>
      </c>
      <c r="HA7" s="19">
        <v>0</v>
      </c>
      <c r="HB7" s="19">
        <v>0</v>
      </c>
      <c r="HC7" s="19">
        <v>0</v>
      </c>
      <c r="HD7" s="19">
        <v>0</v>
      </c>
      <c r="HE7" s="19">
        <v>0</v>
      </c>
      <c r="HF7" s="19">
        <v>0</v>
      </c>
      <c r="HG7" s="19">
        <v>0</v>
      </c>
      <c r="HH7" s="19">
        <v>0</v>
      </c>
      <c r="HI7" s="19">
        <v>0</v>
      </c>
      <c r="HJ7" s="19">
        <v>0</v>
      </c>
      <c r="HK7" s="19">
        <v>0</v>
      </c>
      <c r="HL7" s="19">
        <v>0</v>
      </c>
      <c r="HM7" s="19">
        <v>0</v>
      </c>
      <c r="HN7" s="19">
        <v>0</v>
      </c>
      <c r="HO7" s="19">
        <v>0</v>
      </c>
      <c r="HP7" s="19">
        <v>0</v>
      </c>
      <c r="HQ7" s="19">
        <v>0</v>
      </c>
      <c r="HR7" s="19">
        <v>0</v>
      </c>
      <c r="HS7" s="19">
        <v>0</v>
      </c>
      <c r="HT7" s="19">
        <v>0</v>
      </c>
      <c r="HU7" s="19">
        <v>0</v>
      </c>
      <c r="HV7" s="19">
        <v>0</v>
      </c>
      <c r="HW7" s="19">
        <v>0</v>
      </c>
      <c r="HX7" s="19">
        <v>0</v>
      </c>
      <c r="HY7" s="19">
        <v>0</v>
      </c>
      <c r="HZ7" s="19">
        <v>0</v>
      </c>
      <c r="IA7" s="19">
        <v>0</v>
      </c>
      <c r="IB7" s="19">
        <v>0</v>
      </c>
      <c r="IC7" s="19">
        <v>0</v>
      </c>
      <c r="ID7" s="19">
        <v>0</v>
      </c>
      <c r="IE7" s="19">
        <v>0</v>
      </c>
      <c r="IF7" s="19">
        <v>0</v>
      </c>
      <c r="IG7" s="19">
        <v>0</v>
      </c>
      <c r="IH7" s="20">
        <v>0</v>
      </c>
      <c r="II7" s="43">
        <v>0</v>
      </c>
      <c r="IJ7" s="19">
        <v>0</v>
      </c>
      <c r="IK7" s="19">
        <v>0</v>
      </c>
      <c r="IL7" s="19">
        <v>0</v>
      </c>
      <c r="IM7" s="19">
        <v>0</v>
      </c>
      <c r="IN7" s="19">
        <v>0</v>
      </c>
      <c r="IO7" s="19">
        <v>0</v>
      </c>
      <c r="IP7" s="19">
        <v>0</v>
      </c>
      <c r="IQ7" s="19">
        <v>0</v>
      </c>
      <c r="IR7" s="19">
        <v>0</v>
      </c>
      <c r="IS7" s="19">
        <v>0</v>
      </c>
      <c r="IT7" s="19">
        <v>0</v>
      </c>
      <c r="IU7" s="19">
        <v>0</v>
      </c>
      <c r="IV7" s="19">
        <v>0</v>
      </c>
      <c r="IW7" s="19">
        <v>0</v>
      </c>
      <c r="IX7" s="19">
        <v>0</v>
      </c>
      <c r="IY7" s="19">
        <v>0</v>
      </c>
      <c r="IZ7" s="19">
        <v>0</v>
      </c>
      <c r="JA7" s="19">
        <v>0</v>
      </c>
      <c r="JB7" s="19">
        <v>0</v>
      </c>
      <c r="JC7" s="19">
        <v>0</v>
      </c>
      <c r="JD7" s="19">
        <v>0</v>
      </c>
      <c r="JE7" s="19">
        <v>0</v>
      </c>
      <c r="JF7" s="19">
        <v>0</v>
      </c>
      <c r="JG7" s="19">
        <v>0</v>
      </c>
      <c r="JH7" s="19">
        <v>0</v>
      </c>
      <c r="JI7" s="19">
        <v>0</v>
      </c>
      <c r="JJ7" s="19">
        <v>0</v>
      </c>
      <c r="JK7" s="19">
        <v>0</v>
      </c>
      <c r="JL7" s="19">
        <v>0</v>
      </c>
      <c r="JM7" s="19">
        <v>0</v>
      </c>
      <c r="JN7" s="19">
        <v>0</v>
      </c>
      <c r="JO7" s="19">
        <v>0</v>
      </c>
      <c r="JP7" s="19">
        <v>0</v>
      </c>
      <c r="JQ7" s="19">
        <v>0</v>
      </c>
      <c r="JR7" s="19">
        <v>0</v>
      </c>
      <c r="JS7" s="19">
        <v>0</v>
      </c>
      <c r="JT7" s="19">
        <v>0</v>
      </c>
      <c r="JU7" s="19">
        <v>0</v>
      </c>
      <c r="JV7" s="20">
        <v>0</v>
      </c>
      <c r="JW7" s="43">
        <v>0</v>
      </c>
      <c r="JX7" s="19">
        <v>0</v>
      </c>
      <c r="JY7" s="19">
        <v>0</v>
      </c>
      <c r="JZ7" s="19">
        <v>0</v>
      </c>
      <c r="KA7" s="19">
        <v>0</v>
      </c>
      <c r="KB7" s="19">
        <v>0</v>
      </c>
      <c r="KC7" s="19">
        <v>0</v>
      </c>
      <c r="KD7" s="19">
        <v>0</v>
      </c>
      <c r="KE7" s="19">
        <v>0</v>
      </c>
      <c r="KF7" s="19">
        <v>0</v>
      </c>
      <c r="KG7" s="19">
        <v>0</v>
      </c>
      <c r="KH7" s="19">
        <v>0</v>
      </c>
      <c r="KI7" s="19">
        <v>0</v>
      </c>
      <c r="KJ7" s="19">
        <v>0</v>
      </c>
      <c r="KK7" s="19">
        <v>0</v>
      </c>
      <c r="KL7" s="19">
        <v>0</v>
      </c>
      <c r="KM7" s="19">
        <v>0</v>
      </c>
      <c r="KN7" s="19">
        <v>0</v>
      </c>
      <c r="KO7" s="19">
        <v>0</v>
      </c>
      <c r="KP7" s="19">
        <v>0</v>
      </c>
      <c r="KQ7" s="19">
        <v>0</v>
      </c>
      <c r="KR7" s="19">
        <v>0</v>
      </c>
      <c r="KS7" s="19">
        <v>0</v>
      </c>
      <c r="KT7" s="19">
        <v>0</v>
      </c>
      <c r="KU7" s="19">
        <v>0</v>
      </c>
      <c r="KV7" s="19">
        <v>0</v>
      </c>
      <c r="KW7" s="19">
        <v>0</v>
      </c>
      <c r="KX7" s="19">
        <v>0</v>
      </c>
      <c r="KY7" s="19">
        <v>0</v>
      </c>
      <c r="KZ7" s="19">
        <v>0</v>
      </c>
      <c r="LA7" s="19">
        <v>0</v>
      </c>
      <c r="LB7" s="19">
        <v>0</v>
      </c>
      <c r="LC7" s="19">
        <v>0</v>
      </c>
      <c r="LD7" s="19">
        <v>0</v>
      </c>
      <c r="LE7" s="19">
        <v>0</v>
      </c>
      <c r="LF7" s="19">
        <v>0</v>
      </c>
      <c r="LG7" s="19">
        <v>0</v>
      </c>
      <c r="LH7" s="19">
        <v>0</v>
      </c>
      <c r="LI7" s="19">
        <v>0</v>
      </c>
      <c r="LJ7" s="20">
        <v>0</v>
      </c>
      <c r="LK7" s="38">
        <v>0</v>
      </c>
      <c r="LL7" s="38">
        <v>0</v>
      </c>
      <c r="LM7" s="38">
        <v>0</v>
      </c>
      <c r="LN7" s="38">
        <v>0</v>
      </c>
      <c r="LO7" s="38">
        <v>0</v>
      </c>
      <c r="LP7" s="38">
        <v>0</v>
      </c>
      <c r="LQ7" s="38">
        <v>0</v>
      </c>
      <c r="LR7" s="38">
        <v>0</v>
      </c>
      <c r="LS7" s="38">
        <v>0</v>
      </c>
      <c r="LT7" s="38">
        <v>0</v>
      </c>
      <c r="LU7" s="38">
        <v>0</v>
      </c>
      <c r="LV7" s="38">
        <v>0</v>
      </c>
      <c r="LW7" s="38">
        <v>0</v>
      </c>
      <c r="LX7" s="38">
        <v>0</v>
      </c>
      <c r="LY7" s="38">
        <v>0</v>
      </c>
      <c r="LZ7" s="38">
        <v>0</v>
      </c>
      <c r="MA7" s="38">
        <v>0</v>
      </c>
      <c r="MB7" s="38">
        <v>0</v>
      </c>
      <c r="MC7" s="38">
        <v>0</v>
      </c>
      <c r="MD7" s="38">
        <v>0</v>
      </c>
      <c r="ME7" s="38">
        <v>0</v>
      </c>
      <c r="MF7" s="38">
        <v>0</v>
      </c>
      <c r="MG7" s="38">
        <v>0</v>
      </c>
      <c r="MH7" s="38">
        <v>0</v>
      </c>
      <c r="MI7" s="38">
        <v>0</v>
      </c>
      <c r="MJ7" s="38">
        <v>0</v>
      </c>
      <c r="MK7" s="38">
        <v>0</v>
      </c>
      <c r="ML7" s="38">
        <v>0</v>
      </c>
      <c r="MM7" s="38">
        <v>0</v>
      </c>
      <c r="MN7" s="38">
        <v>0</v>
      </c>
      <c r="MO7" s="38">
        <v>0</v>
      </c>
      <c r="MP7" s="38">
        <v>0</v>
      </c>
      <c r="MQ7" s="38">
        <v>0</v>
      </c>
      <c r="MR7" s="38">
        <v>0</v>
      </c>
      <c r="MS7" s="38">
        <v>0</v>
      </c>
      <c r="MT7" s="38">
        <v>0</v>
      </c>
      <c r="MU7" s="38">
        <v>0</v>
      </c>
      <c r="MV7" s="38">
        <v>0</v>
      </c>
      <c r="MW7" s="38">
        <v>0</v>
      </c>
      <c r="MX7" s="38">
        <v>0</v>
      </c>
    </row>
    <row r="8" spans="2:362" s="38" customFormat="1">
      <c r="B8" s="31" t="s">
        <v>16</v>
      </c>
      <c r="C8" s="43">
        <v>0</v>
      </c>
      <c r="D8" s="19">
        <v>0</v>
      </c>
      <c r="E8" s="19">
        <v>0.29960340261459351</v>
      </c>
      <c r="F8" s="19">
        <v>0</v>
      </c>
      <c r="G8" s="19">
        <v>0</v>
      </c>
      <c r="H8" s="19">
        <v>0</v>
      </c>
      <c r="I8" s="19">
        <v>0</v>
      </c>
      <c r="J8" s="19">
        <v>4.9272798933088779E-3</v>
      </c>
      <c r="K8" s="19">
        <v>0</v>
      </c>
      <c r="L8" s="19">
        <v>0</v>
      </c>
      <c r="M8" s="19">
        <v>0</v>
      </c>
      <c r="N8" s="19">
        <v>0</v>
      </c>
      <c r="O8" s="19">
        <v>0</v>
      </c>
      <c r="P8" s="19">
        <v>0</v>
      </c>
      <c r="Q8" s="19">
        <v>5.1800251007080078E-2</v>
      </c>
      <c r="R8" s="19">
        <v>0</v>
      </c>
      <c r="S8" s="19">
        <v>0.26440483331680298</v>
      </c>
      <c r="T8" s="19">
        <v>0.18160347640514374</v>
      </c>
      <c r="U8" s="19">
        <v>7.2486787103116512E-3</v>
      </c>
      <c r="V8" s="19">
        <v>7.5729732634499669E-4</v>
      </c>
      <c r="W8" s="19">
        <v>1.0100878477096558</v>
      </c>
      <c r="X8" s="19">
        <v>9.2702865600585938</v>
      </c>
      <c r="Y8" s="19">
        <v>0.59551471471786499</v>
      </c>
      <c r="Z8" s="19">
        <v>0</v>
      </c>
      <c r="AA8" s="19">
        <v>0</v>
      </c>
      <c r="AB8" s="19">
        <v>0</v>
      </c>
      <c r="AC8" s="19">
        <v>0</v>
      </c>
      <c r="AD8" s="19">
        <v>0</v>
      </c>
      <c r="AE8" s="19">
        <v>0</v>
      </c>
      <c r="AF8" s="19">
        <v>0</v>
      </c>
      <c r="AG8" s="19">
        <v>0</v>
      </c>
      <c r="AH8" s="19">
        <v>0</v>
      </c>
      <c r="AI8" s="19">
        <v>0</v>
      </c>
      <c r="AJ8" s="19">
        <v>0</v>
      </c>
      <c r="AK8" s="19">
        <v>0</v>
      </c>
      <c r="AL8" s="19">
        <v>0</v>
      </c>
      <c r="AM8" s="19">
        <v>0</v>
      </c>
      <c r="AN8" s="19">
        <v>0</v>
      </c>
      <c r="AO8" s="19">
        <v>0</v>
      </c>
      <c r="AP8" s="20">
        <v>0</v>
      </c>
      <c r="AQ8" s="43">
        <v>0.1456841379404068</v>
      </c>
      <c r="AR8" s="19">
        <v>6.5927747637033463E-3</v>
      </c>
      <c r="AS8" s="19">
        <v>1.707492396235466E-3</v>
      </c>
      <c r="AT8" s="19">
        <v>8.9433707296848297E-2</v>
      </c>
      <c r="AU8" s="19">
        <v>2.6105888187885284E-2</v>
      </c>
      <c r="AV8" s="19">
        <v>1.6015474684536457E-3</v>
      </c>
      <c r="AW8" s="19">
        <v>5.5305431596934795E-3</v>
      </c>
      <c r="AX8" s="19">
        <v>4.4927250593900681E-2</v>
      </c>
      <c r="AY8" s="19">
        <v>6.2538622878491879E-3</v>
      </c>
      <c r="AZ8" s="19">
        <v>7.7940603659953922E-6</v>
      </c>
      <c r="BA8" s="19">
        <v>7.8384782682405785E-6</v>
      </c>
      <c r="BB8" s="19">
        <v>4.298099156585522E-6</v>
      </c>
      <c r="BC8" s="19">
        <v>0</v>
      </c>
      <c r="BD8" s="19">
        <v>2.135841641575098E-3</v>
      </c>
      <c r="BE8" s="19">
        <v>2.5784152094274759E-3</v>
      </c>
      <c r="BF8" s="19">
        <v>8.8645562529563904E-2</v>
      </c>
      <c r="BG8" s="19">
        <v>6.7583575248718262</v>
      </c>
      <c r="BH8" s="19">
        <v>0.24762499332427979</v>
      </c>
      <c r="BI8" s="19">
        <v>8.2542310701683164E-4</v>
      </c>
      <c r="BJ8" s="19">
        <v>5.4174573160707951E-3</v>
      </c>
      <c r="BK8" s="19">
        <v>0.65563321113586426</v>
      </c>
      <c r="BL8" s="19">
        <v>0.85671806335449219</v>
      </c>
      <c r="BM8" s="19">
        <v>3.5865204334259033</v>
      </c>
      <c r="BN8" s="19">
        <v>0.46726855635643005</v>
      </c>
      <c r="BO8" s="19">
        <v>4.606245830655098E-2</v>
      </c>
      <c r="BP8" s="19">
        <v>4.9147256504511461E-6</v>
      </c>
      <c r="BQ8" s="19">
        <v>1.8910959362983704E-2</v>
      </c>
      <c r="BR8" s="19">
        <v>1.7642768798395991E-3</v>
      </c>
      <c r="BS8" s="19">
        <v>4.9270063755102456E-5</v>
      </c>
      <c r="BT8" s="19">
        <v>8.3437003195285797E-3</v>
      </c>
      <c r="BU8" s="19">
        <v>1.1039191122108605E-5</v>
      </c>
      <c r="BV8" s="19">
        <v>1.471282394049922E-5</v>
      </c>
      <c r="BW8" s="19">
        <v>1.9278824329376221E-2</v>
      </c>
      <c r="BX8" s="19">
        <v>5.3040371312818024E-6</v>
      </c>
      <c r="BY8" s="19">
        <v>6.3502945005893707E-2</v>
      </c>
      <c r="BZ8" s="19">
        <v>0</v>
      </c>
      <c r="CA8" s="19">
        <v>0</v>
      </c>
      <c r="CB8" s="19">
        <v>0</v>
      </c>
      <c r="CC8" s="19">
        <v>5.4421587847173214E-3</v>
      </c>
      <c r="CD8" s="20">
        <v>3.0579185113310814E-3</v>
      </c>
      <c r="CE8" s="43">
        <v>2.3099966384165782E-8</v>
      </c>
      <c r="CF8" s="19">
        <v>1.1041002556666513E-9</v>
      </c>
      <c r="CG8" s="19">
        <v>6.1506591737270355E-4</v>
      </c>
      <c r="CH8" s="19">
        <v>2.4914555251598358E-3</v>
      </c>
      <c r="CI8" s="19">
        <v>1.1667527815006906E-6</v>
      </c>
      <c r="CJ8" s="19">
        <v>3.5653236409416422E-5</v>
      </c>
      <c r="CK8" s="19">
        <v>7.4995533339006215E-8</v>
      </c>
      <c r="CL8" s="19">
        <v>9.7688534879125655E-5</v>
      </c>
      <c r="CM8" s="19">
        <v>1.0637352716003079E-5</v>
      </c>
      <c r="CN8" s="19">
        <v>0</v>
      </c>
      <c r="CO8" s="19">
        <v>1.8899558926932514E-4</v>
      </c>
      <c r="CP8" s="19">
        <v>1.428432824468473E-6</v>
      </c>
      <c r="CQ8" s="19">
        <v>2.7356238661013776E-6</v>
      </c>
      <c r="CR8" s="19">
        <v>3.2873293093871325E-5</v>
      </c>
      <c r="CS8" s="19">
        <v>1.4129212650004774E-4</v>
      </c>
      <c r="CT8" s="19">
        <v>1.0561279021203518E-2</v>
      </c>
      <c r="CU8" s="19">
        <v>6.0619622468948364E-2</v>
      </c>
      <c r="CV8" s="19">
        <v>3.7515915464609861E-3</v>
      </c>
      <c r="CW8" s="19">
        <v>7.8915618360042572E-4</v>
      </c>
      <c r="CX8" s="19">
        <v>1.040235348045826E-2</v>
      </c>
      <c r="CY8" s="19">
        <v>3.1749962363392115E-4</v>
      </c>
      <c r="CZ8" s="19">
        <v>1.7421995289623737E-3</v>
      </c>
      <c r="DA8" s="19">
        <v>3.0913084628991783E-4</v>
      </c>
      <c r="DB8" s="19">
        <v>5.9585701674222946E-3</v>
      </c>
      <c r="DC8" s="19">
        <v>2.9180461540818214E-2</v>
      </c>
      <c r="DD8" s="19">
        <v>1.2217946641612798E-4</v>
      </c>
      <c r="DE8" s="19">
        <v>2.8493877034634352E-3</v>
      </c>
      <c r="DF8" s="19">
        <v>1.2545414210762829E-4</v>
      </c>
      <c r="DG8" s="19">
        <v>0</v>
      </c>
      <c r="DH8" s="19">
        <v>0</v>
      </c>
      <c r="DI8" s="19">
        <v>2.177628775825724E-4</v>
      </c>
      <c r="DJ8" s="19">
        <v>1.2466957559809089E-3</v>
      </c>
      <c r="DK8" s="19">
        <v>4.4692547817248851E-5</v>
      </c>
      <c r="DL8" s="19">
        <v>5.5756821529939771E-4</v>
      </c>
      <c r="DM8" s="19">
        <v>0</v>
      </c>
      <c r="DN8" s="19">
        <v>5.4269901738734916E-5</v>
      </c>
      <c r="DO8" s="19">
        <v>4.3017837015213445E-5</v>
      </c>
      <c r="DP8" s="19">
        <v>9.0022152289748192E-3</v>
      </c>
      <c r="DQ8" s="19">
        <v>3.0969996005296707E-3</v>
      </c>
      <c r="DR8" s="20">
        <v>8.032042533159256E-3</v>
      </c>
      <c r="DS8" s="43">
        <v>0</v>
      </c>
      <c r="DT8" s="19">
        <v>0</v>
      </c>
      <c r="DU8" s="19">
        <v>0</v>
      </c>
      <c r="DV8" s="19">
        <v>0</v>
      </c>
      <c r="DW8" s="19">
        <v>0</v>
      </c>
      <c r="DX8" s="19">
        <v>0</v>
      </c>
      <c r="DY8" s="19">
        <v>5.6464102817699313E-4</v>
      </c>
      <c r="DZ8" s="19">
        <v>2.2585641127079725E-3</v>
      </c>
      <c r="EA8" s="19">
        <v>5.6464102817699313E-4</v>
      </c>
      <c r="EB8" s="19">
        <v>0</v>
      </c>
      <c r="EC8" s="19">
        <v>0</v>
      </c>
      <c r="ED8" s="19">
        <v>0</v>
      </c>
      <c r="EE8" s="19">
        <v>0</v>
      </c>
      <c r="EF8" s="19">
        <v>0</v>
      </c>
      <c r="EG8" s="19">
        <v>1.1292820563539863E-3</v>
      </c>
      <c r="EH8" s="19">
        <v>0</v>
      </c>
      <c r="EI8" s="19">
        <v>8.7457578629255295E-3</v>
      </c>
      <c r="EJ8" s="19">
        <v>3.6763444077223539E-3</v>
      </c>
      <c r="EK8" s="19">
        <v>0</v>
      </c>
      <c r="EL8" s="19">
        <v>0</v>
      </c>
      <c r="EM8" s="19">
        <v>2.992597222328186E-2</v>
      </c>
      <c r="EN8" s="19">
        <v>5.4474053904414177E-3</v>
      </c>
      <c r="EO8" s="19">
        <v>1.8801656551659107E-5</v>
      </c>
      <c r="EP8" s="19">
        <v>7.4484437936916947E-4</v>
      </c>
      <c r="EQ8" s="19">
        <v>5.6464102817699313E-4</v>
      </c>
      <c r="ER8" s="19">
        <v>0</v>
      </c>
      <c r="ES8" s="19">
        <v>5.6464102817699313E-4</v>
      </c>
      <c r="ET8" s="19">
        <v>0</v>
      </c>
      <c r="EU8" s="19">
        <v>0</v>
      </c>
      <c r="EV8" s="19">
        <v>0</v>
      </c>
      <c r="EW8" s="19">
        <v>0</v>
      </c>
      <c r="EX8" s="19">
        <v>0</v>
      </c>
      <c r="EY8" s="19">
        <v>1.1292820563539863E-3</v>
      </c>
      <c r="EZ8" s="19">
        <v>0</v>
      </c>
      <c r="FA8" s="19">
        <v>3.4443102777004242E-2</v>
      </c>
      <c r="FB8" s="19">
        <v>0</v>
      </c>
      <c r="FC8" s="19">
        <v>0</v>
      </c>
      <c r="FD8" s="19">
        <v>0</v>
      </c>
      <c r="FE8" s="19">
        <v>0</v>
      </c>
      <c r="FF8" s="20">
        <v>0</v>
      </c>
      <c r="FG8" s="43">
        <v>0</v>
      </c>
      <c r="FH8" s="19">
        <v>0</v>
      </c>
      <c r="FI8" s="19">
        <v>0</v>
      </c>
      <c r="FJ8" s="19">
        <v>0</v>
      </c>
      <c r="FK8" s="19">
        <v>0</v>
      </c>
      <c r="FL8" s="19">
        <v>0</v>
      </c>
      <c r="FM8" s="19">
        <v>0</v>
      </c>
      <c r="FN8" s="19">
        <v>0</v>
      </c>
      <c r="FO8" s="19">
        <v>0</v>
      </c>
      <c r="FP8" s="19">
        <v>0</v>
      </c>
      <c r="FQ8" s="19">
        <v>0</v>
      </c>
      <c r="FR8" s="19">
        <v>0</v>
      </c>
      <c r="FS8" s="19">
        <v>0</v>
      </c>
      <c r="FT8" s="19">
        <v>0</v>
      </c>
      <c r="FU8" s="19">
        <v>0</v>
      </c>
      <c r="FV8" s="19">
        <v>0</v>
      </c>
      <c r="FW8" s="19">
        <v>0</v>
      </c>
      <c r="FX8" s="19">
        <v>0</v>
      </c>
      <c r="FY8" s="19">
        <v>0</v>
      </c>
      <c r="FZ8" s="19">
        <v>0</v>
      </c>
      <c r="GA8" s="19">
        <v>0</v>
      </c>
      <c r="GB8" s="19">
        <v>0</v>
      </c>
      <c r="GC8" s="19">
        <v>0</v>
      </c>
      <c r="GD8" s="19">
        <v>0</v>
      </c>
      <c r="GE8" s="19">
        <v>0</v>
      </c>
      <c r="GF8" s="19">
        <v>0</v>
      </c>
      <c r="GG8" s="19">
        <v>0</v>
      </c>
      <c r="GH8" s="19">
        <v>0</v>
      </c>
      <c r="GI8" s="19">
        <v>0</v>
      </c>
      <c r="GJ8" s="19">
        <v>0</v>
      </c>
      <c r="GK8" s="19">
        <v>0</v>
      </c>
      <c r="GL8" s="19">
        <v>0</v>
      </c>
      <c r="GM8" s="19">
        <v>0</v>
      </c>
      <c r="GN8" s="19">
        <v>0</v>
      </c>
      <c r="GO8" s="19">
        <v>0</v>
      </c>
      <c r="GP8" s="19">
        <v>0</v>
      </c>
      <c r="GQ8" s="19">
        <v>0</v>
      </c>
      <c r="GR8" s="19">
        <v>0</v>
      </c>
      <c r="GS8" s="19">
        <v>0</v>
      </c>
      <c r="GT8" s="20">
        <v>0</v>
      </c>
      <c r="GU8" s="43">
        <v>0</v>
      </c>
      <c r="GV8" s="19">
        <v>0</v>
      </c>
      <c r="GW8" s="19">
        <v>0</v>
      </c>
      <c r="GX8" s="19">
        <v>0</v>
      </c>
      <c r="GY8" s="19">
        <v>0</v>
      </c>
      <c r="GZ8" s="19">
        <v>0</v>
      </c>
      <c r="HA8" s="19">
        <v>0</v>
      </c>
      <c r="HB8" s="19">
        <v>0</v>
      </c>
      <c r="HC8" s="19">
        <v>0</v>
      </c>
      <c r="HD8" s="19">
        <v>0</v>
      </c>
      <c r="HE8" s="19">
        <v>0</v>
      </c>
      <c r="HF8" s="19">
        <v>0</v>
      </c>
      <c r="HG8" s="19">
        <v>0</v>
      </c>
      <c r="HH8" s="19">
        <v>0</v>
      </c>
      <c r="HI8" s="19">
        <v>0</v>
      </c>
      <c r="HJ8" s="19">
        <v>0</v>
      </c>
      <c r="HK8" s="19">
        <v>0</v>
      </c>
      <c r="HL8" s="19">
        <v>0</v>
      </c>
      <c r="HM8" s="19">
        <v>0</v>
      </c>
      <c r="HN8" s="19">
        <v>0</v>
      </c>
      <c r="HO8" s="19">
        <v>0</v>
      </c>
      <c r="HP8" s="19">
        <v>0</v>
      </c>
      <c r="HQ8" s="19">
        <v>0</v>
      </c>
      <c r="HR8" s="19">
        <v>0</v>
      </c>
      <c r="HS8" s="19">
        <v>0</v>
      </c>
      <c r="HT8" s="19">
        <v>0</v>
      </c>
      <c r="HU8" s="19">
        <v>0</v>
      </c>
      <c r="HV8" s="19">
        <v>0</v>
      </c>
      <c r="HW8" s="19">
        <v>0</v>
      </c>
      <c r="HX8" s="19">
        <v>0</v>
      </c>
      <c r="HY8" s="19">
        <v>0</v>
      </c>
      <c r="HZ8" s="19">
        <v>0</v>
      </c>
      <c r="IA8" s="19">
        <v>0</v>
      </c>
      <c r="IB8" s="19">
        <v>0</v>
      </c>
      <c r="IC8" s="19">
        <v>0</v>
      </c>
      <c r="ID8" s="19">
        <v>0</v>
      </c>
      <c r="IE8" s="19">
        <v>0</v>
      </c>
      <c r="IF8" s="19">
        <v>0</v>
      </c>
      <c r="IG8" s="19">
        <v>0</v>
      </c>
      <c r="IH8" s="20">
        <v>0</v>
      </c>
      <c r="II8" s="43">
        <v>3.9212163537740707E-2</v>
      </c>
      <c r="IJ8" s="19">
        <v>2.367527037858963E-2</v>
      </c>
      <c r="IK8" s="19">
        <v>2.762114629149437E-2</v>
      </c>
      <c r="IL8" s="19">
        <v>0.78522974252700806</v>
      </c>
      <c r="IM8" s="19">
        <v>2.4661739007569849E-4</v>
      </c>
      <c r="IN8" s="19">
        <v>1.972939120605588E-3</v>
      </c>
      <c r="IO8" s="19">
        <v>1.4797043986618519E-3</v>
      </c>
      <c r="IP8" s="19">
        <v>2.9594086110591888E-2</v>
      </c>
      <c r="IQ8" s="19">
        <v>6.9052865728735924E-3</v>
      </c>
      <c r="IR8" s="19">
        <v>0</v>
      </c>
      <c r="IS8" s="19">
        <v>6.9052865728735924E-3</v>
      </c>
      <c r="IT8" s="19">
        <v>4.4391127303242683E-3</v>
      </c>
      <c r="IU8" s="19">
        <v>9.8646956030279398E-4</v>
      </c>
      <c r="IV8" s="19">
        <v>2.466173842549324E-3</v>
      </c>
      <c r="IW8" s="19">
        <v>2.0469244569540024E-2</v>
      </c>
      <c r="IX8" s="19">
        <v>1.5290277078747749E-2</v>
      </c>
      <c r="IY8" s="19">
        <v>0.60939157009124756</v>
      </c>
      <c r="IZ8" s="19">
        <v>3.699260950088501E-2</v>
      </c>
      <c r="JA8" s="19">
        <v>2.466173842549324E-3</v>
      </c>
      <c r="JB8" s="19">
        <v>9.8646953701972961E-3</v>
      </c>
      <c r="JC8" s="19">
        <v>3.6469779014587402</v>
      </c>
      <c r="JD8" s="19">
        <v>0.88510978221893311</v>
      </c>
      <c r="JE8" s="19">
        <v>8.116424560546875</v>
      </c>
      <c r="JF8" s="19">
        <v>5.2529502660036087E-2</v>
      </c>
      <c r="JG8" s="19">
        <v>1.0357930324971676E-2</v>
      </c>
      <c r="JH8" s="19">
        <v>0</v>
      </c>
      <c r="JI8" s="19">
        <v>0.10900488495826721</v>
      </c>
      <c r="JJ8" s="19">
        <v>0</v>
      </c>
      <c r="JK8" s="19">
        <v>1.4797043986618519E-3</v>
      </c>
      <c r="JL8" s="19">
        <v>1.0851165279746056E-2</v>
      </c>
      <c r="JM8" s="19">
        <v>0</v>
      </c>
      <c r="JN8" s="19">
        <v>7.3985215276479721E-3</v>
      </c>
      <c r="JO8" s="19">
        <v>2.6881296187639236E-2</v>
      </c>
      <c r="JP8" s="19">
        <v>1.6545560359954834</v>
      </c>
      <c r="JQ8" s="19">
        <v>0.23231357336044312</v>
      </c>
      <c r="JR8" s="19">
        <v>1.8003068864345551E-2</v>
      </c>
      <c r="JS8" s="19">
        <v>8.3849914371967316E-3</v>
      </c>
      <c r="JT8" s="19">
        <v>1.8003068864345551E-2</v>
      </c>
      <c r="JU8" s="19">
        <v>8.8782254606485367E-3</v>
      </c>
      <c r="JV8" s="20">
        <v>0.17386525869369507</v>
      </c>
      <c r="JW8" s="43">
        <v>0</v>
      </c>
      <c r="JX8" s="19">
        <v>0</v>
      </c>
      <c r="JY8" s="19">
        <v>0</v>
      </c>
      <c r="JZ8" s="19">
        <v>2.0400995708769187E-5</v>
      </c>
      <c r="KA8" s="19">
        <v>4.3098444280076365E-7</v>
      </c>
      <c r="KB8" s="19">
        <v>6.4350570028182119E-7</v>
      </c>
      <c r="KC8" s="19">
        <v>5.057299912181179E-9</v>
      </c>
      <c r="KD8" s="19">
        <v>7.769789931444393E-7</v>
      </c>
      <c r="KE8" s="19">
        <v>2.735107955231797E-6</v>
      </c>
      <c r="KF8" s="19">
        <v>0</v>
      </c>
      <c r="KG8" s="19">
        <v>1.7053179135473329E-6</v>
      </c>
      <c r="KH8" s="19">
        <v>3.1474808537268473E-8</v>
      </c>
      <c r="KI8" s="19">
        <v>9.7008187367464416E-6</v>
      </c>
      <c r="KJ8" s="19">
        <v>2.2552899991978848E-8</v>
      </c>
      <c r="KK8" s="19">
        <v>7.1537178882863373E-6</v>
      </c>
      <c r="KL8" s="19">
        <v>1.0827019810676575E-2</v>
      </c>
      <c r="KM8" s="19">
        <v>2.1952992028673179E-5</v>
      </c>
      <c r="KN8" s="19">
        <v>1.4822940102021676E-5</v>
      </c>
      <c r="KO8" s="19">
        <v>1.6409745740020298E-6</v>
      </c>
      <c r="KP8" s="19">
        <v>9.6398514415341197E-7</v>
      </c>
      <c r="KQ8" s="19">
        <v>1.7189752543345094E-4</v>
      </c>
      <c r="KR8" s="19">
        <v>1.7493748316610436E-7</v>
      </c>
      <c r="KS8" s="19">
        <v>3.5517609831003938E-7</v>
      </c>
      <c r="KT8" s="19">
        <v>8.1819490560519625E-7</v>
      </c>
      <c r="KU8" s="19">
        <v>2.2892393758411345E-7</v>
      </c>
      <c r="KV8" s="19">
        <v>1.4264635694871686E-7</v>
      </c>
      <c r="KW8" s="19">
        <v>2.3971864493432804E-7</v>
      </c>
      <c r="KX8" s="19">
        <v>3.0913946957866756E-9</v>
      </c>
      <c r="KY8" s="19">
        <v>1.8056461215110176E-7</v>
      </c>
      <c r="KZ8" s="19">
        <v>3.223310329758533E-7</v>
      </c>
      <c r="LA8" s="19">
        <v>0</v>
      </c>
      <c r="LB8" s="19">
        <v>1.6403382119278831E-7</v>
      </c>
      <c r="LC8" s="19">
        <v>1.8882897165894974E-6</v>
      </c>
      <c r="LD8" s="19">
        <v>8.6042644397821277E-5</v>
      </c>
      <c r="LE8" s="19">
        <v>1.7155494424514472E-4</v>
      </c>
      <c r="LF8" s="19">
        <v>1.1863580766657833E-6</v>
      </c>
      <c r="LG8" s="19">
        <v>0</v>
      </c>
      <c r="LH8" s="19">
        <v>0</v>
      </c>
      <c r="LI8" s="19">
        <v>1.0300398116669385E-6</v>
      </c>
      <c r="LJ8" s="20">
        <v>7.0665490056853741E-5</v>
      </c>
      <c r="LK8" s="38">
        <v>3.7093195714987814E-5</v>
      </c>
      <c r="LL8" s="38">
        <v>0</v>
      </c>
      <c r="LM8" s="38">
        <v>3.3611166873015463E-4</v>
      </c>
      <c r="LN8" s="38">
        <v>1.5455759694305016E-7</v>
      </c>
      <c r="LO8" s="38">
        <v>0</v>
      </c>
      <c r="LP8" s="38">
        <v>0</v>
      </c>
      <c r="LQ8" s="38">
        <v>0</v>
      </c>
      <c r="LR8" s="38">
        <v>2.9025494586676359E-4</v>
      </c>
      <c r="LS8" s="38">
        <v>0</v>
      </c>
      <c r="LT8" s="38">
        <v>3.7772456380480435E-6</v>
      </c>
      <c r="LU8" s="38">
        <v>0</v>
      </c>
      <c r="LV8" s="38">
        <v>0</v>
      </c>
      <c r="LW8" s="38">
        <v>0</v>
      </c>
      <c r="LX8" s="38">
        <v>0</v>
      </c>
      <c r="LY8" s="38">
        <v>7.7737504616379738E-3</v>
      </c>
      <c r="LZ8" s="38">
        <v>4.0838513086782768E-5</v>
      </c>
      <c r="MA8" s="38">
        <v>9.0979738160967827E-4</v>
      </c>
      <c r="MB8" s="38">
        <v>1.45208730828017E-4</v>
      </c>
      <c r="MC8" s="38">
        <v>1.2654621059482452E-5</v>
      </c>
      <c r="MD8" s="38">
        <v>1.0413611307740211E-3</v>
      </c>
      <c r="ME8" s="38">
        <v>2.1097646094858646E-3</v>
      </c>
      <c r="MF8" s="38">
        <v>1.3675025664269924E-2</v>
      </c>
      <c r="MG8" s="38">
        <v>1.3197310036048293E-3</v>
      </c>
      <c r="MH8" s="38">
        <v>0</v>
      </c>
      <c r="MI8" s="38">
        <v>9.7387203368271003E-7</v>
      </c>
      <c r="MJ8" s="38">
        <v>0</v>
      </c>
      <c r="MK8" s="38">
        <v>0</v>
      </c>
      <c r="ML8" s="38">
        <v>0</v>
      </c>
      <c r="MM8" s="38">
        <v>1.8900963186752051E-4</v>
      </c>
      <c r="MN8" s="38">
        <v>1.0477466275915504E-5</v>
      </c>
      <c r="MO8" s="38">
        <v>0</v>
      </c>
      <c r="MP8" s="38">
        <v>0</v>
      </c>
      <c r="MQ8" s="38">
        <v>0</v>
      </c>
      <c r="MR8" s="38">
        <v>0</v>
      </c>
      <c r="MS8" s="38">
        <v>5.3422795608639717E-3</v>
      </c>
      <c r="MT8" s="38">
        <v>1.3611698705062736E-5</v>
      </c>
      <c r="MU8" s="38">
        <v>0</v>
      </c>
      <c r="MV8" s="38">
        <v>0</v>
      </c>
      <c r="MW8" s="38">
        <v>2.0680083252955228E-5</v>
      </c>
      <c r="MX8" s="38">
        <v>1.002540229819715E-3</v>
      </c>
    </row>
    <row r="9" spans="2:362" s="38" customFormat="1">
      <c r="B9" s="31" t="s">
        <v>17</v>
      </c>
      <c r="C9" s="43">
        <v>0</v>
      </c>
      <c r="D9" s="19">
        <v>0</v>
      </c>
      <c r="E9" s="19">
        <v>0</v>
      </c>
      <c r="F9" s="19">
        <v>0</v>
      </c>
      <c r="G9" s="19">
        <v>0</v>
      </c>
      <c r="H9" s="19">
        <v>0</v>
      </c>
      <c r="I9" s="19">
        <v>0</v>
      </c>
      <c r="J9" s="19">
        <v>0</v>
      </c>
      <c r="K9" s="19">
        <v>0</v>
      </c>
      <c r="L9" s="19">
        <v>0</v>
      </c>
      <c r="M9" s="19">
        <v>0</v>
      </c>
      <c r="N9" s="19">
        <v>0</v>
      </c>
      <c r="O9" s="19">
        <v>0</v>
      </c>
      <c r="P9" s="19">
        <v>0</v>
      </c>
      <c r="Q9" s="19">
        <v>0</v>
      </c>
      <c r="R9" s="19">
        <v>0</v>
      </c>
      <c r="S9" s="19">
        <v>0</v>
      </c>
      <c r="T9" s="19">
        <v>0</v>
      </c>
      <c r="U9" s="19">
        <v>0</v>
      </c>
      <c r="V9" s="19">
        <v>0</v>
      </c>
      <c r="W9" s="19">
        <v>0</v>
      </c>
      <c r="X9" s="19">
        <v>0</v>
      </c>
      <c r="Y9" s="19">
        <v>0</v>
      </c>
      <c r="Z9" s="19">
        <v>0</v>
      </c>
      <c r="AA9" s="19">
        <v>0</v>
      </c>
      <c r="AB9" s="19">
        <v>0</v>
      </c>
      <c r="AC9" s="19">
        <v>0</v>
      </c>
      <c r="AD9" s="19">
        <v>0</v>
      </c>
      <c r="AE9" s="19">
        <v>0</v>
      </c>
      <c r="AF9" s="19">
        <v>0</v>
      </c>
      <c r="AG9" s="19">
        <v>0</v>
      </c>
      <c r="AH9" s="19">
        <v>0</v>
      </c>
      <c r="AI9" s="19">
        <v>0</v>
      </c>
      <c r="AJ9" s="19">
        <v>0</v>
      </c>
      <c r="AK9" s="19">
        <v>0</v>
      </c>
      <c r="AL9" s="19">
        <v>0</v>
      </c>
      <c r="AM9" s="19">
        <v>0</v>
      </c>
      <c r="AN9" s="19">
        <v>0</v>
      </c>
      <c r="AO9" s="19">
        <v>0</v>
      </c>
      <c r="AP9" s="20">
        <v>0</v>
      </c>
      <c r="AQ9" s="43">
        <v>3.7621900901285699E-6</v>
      </c>
      <c r="AR9" s="19">
        <v>0</v>
      </c>
      <c r="AS9" s="19">
        <v>0</v>
      </c>
      <c r="AT9" s="19">
        <v>3.3182387705892324E-3</v>
      </c>
      <c r="AU9" s="19">
        <v>5.8985527604818344E-2</v>
      </c>
      <c r="AV9" s="19">
        <v>6.8126730620861053E-3</v>
      </c>
      <c r="AW9" s="19">
        <v>2.3451410233974457E-2</v>
      </c>
      <c r="AX9" s="19">
        <v>0.13455633819103241</v>
      </c>
      <c r="AY9" s="19">
        <v>2.6542475447058678E-2</v>
      </c>
      <c r="AZ9" s="19">
        <v>0</v>
      </c>
      <c r="BA9" s="19">
        <v>9.4635734058101662E-6</v>
      </c>
      <c r="BB9" s="19">
        <v>0.10265203565359116</v>
      </c>
      <c r="BC9" s="19">
        <v>0.16019251942634583</v>
      </c>
      <c r="BD9" s="19">
        <v>1.364923627988901E-5</v>
      </c>
      <c r="BE9" s="19">
        <v>1.1412320600356907E-4</v>
      </c>
      <c r="BF9" s="19">
        <v>1.776001590769738E-5</v>
      </c>
      <c r="BG9" s="19">
        <v>2.9320552130229771E-4</v>
      </c>
      <c r="BH9" s="19">
        <v>7.5541146099567413E-2</v>
      </c>
      <c r="BI9" s="19">
        <v>2.5789567735046148E-3</v>
      </c>
      <c r="BJ9" s="19">
        <v>9.1043970314785838E-5</v>
      </c>
      <c r="BK9" s="19">
        <v>1.4124351537248003E-6</v>
      </c>
      <c r="BL9" s="19">
        <v>1.7248750054932316E-6</v>
      </c>
      <c r="BM9" s="19">
        <v>1.5751103887851059E-7</v>
      </c>
      <c r="BN9" s="19">
        <v>4.3622814700938761E-5</v>
      </c>
      <c r="BO9" s="19">
        <v>2.02063427423127E-4</v>
      </c>
      <c r="BP9" s="19">
        <v>0</v>
      </c>
      <c r="BQ9" s="19">
        <v>0</v>
      </c>
      <c r="BR9" s="19">
        <v>0</v>
      </c>
      <c r="BS9" s="19">
        <v>1.2988206208319752E-6</v>
      </c>
      <c r="BT9" s="19">
        <v>0</v>
      </c>
      <c r="BU9" s="19">
        <v>0</v>
      </c>
      <c r="BV9" s="19">
        <v>0</v>
      </c>
      <c r="BW9" s="19">
        <v>5.2430625073611736E-3</v>
      </c>
      <c r="BX9" s="19">
        <v>7.7815624536015093E-5</v>
      </c>
      <c r="BY9" s="19">
        <v>1.6558026254642755E-4</v>
      </c>
      <c r="BZ9" s="19">
        <v>5.3951407608110458E-5</v>
      </c>
      <c r="CA9" s="19">
        <v>0</v>
      </c>
      <c r="CB9" s="19">
        <v>0</v>
      </c>
      <c r="CC9" s="19">
        <v>2.1608844399452209E-2</v>
      </c>
      <c r="CD9" s="20">
        <v>1.521677803248167E-2</v>
      </c>
      <c r="CE9" s="43">
        <v>0</v>
      </c>
      <c r="CF9" s="19">
        <v>0</v>
      </c>
      <c r="CG9" s="19">
        <v>0</v>
      </c>
      <c r="CH9" s="19">
        <v>0</v>
      </c>
      <c r="CI9" s="19">
        <v>0</v>
      </c>
      <c r="CJ9" s="19">
        <v>0</v>
      </c>
      <c r="CK9" s="19">
        <v>0</v>
      </c>
      <c r="CL9" s="19">
        <v>0</v>
      </c>
      <c r="CM9" s="19">
        <v>0</v>
      </c>
      <c r="CN9" s="19">
        <v>0</v>
      </c>
      <c r="CO9" s="19">
        <v>0</v>
      </c>
      <c r="CP9" s="19">
        <v>0</v>
      </c>
      <c r="CQ9" s="19">
        <v>0</v>
      </c>
      <c r="CR9" s="19">
        <v>0</v>
      </c>
      <c r="CS9" s="19">
        <v>0</v>
      </c>
      <c r="CT9" s="19">
        <v>0</v>
      </c>
      <c r="CU9" s="19">
        <v>0</v>
      </c>
      <c r="CV9" s="19">
        <v>0</v>
      </c>
      <c r="CW9" s="19">
        <v>0</v>
      </c>
      <c r="CX9" s="19">
        <v>0</v>
      </c>
      <c r="CY9" s="19">
        <v>0</v>
      </c>
      <c r="CZ9" s="19">
        <v>0</v>
      </c>
      <c r="DA9" s="19">
        <v>0</v>
      </c>
      <c r="DB9" s="19">
        <v>0</v>
      </c>
      <c r="DC9" s="19">
        <v>0</v>
      </c>
      <c r="DD9" s="19">
        <v>0</v>
      </c>
      <c r="DE9" s="19">
        <v>0</v>
      </c>
      <c r="DF9" s="19">
        <v>0</v>
      </c>
      <c r="DG9" s="19">
        <v>0</v>
      </c>
      <c r="DH9" s="19">
        <v>0</v>
      </c>
      <c r="DI9" s="19">
        <v>0</v>
      </c>
      <c r="DJ9" s="19">
        <v>0</v>
      </c>
      <c r="DK9" s="19">
        <v>0</v>
      </c>
      <c r="DL9" s="19">
        <v>0</v>
      </c>
      <c r="DM9" s="19">
        <v>0</v>
      </c>
      <c r="DN9" s="19">
        <v>0</v>
      </c>
      <c r="DO9" s="19">
        <v>0</v>
      </c>
      <c r="DP9" s="19">
        <v>0</v>
      </c>
      <c r="DQ9" s="19">
        <v>0</v>
      </c>
      <c r="DR9" s="20">
        <v>0</v>
      </c>
      <c r="DS9" s="43">
        <v>0</v>
      </c>
      <c r="DT9" s="19">
        <v>0</v>
      </c>
      <c r="DU9" s="19">
        <v>0</v>
      </c>
      <c r="DV9" s="19">
        <v>0</v>
      </c>
      <c r="DW9" s="19">
        <v>0</v>
      </c>
      <c r="DX9" s="19">
        <v>0</v>
      </c>
      <c r="DY9" s="19">
        <v>0</v>
      </c>
      <c r="DZ9" s="19">
        <v>0</v>
      </c>
      <c r="EA9" s="19">
        <v>0</v>
      </c>
      <c r="EB9" s="19">
        <v>0</v>
      </c>
      <c r="EC9" s="19">
        <v>0</v>
      </c>
      <c r="ED9" s="19">
        <v>0</v>
      </c>
      <c r="EE9" s="19">
        <v>0</v>
      </c>
      <c r="EF9" s="19">
        <v>0</v>
      </c>
      <c r="EG9" s="19">
        <v>0</v>
      </c>
      <c r="EH9" s="19">
        <v>0</v>
      </c>
      <c r="EI9" s="19">
        <v>0</v>
      </c>
      <c r="EJ9" s="19">
        <v>0</v>
      </c>
      <c r="EK9" s="19">
        <v>0</v>
      </c>
      <c r="EL9" s="19">
        <v>0</v>
      </c>
      <c r="EM9" s="19">
        <v>0</v>
      </c>
      <c r="EN9" s="19">
        <v>0</v>
      </c>
      <c r="EO9" s="19">
        <v>0</v>
      </c>
      <c r="EP9" s="19">
        <v>0</v>
      </c>
      <c r="EQ9" s="19">
        <v>0</v>
      </c>
      <c r="ER9" s="19">
        <v>0</v>
      </c>
      <c r="ES9" s="19">
        <v>0</v>
      </c>
      <c r="ET9" s="19">
        <v>0</v>
      </c>
      <c r="EU9" s="19">
        <v>0</v>
      </c>
      <c r="EV9" s="19">
        <v>0</v>
      </c>
      <c r="EW9" s="19">
        <v>0</v>
      </c>
      <c r="EX9" s="19">
        <v>0</v>
      </c>
      <c r="EY9" s="19">
        <v>0</v>
      </c>
      <c r="EZ9" s="19">
        <v>0</v>
      </c>
      <c r="FA9" s="19">
        <v>0</v>
      </c>
      <c r="FB9" s="19">
        <v>0</v>
      </c>
      <c r="FC9" s="19">
        <v>0</v>
      </c>
      <c r="FD9" s="19">
        <v>0</v>
      </c>
      <c r="FE9" s="19">
        <v>0</v>
      </c>
      <c r="FF9" s="20">
        <v>0</v>
      </c>
      <c r="FG9" s="43">
        <v>0</v>
      </c>
      <c r="FH9" s="19">
        <v>0</v>
      </c>
      <c r="FI9" s="19">
        <v>0</v>
      </c>
      <c r="FJ9" s="19">
        <v>0</v>
      </c>
      <c r="FK9" s="19">
        <v>0</v>
      </c>
      <c r="FL9" s="19">
        <v>0</v>
      </c>
      <c r="FM9" s="19">
        <v>0</v>
      </c>
      <c r="FN9" s="19">
        <v>0</v>
      </c>
      <c r="FO9" s="19">
        <v>0</v>
      </c>
      <c r="FP9" s="19">
        <v>0</v>
      </c>
      <c r="FQ9" s="19">
        <v>0</v>
      </c>
      <c r="FR9" s="19">
        <v>0</v>
      </c>
      <c r="FS9" s="19">
        <v>0</v>
      </c>
      <c r="FT9" s="19">
        <v>0</v>
      </c>
      <c r="FU9" s="19">
        <v>0</v>
      </c>
      <c r="FV9" s="19">
        <v>0</v>
      </c>
      <c r="FW9" s="19">
        <v>0</v>
      </c>
      <c r="FX9" s="19">
        <v>0</v>
      </c>
      <c r="FY9" s="19">
        <v>0</v>
      </c>
      <c r="FZ9" s="19">
        <v>0</v>
      </c>
      <c r="GA9" s="19">
        <v>0</v>
      </c>
      <c r="GB9" s="19">
        <v>0</v>
      </c>
      <c r="GC9" s="19">
        <v>0</v>
      </c>
      <c r="GD9" s="19">
        <v>0</v>
      </c>
      <c r="GE9" s="19">
        <v>0</v>
      </c>
      <c r="GF9" s="19">
        <v>0</v>
      </c>
      <c r="GG9" s="19">
        <v>0</v>
      </c>
      <c r="GH9" s="19">
        <v>0</v>
      </c>
      <c r="GI9" s="19">
        <v>0</v>
      </c>
      <c r="GJ9" s="19">
        <v>0</v>
      </c>
      <c r="GK9" s="19">
        <v>0</v>
      </c>
      <c r="GL9" s="19">
        <v>0</v>
      </c>
      <c r="GM9" s="19">
        <v>0</v>
      </c>
      <c r="GN9" s="19">
        <v>0</v>
      </c>
      <c r="GO9" s="19">
        <v>0</v>
      </c>
      <c r="GP9" s="19">
        <v>0</v>
      </c>
      <c r="GQ9" s="19">
        <v>0</v>
      </c>
      <c r="GR9" s="19">
        <v>0</v>
      </c>
      <c r="GS9" s="19">
        <v>0</v>
      </c>
      <c r="GT9" s="20">
        <v>0</v>
      </c>
      <c r="GU9" s="43">
        <v>0</v>
      </c>
      <c r="GV9" s="19">
        <v>0</v>
      </c>
      <c r="GW9" s="19">
        <v>0</v>
      </c>
      <c r="GX9" s="19">
        <v>0</v>
      </c>
      <c r="GY9" s="19">
        <v>0</v>
      </c>
      <c r="GZ9" s="19">
        <v>0</v>
      </c>
      <c r="HA9" s="19">
        <v>0</v>
      </c>
      <c r="HB9" s="19">
        <v>0</v>
      </c>
      <c r="HC9" s="19">
        <v>0</v>
      </c>
      <c r="HD9" s="19">
        <v>0</v>
      </c>
      <c r="HE9" s="19">
        <v>0</v>
      </c>
      <c r="HF9" s="19">
        <v>0</v>
      </c>
      <c r="HG9" s="19">
        <v>0</v>
      </c>
      <c r="HH9" s="19">
        <v>0</v>
      </c>
      <c r="HI9" s="19">
        <v>0</v>
      </c>
      <c r="HJ9" s="19">
        <v>0</v>
      </c>
      <c r="HK9" s="19">
        <v>0</v>
      </c>
      <c r="HL9" s="19">
        <v>0</v>
      </c>
      <c r="HM9" s="19">
        <v>0</v>
      </c>
      <c r="HN9" s="19">
        <v>0</v>
      </c>
      <c r="HO9" s="19">
        <v>0</v>
      </c>
      <c r="HP9" s="19">
        <v>0</v>
      </c>
      <c r="HQ9" s="19">
        <v>0</v>
      </c>
      <c r="HR9" s="19">
        <v>0</v>
      </c>
      <c r="HS9" s="19">
        <v>0</v>
      </c>
      <c r="HT9" s="19">
        <v>0</v>
      </c>
      <c r="HU9" s="19">
        <v>0</v>
      </c>
      <c r="HV9" s="19">
        <v>0</v>
      </c>
      <c r="HW9" s="19">
        <v>0</v>
      </c>
      <c r="HX9" s="19">
        <v>0</v>
      </c>
      <c r="HY9" s="19">
        <v>0</v>
      </c>
      <c r="HZ9" s="19">
        <v>0</v>
      </c>
      <c r="IA9" s="19">
        <v>0</v>
      </c>
      <c r="IB9" s="19">
        <v>0</v>
      </c>
      <c r="IC9" s="19">
        <v>0</v>
      </c>
      <c r="ID9" s="19">
        <v>0</v>
      </c>
      <c r="IE9" s="19">
        <v>0</v>
      </c>
      <c r="IF9" s="19">
        <v>0</v>
      </c>
      <c r="IG9" s="19">
        <v>0</v>
      </c>
      <c r="IH9" s="20">
        <v>0</v>
      </c>
      <c r="II9" s="43">
        <v>0</v>
      </c>
      <c r="IJ9" s="19">
        <v>0</v>
      </c>
      <c r="IK9" s="19">
        <v>0</v>
      </c>
      <c r="IL9" s="19">
        <v>0</v>
      </c>
      <c r="IM9" s="19">
        <v>0</v>
      </c>
      <c r="IN9" s="19">
        <v>0</v>
      </c>
      <c r="IO9" s="19">
        <v>0</v>
      </c>
      <c r="IP9" s="19">
        <v>0</v>
      </c>
      <c r="IQ9" s="19">
        <v>0</v>
      </c>
      <c r="IR9" s="19">
        <v>0</v>
      </c>
      <c r="IS9" s="19">
        <v>0</v>
      </c>
      <c r="IT9" s="19">
        <v>0</v>
      </c>
      <c r="IU9" s="19">
        <v>0</v>
      </c>
      <c r="IV9" s="19">
        <v>0</v>
      </c>
      <c r="IW9" s="19">
        <v>0</v>
      </c>
      <c r="IX9" s="19">
        <v>0</v>
      </c>
      <c r="IY9" s="19">
        <v>0</v>
      </c>
      <c r="IZ9" s="19">
        <v>0</v>
      </c>
      <c r="JA9" s="19">
        <v>0</v>
      </c>
      <c r="JB9" s="19">
        <v>0</v>
      </c>
      <c r="JC9" s="19">
        <v>0</v>
      </c>
      <c r="JD9" s="19">
        <v>0</v>
      </c>
      <c r="JE9" s="19">
        <v>0</v>
      </c>
      <c r="JF9" s="19">
        <v>0</v>
      </c>
      <c r="JG9" s="19">
        <v>0</v>
      </c>
      <c r="JH9" s="19">
        <v>0</v>
      </c>
      <c r="JI9" s="19">
        <v>0</v>
      </c>
      <c r="JJ9" s="19">
        <v>0</v>
      </c>
      <c r="JK9" s="19">
        <v>0</v>
      </c>
      <c r="JL9" s="19">
        <v>0</v>
      </c>
      <c r="JM9" s="19">
        <v>0</v>
      </c>
      <c r="JN9" s="19">
        <v>0</v>
      </c>
      <c r="JO9" s="19">
        <v>0</v>
      </c>
      <c r="JP9" s="19">
        <v>0</v>
      </c>
      <c r="JQ9" s="19">
        <v>0</v>
      </c>
      <c r="JR9" s="19">
        <v>0</v>
      </c>
      <c r="JS9" s="19">
        <v>0</v>
      </c>
      <c r="JT9" s="19">
        <v>0</v>
      </c>
      <c r="JU9" s="19">
        <v>0</v>
      </c>
      <c r="JV9" s="20">
        <v>0</v>
      </c>
      <c r="JW9" s="43">
        <v>0</v>
      </c>
      <c r="JX9" s="19">
        <v>0</v>
      </c>
      <c r="JY9" s="19">
        <v>0</v>
      </c>
      <c r="JZ9" s="19">
        <v>0</v>
      </c>
      <c r="KA9" s="19">
        <v>6.1008445918560028E-2</v>
      </c>
      <c r="KB9" s="19">
        <v>2.3646038025617599E-3</v>
      </c>
      <c r="KC9" s="19">
        <v>9.8425829264670028E-8</v>
      </c>
      <c r="KD9" s="19">
        <v>1.0878588072955608E-3</v>
      </c>
      <c r="KE9" s="19">
        <v>0</v>
      </c>
      <c r="KF9" s="19">
        <v>0</v>
      </c>
      <c r="KG9" s="19">
        <v>1.5327021174016409E-5</v>
      </c>
      <c r="KH9" s="19">
        <v>2.305411733686924E-3</v>
      </c>
      <c r="KI9" s="19">
        <v>0.10079362243413925</v>
      </c>
      <c r="KJ9" s="19">
        <v>1.5632843997082091E-7</v>
      </c>
      <c r="KK9" s="19">
        <v>6.4861165327556591E-9</v>
      </c>
      <c r="KL9" s="19">
        <v>3.9495091641583713E-7</v>
      </c>
      <c r="KM9" s="19">
        <v>1.7073847993742675E-4</v>
      </c>
      <c r="KN9" s="19">
        <v>1.2763983977492899E-4</v>
      </c>
      <c r="KO9" s="19">
        <v>2.0048504229635E-3</v>
      </c>
      <c r="KP9" s="19">
        <v>3.3144704048027052E-7</v>
      </c>
      <c r="KQ9" s="19">
        <v>0</v>
      </c>
      <c r="KR9" s="19">
        <v>5.0854521305154776E-7</v>
      </c>
      <c r="KS9" s="19">
        <v>1.032500904329936E-6</v>
      </c>
      <c r="KT9" s="19">
        <v>2.3785016765032196E-6</v>
      </c>
      <c r="KU9" s="19">
        <v>6.6548449240144691E-7</v>
      </c>
      <c r="KV9" s="19">
        <v>4.1467458800070744E-7</v>
      </c>
      <c r="KW9" s="19">
        <v>6.9686490178355598E-7</v>
      </c>
      <c r="KX9" s="19">
        <v>8.9867189245751433E-9</v>
      </c>
      <c r="KY9" s="19">
        <v>5.2490332791421679E-7</v>
      </c>
      <c r="KZ9" s="19">
        <v>0</v>
      </c>
      <c r="LA9" s="19">
        <v>0</v>
      </c>
      <c r="LB9" s="19">
        <v>0</v>
      </c>
      <c r="LC9" s="19">
        <v>5.975682597636478E-6</v>
      </c>
      <c r="LD9" s="19">
        <v>0</v>
      </c>
      <c r="LE9" s="19">
        <v>0</v>
      </c>
      <c r="LF9" s="19">
        <v>3.524289932101965E-4</v>
      </c>
      <c r="LG9" s="19">
        <v>0</v>
      </c>
      <c r="LH9" s="19">
        <v>0</v>
      </c>
      <c r="LI9" s="19">
        <v>9.057535498868674E-5</v>
      </c>
      <c r="LJ9" s="20">
        <v>5.6720110587775707E-3</v>
      </c>
      <c r="LK9" s="38">
        <v>0</v>
      </c>
      <c r="LL9" s="38">
        <v>0</v>
      </c>
      <c r="LM9" s="38">
        <v>0</v>
      </c>
      <c r="LN9" s="38">
        <v>0</v>
      </c>
      <c r="LO9" s="38">
        <v>0</v>
      </c>
      <c r="LP9" s="38">
        <v>0</v>
      </c>
      <c r="LQ9" s="38">
        <v>0</v>
      </c>
      <c r="LR9" s="38">
        <v>0</v>
      </c>
      <c r="LS9" s="38">
        <v>0</v>
      </c>
      <c r="LT9" s="38">
        <v>0</v>
      </c>
      <c r="LU9" s="38">
        <v>0</v>
      </c>
      <c r="LV9" s="38">
        <v>0</v>
      </c>
      <c r="LW9" s="38">
        <v>0</v>
      </c>
      <c r="LX9" s="38">
        <v>0</v>
      </c>
      <c r="LY9" s="38">
        <v>0</v>
      </c>
      <c r="LZ9" s="38">
        <v>0</v>
      </c>
      <c r="MA9" s="38">
        <v>0</v>
      </c>
      <c r="MB9" s="38">
        <v>0</v>
      </c>
      <c r="MC9" s="38">
        <v>0</v>
      </c>
      <c r="MD9" s="38">
        <v>0</v>
      </c>
      <c r="ME9" s="38">
        <v>0</v>
      </c>
      <c r="MF9" s="38">
        <v>0</v>
      </c>
      <c r="MG9" s="38">
        <v>0</v>
      </c>
      <c r="MH9" s="38">
        <v>0</v>
      </c>
      <c r="MI9" s="38">
        <v>0</v>
      </c>
      <c r="MJ9" s="38">
        <v>0</v>
      </c>
      <c r="MK9" s="38">
        <v>0</v>
      </c>
      <c r="ML9" s="38">
        <v>0</v>
      </c>
      <c r="MM9" s="38">
        <v>0</v>
      </c>
      <c r="MN9" s="38">
        <v>0</v>
      </c>
      <c r="MO9" s="38">
        <v>0</v>
      </c>
      <c r="MP9" s="38">
        <v>0</v>
      </c>
      <c r="MQ9" s="38">
        <v>0</v>
      </c>
      <c r="MR9" s="38">
        <v>0</v>
      </c>
      <c r="MS9" s="38">
        <v>0</v>
      </c>
      <c r="MT9" s="38">
        <v>0</v>
      </c>
      <c r="MU9" s="38">
        <v>0</v>
      </c>
      <c r="MV9" s="38">
        <v>0</v>
      </c>
      <c r="MW9" s="38">
        <v>0</v>
      </c>
      <c r="MX9" s="38">
        <v>0</v>
      </c>
    </row>
    <row r="10" spans="2:362" s="38" customFormat="1">
      <c r="B10" s="31" t="s">
        <v>18</v>
      </c>
      <c r="C10" s="43">
        <v>1.4444449334405363E-4</v>
      </c>
      <c r="D10" s="19">
        <v>0</v>
      </c>
      <c r="E10" s="19">
        <v>0</v>
      </c>
      <c r="F10" s="19">
        <v>0</v>
      </c>
      <c r="G10" s="19">
        <v>5.5349460126308259E-7</v>
      </c>
      <c r="H10" s="19">
        <v>1.9171163439750671E-2</v>
      </c>
      <c r="I10" s="19">
        <v>3.8465321267722175E-5</v>
      </c>
      <c r="J10" s="19">
        <v>1.7025733832269907E-3</v>
      </c>
      <c r="K10" s="19">
        <v>1.4778516488149762E-3</v>
      </c>
      <c r="L10" s="19">
        <v>0</v>
      </c>
      <c r="M10" s="19">
        <v>0</v>
      </c>
      <c r="N10" s="19">
        <v>0</v>
      </c>
      <c r="O10" s="19">
        <v>0</v>
      </c>
      <c r="P10" s="19">
        <v>0</v>
      </c>
      <c r="Q10" s="19">
        <v>2.5645148707553744E-4</v>
      </c>
      <c r="R10" s="19">
        <v>0</v>
      </c>
      <c r="S10" s="19">
        <v>0</v>
      </c>
      <c r="T10" s="19">
        <v>0</v>
      </c>
      <c r="U10" s="19">
        <v>0</v>
      </c>
      <c r="V10" s="19">
        <v>0</v>
      </c>
      <c r="W10" s="19">
        <v>0</v>
      </c>
      <c r="X10" s="19">
        <v>0</v>
      </c>
      <c r="Y10" s="19">
        <v>0</v>
      </c>
      <c r="Z10" s="19">
        <v>0</v>
      </c>
      <c r="AA10" s="19">
        <v>0</v>
      </c>
      <c r="AB10" s="19">
        <v>0</v>
      </c>
      <c r="AC10" s="19">
        <v>0</v>
      </c>
      <c r="AD10" s="19">
        <v>0</v>
      </c>
      <c r="AE10" s="19">
        <v>0</v>
      </c>
      <c r="AF10" s="19">
        <v>0</v>
      </c>
      <c r="AG10" s="19">
        <v>0</v>
      </c>
      <c r="AH10" s="19">
        <v>0</v>
      </c>
      <c r="AI10" s="19">
        <v>0</v>
      </c>
      <c r="AJ10" s="19">
        <v>0</v>
      </c>
      <c r="AK10" s="19">
        <v>0</v>
      </c>
      <c r="AL10" s="19">
        <v>0</v>
      </c>
      <c r="AM10" s="19">
        <v>0</v>
      </c>
      <c r="AN10" s="19">
        <v>0</v>
      </c>
      <c r="AO10" s="19">
        <v>2.0567901160006841E-8</v>
      </c>
      <c r="AP10" s="20">
        <v>4.6984562650322914E-3</v>
      </c>
      <c r="AQ10" s="43">
        <v>0</v>
      </c>
      <c r="AR10" s="19">
        <v>0</v>
      </c>
      <c r="AS10" s="19">
        <v>0</v>
      </c>
      <c r="AT10" s="19">
        <v>0</v>
      </c>
      <c r="AU10" s="19">
        <v>1.8168294802308083E-2</v>
      </c>
      <c r="AV10" s="19">
        <v>2.0991782657802105E-3</v>
      </c>
      <c r="AW10" s="19">
        <v>7.226048968732357E-3</v>
      </c>
      <c r="AX10" s="19">
        <v>4.1432671248912811E-2</v>
      </c>
      <c r="AY10" s="19">
        <v>8.1772180274128914E-3</v>
      </c>
      <c r="AZ10" s="19">
        <v>0</v>
      </c>
      <c r="BA10" s="19">
        <v>0</v>
      </c>
      <c r="BB10" s="19">
        <v>4.8988458729581907E-6</v>
      </c>
      <c r="BC10" s="19">
        <v>0</v>
      </c>
      <c r="BD10" s="19">
        <v>3.6741344047186431E-6</v>
      </c>
      <c r="BE10" s="19">
        <v>0</v>
      </c>
      <c r="BF10" s="19">
        <v>0</v>
      </c>
      <c r="BG10" s="19">
        <v>5.0512993766460568E-5</v>
      </c>
      <c r="BH10" s="19">
        <v>1.3721036957576871E-3</v>
      </c>
      <c r="BI10" s="19">
        <v>2.7543301257537678E-6</v>
      </c>
      <c r="BJ10" s="19">
        <v>4.8988458729581907E-6</v>
      </c>
      <c r="BK10" s="19">
        <v>0</v>
      </c>
      <c r="BL10" s="19">
        <v>0</v>
      </c>
      <c r="BM10" s="19">
        <v>0</v>
      </c>
      <c r="BN10" s="19">
        <v>2.7543301257537678E-6</v>
      </c>
      <c r="BO10" s="19">
        <v>3.5206641769036651E-5</v>
      </c>
      <c r="BP10" s="19">
        <v>0</v>
      </c>
      <c r="BQ10" s="19">
        <v>0</v>
      </c>
      <c r="BR10" s="19">
        <v>0</v>
      </c>
      <c r="BS10" s="19">
        <v>0</v>
      </c>
      <c r="BT10" s="19">
        <v>0</v>
      </c>
      <c r="BU10" s="19">
        <v>0</v>
      </c>
      <c r="BV10" s="19">
        <v>0</v>
      </c>
      <c r="BW10" s="19">
        <v>3.0744831747142598E-7</v>
      </c>
      <c r="BX10" s="19">
        <v>6.9518891905318014E-6</v>
      </c>
      <c r="BY10" s="19">
        <v>2.4796596335363574E-5</v>
      </c>
      <c r="BZ10" s="19">
        <v>0</v>
      </c>
      <c r="CA10" s="19">
        <v>0</v>
      </c>
      <c r="CB10" s="19">
        <v>0</v>
      </c>
      <c r="CC10" s="19">
        <v>2.5987664703279734E-3</v>
      </c>
      <c r="CD10" s="20">
        <v>9.7603406175039709E-5</v>
      </c>
      <c r="CE10" s="43">
        <v>1.3748602010309696E-2</v>
      </c>
      <c r="CF10" s="19">
        <v>2.3349635558389537E-9</v>
      </c>
      <c r="CG10" s="19">
        <v>3.0278886697487906E-5</v>
      </c>
      <c r="CH10" s="19">
        <v>1.5026657820271794E-5</v>
      </c>
      <c r="CI10" s="19">
        <v>4.7220793931046501E-5</v>
      </c>
      <c r="CJ10" s="19">
        <v>1.1510565876960754E-2</v>
      </c>
      <c r="CK10" s="19">
        <v>1.694238162599504E-4</v>
      </c>
      <c r="CL10" s="19">
        <v>6.0828165151178837E-3</v>
      </c>
      <c r="CM10" s="19">
        <v>1.2844352750107646E-4</v>
      </c>
      <c r="CN10" s="19">
        <v>0</v>
      </c>
      <c r="CO10" s="19">
        <v>1.1635916598606855E-4</v>
      </c>
      <c r="CP10" s="19">
        <v>1.7539823602419347E-6</v>
      </c>
      <c r="CQ10" s="19">
        <v>2.1143309822946321E-6</v>
      </c>
      <c r="CR10" s="19">
        <v>3.3730873838067055E-5</v>
      </c>
      <c r="CS10" s="19">
        <v>5.1829527365043759E-4</v>
      </c>
      <c r="CT10" s="19">
        <v>3.0475331004709005E-4</v>
      </c>
      <c r="CU10" s="19">
        <v>2.8007575310766697E-3</v>
      </c>
      <c r="CV10" s="19">
        <v>8.6505722720175982E-4</v>
      </c>
      <c r="CW10" s="19">
        <v>1.2804449943359941E-4</v>
      </c>
      <c r="CX10" s="19">
        <v>9.6959067741408944E-4</v>
      </c>
      <c r="CY10" s="19">
        <v>3.0159849302435759E-6</v>
      </c>
      <c r="CZ10" s="19">
        <v>6.1390505834424403E-6</v>
      </c>
      <c r="DA10" s="19">
        <v>3.9654325519222766E-5</v>
      </c>
      <c r="DB10" s="19">
        <v>4.2504965676926076E-5</v>
      </c>
      <c r="DC10" s="19">
        <v>5.6937109911814332E-4</v>
      </c>
      <c r="DD10" s="19">
        <v>5.0659218686632812E-5</v>
      </c>
      <c r="DE10" s="19">
        <v>1.5330922906287014E-4</v>
      </c>
      <c r="DF10" s="19">
        <v>8.0968340625986457E-5</v>
      </c>
      <c r="DG10" s="19">
        <v>0</v>
      </c>
      <c r="DH10" s="19">
        <v>0</v>
      </c>
      <c r="DI10" s="19">
        <v>4.9857590056490153E-7</v>
      </c>
      <c r="DJ10" s="19">
        <v>1.4081115295994096E-5</v>
      </c>
      <c r="DK10" s="19">
        <v>4.506912318902323E-6</v>
      </c>
      <c r="DL10" s="19">
        <v>1.7303315189565183E-6</v>
      </c>
      <c r="DM10" s="19">
        <v>0</v>
      </c>
      <c r="DN10" s="19">
        <v>2.3479031369788572E-5</v>
      </c>
      <c r="DO10" s="19">
        <v>8.4623565044239513E-7</v>
      </c>
      <c r="DP10" s="19">
        <v>1.5514920232817531E-4</v>
      </c>
      <c r="DQ10" s="19">
        <v>1.7647346248850226E-4</v>
      </c>
      <c r="DR10" s="20">
        <v>1.9193784100934863E-3</v>
      </c>
      <c r="DS10" s="43">
        <v>5.2689835429191589E-2</v>
      </c>
      <c r="DT10" s="19">
        <v>1.5346554573625326E-3</v>
      </c>
      <c r="DU10" s="19">
        <v>0</v>
      </c>
      <c r="DV10" s="19">
        <v>0</v>
      </c>
      <c r="DW10" s="19">
        <v>0</v>
      </c>
      <c r="DX10" s="19">
        <v>1.443830318748951E-2</v>
      </c>
      <c r="DY10" s="19">
        <v>5.1155178807675838E-3</v>
      </c>
      <c r="DZ10" s="19">
        <v>4.1004754602909088E-3</v>
      </c>
      <c r="EA10" s="19">
        <v>0</v>
      </c>
      <c r="EB10" s="19">
        <v>0</v>
      </c>
      <c r="EC10" s="19">
        <v>0</v>
      </c>
      <c r="ED10" s="19">
        <v>0</v>
      </c>
      <c r="EE10" s="19">
        <v>0</v>
      </c>
      <c r="EF10" s="19">
        <v>0</v>
      </c>
      <c r="EG10" s="19">
        <v>8.1848287954926491E-3</v>
      </c>
      <c r="EH10" s="19">
        <v>0</v>
      </c>
      <c r="EI10" s="19">
        <v>1.3906639069318771E-3</v>
      </c>
      <c r="EJ10" s="19">
        <v>2.9212047593318857E-5</v>
      </c>
      <c r="EK10" s="19">
        <v>1.1477947555249557E-4</v>
      </c>
      <c r="EL10" s="19">
        <v>0</v>
      </c>
      <c r="EM10" s="19">
        <v>0</v>
      </c>
      <c r="EN10" s="19">
        <v>0</v>
      </c>
      <c r="EO10" s="19">
        <v>0</v>
      </c>
      <c r="EP10" s="19">
        <v>0</v>
      </c>
      <c r="EQ10" s="19">
        <v>0</v>
      </c>
      <c r="ER10" s="19">
        <v>0</v>
      </c>
      <c r="ES10" s="19">
        <v>0</v>
      </c>
      <c r="ET10" s="19">
        <v>0</v>
      </c>
      <c r="EU10" s="19">
        <v>0</v>
      </c>
      <c r="EV10" s="19">
        <v>0</v>
      </c>
      <c r="EW10" s="19">
        <v>0</v>
      </c>
      <c r="EX10" s="19">
        <v>0</v>
      </c>
      <c r="EY10" s="19">
        <v>0</v>
      </c>
      <c r="EZ10" s="19">
        <v>0</v>
      </c>
      <c r="FA10" s="19">
        <v>0</v>
      </c>
      <c r="FB10" s="19">
        <v>0</v>
      </c>
      <c r="FC10" s="19">
        <v>0</v>
      </c>
      <c r="FD10" s="19">
        <v>0</v>
      </c>
      <c r="FE10" s="19">
        <v>0</v>
      </c>
      <c r="FF10" s="20">
        <v>1.0231035994365811E-3</v>
      </c>
      <c r="FG10" s="43">
        <v>0</v>
      </c>
      <c r="FH10" s="19">
        <v>0</v>
      </c>
      <c r="FI10" s="19">
        <v>0</v>
      </c>
      <c r="FJ10" s="19">
        <v>0</v>
      </c>
      <c r="FK10" s="19">
        <v>0</v>
      </c>
      <c r="FL10" s="19">
        <v>0</v>
      </c>
      <c r="FM10" s="19">
        <v>0</v>
      </c>
      <c r="FN10" s="19">
        <v>0</v>
      </c>
      <c r="FO10" s="19">
        <v>0</v>
      </c>
      <c r="FP10" s="19">
        <v>0</v>
      </c>
      <c r="FQ10" s="19">
        <v>0</v>
      </c>
      <c r="FR10" s="19">
        <v>0</v>
      </c>
      <c r="FS10" s="19">
        <v>0</v>
      </c>
      <c r="FT10" s="19">
        <v>0</v>
      </c>
      <c r="FU10" s="19">
        <v>0</v>
      </c>
      <c r="FV10" s="19">
        <v>0</v>
      </c>
      <c r="FW10" s="19">
        <v>0</v>
      </c>
      <c r="FX10" s="19">
        <v>0</v>
      </c>
      <c r="FY10" s="19">
        <v>0</v>
      </c>
      <c r="FZ10" s="19">
        <v>0</v>
      </c>
      <c r="GA10" s="19">
        <v>0</v>
      </c>
      <c r="GB10" s="19">
        <v>0</v>
      </c>
      <c r="GC10" s="19">
        <v>0</v>
      </c>
      <c r="GD10" s="19">
        <v>0</v>
      </c>
      <c r="GE10" s="19">
        <v>0</v>
      </c>
      <c r="GF10" s="19">
        <v>0</v>
      </c>
      <c r="GG10" s="19">
        <v>0</v>
      </c>
      <c r="GH10" s="19">
        <v>0</v>
      </c>
      <c r="GI10" s="19">
        <v>0</v>
      </c>
      <c r="GJ10" s="19">
        <v>0</v>
      </c>
      <c r="GK10" s="19">
        <v>0</v>
      </c>
      <c r="GL10" s="19">
        <v>0</v>
      </c>
      <c r="GM10" s="19">
        <v>0</v>
      </c>
      <c r="GN10" s="19">
        <v>0</v>
      </c>
      <c r="GO10" s="19">
        <v>0</v>
      </c>
      <c r="GP10" s="19">
        <v>0</v>
      </c>
      <c r="GQ10" s="19">
        <v>0</v>
      </c>
      <c r="GR10" s="19">
        <v>0</v>
      </c>
      <c r="GS10" s="19">
        <v>0</v>
      </c>
      <c r="GT10" s="20">
        <v>0</v>
      </c>
      <c r="GU10" s="43">
        <v>0</v>
      </c>
      <c r="GV10" s="19">
        <v>0</v>
      </c>
      <c r="GW10" s="19">
        <v>0</v>
      </c>
      <c r="GX10" s="19">
        <v>0</v>
      </c>
      <c r="GY10" s="19">
        <v>0</v>
      </c>
      <c r="GZ10" s="19">
        <v>0</v>
      </c>
      <c r="HA10" s="19">
        <v>0</v>
      </c>
      <c r="HB10" s="19">
        <v>0</v>
      </c>
      <c r="HC10" s="19">
        <v>0</v>
      </c>
      <c r="HD10" s="19">
        <v>0</v>
      </c>
      <c r="HE10" s="19">
        <v>0</v>
      </c>
      <c r="HF10" s="19">
        <v>0</v>
      </c>
      <c r="HG10" s="19">
        <v>0</v>
      </c>
      <c r="HH10" s="19">
        <v>0</v>
      </c>
      <c r="HI10" s="19">
        <v>0</v>
      </c>
      <c r="HJ10" s="19">
        <v>0</v>
      </c>
      <c r="HK10" s="19">
        <v>0</v>
      </c>
      <c r="HL10" s="19">
        <v>0</v>
      </c>
      <c r="HM10" s="19">
        <v>0</v>
      </c>
      <c r="HN10" s="19">
        <v>0</v>
      </c>
      <c r="HO10" s="19">
        <v>0</v>
      </c>
      <c r="HP10" s="19">
        <v>0</v>
      </c>
      <c r="HQ10" s="19">
        <v>0</v>
      </c>
      <c r="HR10" s="19">
        <v>0</v>
      </c>
      <c r="HS10" s="19">
        <v>0</v>
      </c>
      <c r="HT10" s="19">
        <v>0</v>
      </c>
      <c r="HU10" s="19">
        <v>0</v>
      </c>
      <c r="HV10" s="19">
        <v>0</v>
      </c>
      <c r="HW10" s="19">
        <v>0</v>
      </c>
      <c r="HX10" s="19">
        <v>0</v>
      </c>
      <c r="HY10" s="19">
        <v>0</v>
      </c>
      <c r="HZ10" s="19">
        <v>0</v>
      </c>
      <c r="IA10" s="19">
        <v>0</v>
      </c>
      <c r="IB10" s="19">
        <v>0</v>
      </c>
      <c r="IC10" s="19">
        <v>0</v>
      </c>
      <c r="ID10" s="19">
        <v>0</v>
      </c>
      <c r="IE10" s="19">
        <v>0</v>
      </c>
      <c r="IF10" s="19">
        <v>0</v>
      </c>
      <c r="IG10" s="19">
        <v>0</v>
      </c>
      <c r="IH10" s="20">
        <v>0</v>
      </c>
      <c r="II10" s="43">
        <v>1.8699199426919222E-3</v>
      </c>
      <c r="IJ10" s="19">
        <v>3.4843229514081031E-5</v>
      </c>
      <c r="IK10" s="19">
        <v>4.6457640564767644E-5</v>
      </c>
      <c r="IL10" s="19">
        <v>9.2915281129535288E-5</v>
      </c>
      <c r="IM10" s="19">
        <v>1.1265977518633008E-3</v>
      </c>
      <c r="IN10" s="19">
        <v>3.7653915584087372E-2</v>
      </c>
      <c r="IO10" s="19">
        <v>1.1126604862511158E-2</v>
      </c>
      <c r="IP10" s="19">
        <v>4.4750317931175232E-2</v>
      </c>
      <c r="IQ10" s="19">
        <v>5.8304336853325367E-3</v>
      </c>
      <c r="IR10" s="19">
        <v>0</v>
      </c>
      <c r="IS10" s="19">
        <v>1.1614410141191911E-5</v>
      </c>
      <c r="IT10" s="19">
        <v>1.1614410141191911E-5</v>
      </c>
      <c r="IU10" s="19">
        <v>0</v>
      </c>
      <c r="IV10" s="19">
        <v>1.1614410141191911E-5</v>
      </c>
      <c r="IW10" s="19">
        <v>8.5946632316336036E-4</v>
      </c>
      <c r="IX10" s="19">
        <v>1.1614410141191911E-5</v>
      </c>
      <c r="IY10" s="19">
        <v>0</v>
      </c>
      <c r="IZ10" s="19">
        <v>1.7421614029444754E-4</v>
      </c>
      <c r="JA10" s="19">
        <v>4.2624883353710175E-3</v>
      </c>
      <c r="JB10" s="19">
        <v>1.1614410141191911E-5</v>
      </c>
      <c r="JC10" s="19">
        <v>2.3228820282383822E-5</v>
      </c>
      <c r="JD10" s="19">
        <v>1.1614410141191911E-5</v>
      </c>
      <c r="JE10" s="19">
        <v>0</v>
      </c>
      <c r="JF10" s="19">
        <v>1.1614410141191911E-5</v>
      </c>
      <c r="JG10" s="19">
        <v>0</v>
      </c>
      <c r="JH10" s="19">
        <v>0</v>
      </c>
      <c r="JI10" s="19">
        <v>5.8072051615454257E-5</v>
      </c>
      <c r="JJ10" s="19">
        <v>0</v>
      </c>
      <c r="JK10" s="19">
        <v>0</v>
      </c>
      <c r="JL10" s="19">
        <v>1.1614410141191911E-5</v>
      </c>
      <c r="JM10" s="19">
        <v>0</v>
      </c>
      <c r="JN10" s="19">
        <v>1.1614410141191911E-5</v>
      </c>
      <c r="JO10" s="19">
        <v>4.6457640564767644E-5</v>
      </c>
      <c r="JP10" s="19">
        <v>1.1614410141191911E-5</v>
      </c>
      <c r="JQ10" s="19">
        <v>9.2915281129535288E-5</v>
      </c>
      <c r="JR10" s="19">
        <v>1.1614410141191911E-5</v>
      </c>
      <c r="JS10" s="19">
        <v>0</v>
      </c>
      <c r="JT10" s="19">
        <v>1.1614410141191911E-5</v>
      </c>
      <c r="JU10" s="19">
        <v>3.4843229514081031E-5</v>
      </c>
      <c r="JV10" s="20">
        <v>6.2671355903148651E-2</v>
      </c>
      <c r="JW10" s="43">
        <v>0</v>
      </c>
      <c r="JX10" s="19">
        <v>0</v>
      </c>
      <c r="JY10" s="19">
        <v>0</v>
      </c>
      <c r="JZ10" s="19">
        <v>0</v>
      </c>
      <c r="KA10" s="19">
        <v>0</v>
      </c>
      <c r="KB10" s="19">
        <v>0</v>
      </c>
      <c r="KC10" s="19">
        <v>0</v>
      </c>
      <c r="KD10" s="19">
        <v>0</v>
      </c>
      <c r="KE10" s="19">
        <v>0</v>
      </c>
      <c r="KF10" s="19">
        <v>0</v>
      </c>
      <c r="KG10" s="19">
        <v>0</v>
      </c>
      <c r="KH10" s="19">
        <v>0</v>
      </c>
      <c r="KI10" s="19">
        <v>0</v>
      </c>
      <c r="KJ10" s="19">
        <v>0</v>
      </c>
      <c r="KK10" s="19">
        <v>0</v>
      </c>
      <c r="KL10" s="19">
        <v>0</v>
      </c>
      <c r="KM10" s="19">
        <v>0</v>
      </c>
      <c r="KN10" s="19">
        <v>0</v>
      </c>
      <c r="KO10" s="19">
        <v>0</v>
      </c>
      <c r="KP10" s="19">
        <v>0</v>
      </c>
      <c r="KQ10" s="19">
        <v>0</v>
      </c>
      <c r="KR10" s="19">
        <v>0</v>
      </c>
      <c r="KS10" s="19">
        <v>0</v>
      </c>
      <c r="KT10" s="19">
        <v>0</v>
      </c>
      <c r="KU10" s="19">
        <v>0</v>
      </c>
      <c r="KV10" s="19">
        <v>0</v>
      </c>
      <c r="KW10" s="19">
        <v>0</v>
      </c>
      <c r="KX10" s="19">
        <v>0</v>
      </c>
      <c r="KY10" s="19">
        <v>0</v>
      </c>
      <c r="KZ10" s="19">
        <v>0</v>
      </c>
      <c r="LA10" s="19">
        <v>0</v>
      </c>
      <c r="LB10" s="19">
        <v>0</v>
      </c>
      <c r="LC10" s="19">
        <v>0</v>
      </c>
      <c r="LD10" s="19">
        <v>0</v>
      </c>
      <c r="LE10" s="19">
        <v>0</v>
      </c>
      <c r="LF10" s="19">
        <v>0</v>
      </c>
      <c r="LG10" s="19">
        <v>0</v>
      </c>
      <c r="LH10" s="19">
        <v>0</v>
      </c>
      <c r="LI10" s="19">
        <v>0</v>
      </c>
      <c r="LJ10" s="20">
        <v>0</v>
      </c>
      <c r="LK10" s="38">
        <v>0</v>
      </c>
      <c r="LL10" s="38">
        <v>0</v>
      </c>
      <c r="LM10" s="38">
        <v>0</v>
      </c>
      <c r="LN10" s="38">
        <v>0</v>
      </c>
      <c r="LO10" s="38">
        <v>0</v>
      </c>
      <c r="LP10" s="38">
        <v>0</v>
      </c>
      <c r="LQ10" s="38">
        <v>0</v>
      </c>
      <c r="LR10" s="38">
        <v>0</v>
      </c>
      <c r="LS10" s="38">
        <v>0</v>
      </c>
      <c r="LT10" s="38">
        <v>0</v>
      </c>
      <c r="LU10" s="38">
        <v>0</v>
      </c>
      <c r="LV10" s="38">
        <v>0</v>
      </c>
      <c r="LW10" s="38">
        <v>0</v>
      </c>
      <c r="LX10" s="38">
        <v>0</v>
      </c>
      <c r="LY10" s="38">
        <v>0</v>
      </c>
      <c r="LZ10" s="38">
        <v>0</v>
      </c>
      <c r="MA10" s="38">
        <v>0</v>
      </c>
      <c r="MB10" s="38">
        <v>0</v>
      </c>
      <c r="MC10" s="38">
        <v>0</v>
      </c>
      <c r="MD10" s="38">
        <v>0</v>
      </c>
      <c r="ME10" s="38">
        <v>0</v>
      </c>
      <c r="MF10" s="38">
        <v>0</v>
      </c>
      <c r="MG10" s="38">
        <v>0</v>
      </c>
      <c r="MH10" s="38">
        <v>0</v>
      </c>
      <c r="MI10" s="38">
        <v>0</v>
      </c>
      <c r="MJ10" s="38">
        <v>0</v>
      </c>
      <c r="MK10" s="38">
        <v>0</v>
      </c>
      <c r="ML10" s="38">
        <v>0</v>
      </c>
      <c r="MM10" s="38">
        <v>0</v>
      </c>
      <c r="MN10" s="38">
        <v>0</v>
      </c>
      <c r="MO10" s="38">
        <v>0</v>
      </c>
      <c r="MP10" s="38">
        <v>0</v>
      </c>
      <c r="MQ10" s="38">
        <v>0</v>
      </c>
      <c r="MR10" s="38">
        <v>0</v>
      </c>
      <c r="MS10" s="38">
        <v>0</v>
      </c>
      <c r="MT10" s="38">
        <v>0</v>
      </c>
      <c r="MU10" s="38">
        <v>0</v>
      </c>
      <c r="MV10" s="38">
        <v>0</v>
      </c>
      <c r="MW10" s="38">
        <v>0</v>
      </c>
      <c r="MX10" s="38">
        <v>0</v>
      </c>
    </row>
    <row r="11" spans="2:362" s="38" customFormat="1" ht="30">
      <c r="B11" s="31" t="s">
        <v>19</v>
      </c>
      <c r="C11" s="43">
        <v>0</v>
      </c>
      <c r="D11" s="19">
        <v>0</v>
      </c>
      <c r="E11" s="19">
        <v>0</v>
      </c>
      <c r="F11" s="19">
        <v>0</v>
      </c>
      <c r="G11" s="19">
        <v>0</v>
      </c>
      <c r="H11" s="19">
        <v>0</v>
      </c>
      <c r="I11" s="19">
        <v>0</v>
      </c>
      <c r="J11" s="19">
        <v>0</v>
      </c>
      <c r="K11" s="19">
        <v>0</v>
      </c>
      <c r="L11" s="19">
        <v>0</v>
      </c>
      <c r="M11" s="19">
        <v>0</v>
      </c>
      <c r="N11" s="19">
        <v>0</v>
      </c>
      <c r="O11" s="19">
        <v>0</v>
      </c>
      <c r="P11" s="19">
        <v>0</v>
      </c>
      <c r="Q11" s="19">
        <v>0</v>
      </c>
      <c r="R11" s="19">
        <v>0</v>
      </c>
      <c r="S11" s="19">
        <v>0</v>
      </c>
      <c r="T11" s="19">
        <v>0</v>
      </c>
      <c r="U11" s="19">
        <v>0</v>
      </c>
      <c r="V11" s="19">
        <v>0</v>
      </c>
      <c r="W11" s="19">
        <v>0</v>
      </c>
      <c r="X11" s="19">
        <v>0</v>
      </c>
      <c r="Y11" s="19">
        <v>0</v>
      </c>
      <c r="Z11" s="19">
        <v>0</v>
      </c>
      <c r="AA11" s="19">
        <v>0</v>
      </c>
      <c r="AB11" s="19">
        <v>0</v>
      </c>
      <c r="AC11" s="19">
        <v>0</v>
      </c>
      <c r="AD11" s="19">
        <v>0</v>
      </c>
      <c r="AE11" s="19">
        <v>0</v>
      </c>
      <c r="AF11" s="19">
        <v>0</v>
      </c>
      <c r="AG11" s="19">
        <v>0</v>
      </c>
      <c r="AH11" s="19">
        <v>0</v>
      </c>
      <c r="AI11" s="19">
        <v>0</v>
      </c>
      <c r="AJ11" s="19">
        <v>0</v>
      </c>
      <c r="AK11" s="19">
        <v>0</v>
      </c>
      <c r="AL11" s="19">
        <v>0</v>
      </c>
      <c r="AM11" s="19">
        <v>0</v>
      </c>
      <c r="AN11" s="19">
        <v>0</v>
      </c>
      <c r="AO11" s="19">
        <v>0</v>
      </c>
      <c r="AP11" s="20">
        <v>0</v>
      </c>
      <c r="AQ11" s="43">
        <v>0</v>
      </c>
      <c r="AR11" s="19">
        <v>0</v>
      </c>
      <c r="AS11" s="19">
        <v>0</v>
      </c>
      <c r="AT11" s="19">
        <v>0</v>
      </c>
      <c r="AU11" s="19">
        <v>0</v>
      </c>
      <c r="AV11" s="19">
        <v>0</v>
      </c>
      <c r="AW11" s="19">
        <v>0</v>
      </c>
      <c r="AX11" s="19">
        <v>0</v>
      </c>
      <c r="AY11" s="19">
        <v>0</v>
      </c>
      <c r="AZ11" s="19">
        <v>0</v>
      </c>
      <c r="BA11" s="19">
        <v>0</v>
      </c>
      <c r="BB11" s="19">
        <v>0</v>
      </c>
      <c r="BC11" s="19">
        <v>0</v>
      </c>
      <c r="BD11" s="19">
        <v>0</v>
      </c>
      <c r="BE11" s="19">
        <v>0</v>
      </c>
      <c r="BF11" s="19">
        <v>0</v>
      </c>
      <c r="BG11" s="19">
        <v>0</v>
      </c>
      <c r="BH11" s="19">
        <v>0</v>
      </c>
      <c r="BI11" s="19">
        <v>0</v>
      </c>
      <c r="BJ11" s="19">
        <v>0</v>
      </c>
      <c r="BK11" s="19">
        <v>0</v>
      </c>
      <c r="BL11" s="19">
        <v>0</v>
      </c>
      <c r="BM11" s="19">
        <v>0</v>
      </c>
      <c r="BN11" s="19">
        <v>0</v>
      </c>
      <c r="BO11" s="19">
        <v>0</v>
      </c>
      <c r="BP11" s="19">
        <v>0</v>
      </c>
      <c r="BQ11" s="19">
        <v>0</v>
      </c>
      <c r="BR11" s="19">
        <v>0</v>
      </c>
      <c r="BS11" s="19">
        <v>0</v>
      </c>
      <c r="BT11" s="19">
        <v>0</v>
      </c>
      <c r="BU11" s="19">
        <v>0</v>
      </c>
      <c r="BV11" s="19">
        <v>0</v>
      </c>
      <c r="BW11" s="19">
        <v>0</v>
      </c>
      <c r="BX11" s="19">
        <v>0</v>
      </c>
      <c r="BY11" s="19">
        <v>0</v>
      </c>
      <c r="BZ11" s="19">
        <v>0</v>
      </c>
      <c r="CA11" s="19">
        <v>0</v>
      </c>
      <c r="CB11" s="19">
        <v>0</v>
      </c>
      <c r="CC11" s="19">
        <v>0</v>
      </c>
      <c r="CD11" s="20">
        <v>0</v>
      </c>
      <c r="CE11" s="43">
        <v>4.0900148451328278E-3</v>
      </c>
      <c r="CF11" s="19">
        <v>6.4685634626471256E-9</v>
      </c>
      <c r="CG11" s="19">
        <v>1.6481560305692255E-4</v>
      </c>
      <c r="CH11" s="19">
        <v>1.2757004697050434E-6</v>
      </c>
      <c r="CI11" s="19">
        <v>4.4794280256610364E-5</v>
      </c>
      <c r="CJ11" s="19">
        <v>2.0967421587556601E-3</v>
      </c>
      <c r="CK11" s="19">
        <v>5.2666506235254928E-5</v>
      </c>
      <c r="CL11" s="19">
        <v>2.9101716354489326E-3</v>
      </c>
      <c r="CM11" s="19">
        <v>3.9067886064003687E-6</v>
      </c>
      <c r="CN11" s="19">
        <v>0</v>
      </c>
      <c r="CO11" s="19">
        <v>6.6408480051904917E-5</v>
      </c>
      <c r="CP11" s="19">
        <v>3.3895169337938569E-8</v>
      </c>
      <c r="CQ11" s="19">
        <v>7.6633872581055584E-9</v>
      </c>
      <c r="CR11" s="19">
        <v>2.2012143290339736E-6</v>
      </c>
      <c r="CS11" s="19">
        <v>1.9709304615389556E-4</v>
      </c>
      <c r="CT11" s="19">
        <v>5.1003175030928105E-5</v>
      </c>
      <c r="CU11" s="19">
        <v>1.2033751700073481E-3</v>
      </c>
      <c r="CV11" s="19">
        <v>9.669021237641573E-4</v>
      </c>
      <c r="CW11" s="19">
        <v>4.4789645471610129E-4</v>
      </c>
      <c r="CX11" s="19">
        <v>7.587647414766252E-4</v>
      </c>
      <c r="CY11" s="19">
        <v>9.1014362624264322E-6</v>
      </c>
      <c r="CZ11" s="19">
        <v>2.3394199160975404E-5</v>
      </c>
      <c r="DA11" s="19">
        <v>6.4956279857142363E-6</v>
      </c>
      <c r="DB11" s="19">
        <v>1.6995207988657057E-4</v>
      </c>
      <c r="DC11" s="19">
        <v>1.9250527839176357E-4</v>
      </c>
      <c r="DD11" s="19">
        <v>9.9641511042136699E-6</v>
      </c>
      <c r="DE11" s="19">
        <v>3.0224549846025184E-5</v>
      </c>
      <c r="DF11" s="19">
        <v>1.1355165952409152E-5</v>
      </c>
      <c r="DG11" s="19">
        <v>0</v>
      </c>
      <c r="DH11" s="19">
        <v>0</v>
      </c>
      <c r="DI11" s="19">
        <v>2.8430528686840262E-7</v>
      </c>
      <c r="DJ11" s="19">
        <v>1.2920771723656799E-6</v>
      </c>
      <c r="DK11" s="19">
        <v>3.82951498067996E-7</v>
      </c>
      <c r="DL11" s="19">
        <v>1.0815443651779333E-8</v>
      </c>
      <c r="DM11" s="19">
        <v>0</v>
      </c>
      <c r="DN11" s="19">
        <v>1.5893522942178606E-8</v>
      </c>
      <c r="DO11" s="19">
        <v>3.5629934558301102E-8</v>
      </c>
      <c r="DP11" s="19">
        <v>3.1273455533664674E-5</v>
      </c>
      <c r="DQ11" s="19">
        <v>2.6493967743590474E-4</v>
      </c>
      <c r="DR11" s="20">
        <v>5.3514022147282958E-4</v>
      </c>
      <c r="DS11" s="43">
        <v>0</v>
      </c>
      <c r="DT11" s="19">
        <v>0</v>
      </c>
      <c r="DU11" s="19">
        <v>0</v>
      </c>
      <c r="DV11" s="19">
        <v>0</v>
      </c>
      <c r="DW11" s="19">
        <v>0</v>
      </c>
      <c r="DX11" s="19">
        <v>0</v>
      </c>
      <c r="DY11" s="19">
        <v>0</v>
      </c>
      <c r="DZ11" s="19">
        <v>0</v>
      </c>
      <c r="EA11" s="19">
        <v>0</v>
      </c>
      <c r="EB11" s="19">
        <v>0</v>
      </c>
      <c r="EC11" s="19">
        <v>0</v>
      </c>
      <c r="ED11" s="19">
        <v>0</v>
      </c>
      <c r="EE11" s="19">
        <v>0</v>
      </c>
      <c r="EF11" s="19">
        <v>0</v>
      </c>
      <c r="EG11" s="19">
        <v>0</v>
      </c>
      <c r="EH11" s="19">
        <v>0</v>
      </c>
      <c r="EI11" s="19">
        <v>0</v>
      </c>
      <c r="EJ11" s="19">
        <v>0</v>
      </c>
      <c r="EK11" s="19">
        <v>0</v>
      </c>
      <c r="EL11" s="19">
        <v>0</v>
      </c>
      <c r="EM11" s="19">
        <v>0</v>
      </c>
      <c r="EN11" s="19">
        <v>0</v>
      </c>
      <c r="EO11" s="19">
        <v>0</v>
      </c>
      <c r="EP11" s="19">
        <v>0</v>
      </c>
      <c r="EQ11" s="19">
        <v>0</v>
      </c>
      <c r="ER11" s="19">
        <v>0</v>
      </c>
      <c r="ES11" s="19">
        <v>0</v>
      </c>
      <c r="ET11" s="19">
        <v>0</v>
      </c>
      <c r="EU11" s="19">
        <v>0</v>
      </c>
      <c r="EV11" s="19">
        <v>0</v>
      </c>
      <c r="EW11" s="19">
        <v>0</v>
      </c>
      <c r="EX11" s="19">
        <v>0</v>
      </c>
      <c r="EY11" s="19">
        <v>0</v>
      </c>
      <c r="EZ11" s="19">
        <v>0</v>
      </c>
      <c r="FA11" s="19">
        <v>0</v>
      </c>
      <c r="FB11" s="19">
        <v>0</v>
      </c>
      <c r="FC11" s="19">
        <v>0</v>
      </c>
      <c r="FD11" s="19">
        <v>0</v>
      </c>
      <c r="FE11" s="19">
        <v>0</v>
      </c>
      <c r="FF11" s="20">
        <v>0</v>
      </c>
      <c r="FG11" s="43">
        <v>0</v>
      </c>
      <c r="FH11" s="19">
        <v>0</v>
      </c>
      <c r="FI11" s="19">
        <v>0</v>
      </c>
      <c r="FJ11" s="19">
        <v>0</v>
      </c>
      <c r="FK11" s="19">
        <v>0</v>
      </c>
      <c r="FL11" s="19">
        <v>0</v>
      </c>
      <c r="FM11" s="19">
        <v>0</v>
      </c>
      <c r="FN11" s="19">
        <v>0</v>
      </c>
      <c r="FO11" s="19">
        <v>0</v>
      </c>
      <c r="FP11" s="19">
        <v>0</v>
      </c>
      <c r="FQ11" s="19">
        <v>0</v>
      </c>
      <c r="FR11" s="19">
        <v>0</v>
      </c>
      <c r="FS11" s="19">
        <v>0</v>
      </c>
      <c r="FT11" s="19">
        <v>0</v>
      </c>
      <c r="FU11" s="19">
        <v>0</v>
      </c>
      <c r="FV11" s="19">
        <v>0</v>
      </c>
      <c r="FW11" s="19">
        <v>0</v>
      </c>
      <c r="FX11" s="19">
        <v>0</v>
      </c>
      <c r="FY11" s="19">
        <v>0</v>
      </c>
      <c r="FZ11" s="19">
        <v>0</v>
      </c>
      <c r="GA11" s="19">
        <v>0</v>
      </c>
      <c r="GB11" s="19">
        <v>0</v>
      </c>
      <c r="GC11" s="19">
        <v>0</v>
      </c>
      <c r="GD11" s="19">
        <v>0</v>
      </c>
      <c r="GE11" s="19">
        <v>0</v>
      </c>
      <c r="GF11" s="19">
        <v>0</v>
      </c>
      <c r="GG11" s="19">
        <v>0</v>
      </c>
      <c r="GH11" s="19">
        <v>0</v>
      </c>
      <c r="GI11" s="19">
        <v>0</v>
      </c>
      <c r="GJ11" s="19">
        <v>0</v>
      </c>
      <c r="GK11" s="19">
        <v>0</v>
      </c>
      <c r="GL11" s="19">
        <v>0</v>
      </c>
      <c r="GM11" s="19">
        <v>0</v>
      </c>
      <c r="GN11" s="19">
        <v>0</v>
      </c>
      <c r="GO11" s="19">
        <v>0</v>
      </c>
      <c r="GP11" s="19">
        <v>0</v>
      </c>
      <c r="GQ11" s="19">
        <v>0</v>
      </c>
      <c r="GR11" s="19">
        <v>0</v>
      </c>
      <c r="GS11" s="19">
        <v>0</v>
      </c>
      <c r="GT11" s="20">
        <v>0</v>
      </c>
      <c r="GU11" s="43">
        <v>0</v>
      </c>
      <c r="GV11" s="19">
        <v>0</v>
      </c>
      <c r="GW11" s="19">
        <v>0</v>
      </c>
      <c r="GX11" s="19">
        <v>0</v>
      </c>
      <c r="GY11" s="19">
        <v>0</v>
      </c>
      <c r="GZ11" s="19">
        <v>0</v>
      </c>
      <c r="HA11" s="19">
        <v>0</v>
      </c>
      <c r="HB11" s="19">
        <v>0</v>
      </c>
      <c r="HC11" s="19">
        <v>0</v>
      </c>
      <c r="HD11" s="19">
        <v>0</v>
      </c>
      <c r="HE11" s="19">
        <v>0</v>
      </c>
      <c r="HF11" s="19">
        <v>0</v>
      </c>
      <c r="HG11" s="19">
        <v>0</v>
      </c>
      <c r="HH11" s="19">
        <v>0</v>
      </c>
      <c r="HI11" s="19">
        <v>0</v>
      </c>
      <c r="HJ11" s="19">
        <v>0</v>
      </c>
      <c r="HK11" s="19">
        <v>0</v>
      </c>
      <c r="HL11" s="19">
        <v>0</v>
      </c>
      <c r="HM11" s="19">
        <v>0</v>
      </c>
      <c r="HN11" s="19">
        <v>0</v>
      </c>
      <c r="HO11" s="19">
        <v>0</v>
      </c>
      <c r="HP11" s="19">
        <v>0</v>
      </c>
      <c r="HQ11" s="19">
        <v>0</v>
      </c>
      <c r="HR11" s="19">
        <v>0</v>
      </c>
      <c r="HS11" s="19">
        <v>0</v>
      </c>
      <c r="HT11" s="19">
        <v>0</v>
      </c>
      <c r="HU11" s="19">
        <v>0</v>
      </c>
      <c r="HV11" s="19">
        <v>0</v>
      </c>
      <c r="HW11" s="19">
        <v>0</v>
      </c>
      <c r="HX11" s="19">
        <v>0</v>
      </c>
      <c r="HY11" s="19">
        <v>0</v>
      </c>
      <c r="HZ11" s="19">
        <v>0</v>
      </c>
      <c r="IA11" s="19">
        <v>0</v>
      </c>
      <c r="IB11" s="19">
        <v>0</v>
      </c>
      <c r="IC11" s="19">
        <v>0</v>
      </c>
      <c r="ID11" s="19">
        <v>0</v>
      </c>
      <c r="IE11" s="19">
        <v>0</v>
      </c>
      <c r="IF11" s="19">
        <v>0</v>
      </c>
      <c r="IG11" s="19">
        <v>0</v>
      </c>
      <c r="IH11" s="20">
        <v>0</v>
      </c>
      <c r="II11" s="43">
        <v>0.29671439528465271</v>
      </c>
      <c r="IJ11" s="19">
        <v>3.0182218179106712E-2</v>
      </c>
      <c r="IK11" s="19">
        <v>3.7379514425992966E-2</v>
      </c>
      <c r="IL11" s="19">
        <v>0.25376281142234802</v>
      </c>
      <c r="IM11" s="19">
        <v>2.5538799818605185E-3</v>
      </c>
      <c r="IN11" s="19">
        <v>0.72971320152282715</v>
      </c>
      <c r="IO11" s="19">
        <v>0.90685957670211792</v>
      </c>
      <c r="IP11" s="19">
        <v>0.75269812345504761</v>
      </c>
      <c r="IQ11" s="19">
        <v>2.1299357414245605</v>
      </c>
      <c r="IR11" s="19">
        <v>0</v>
      </c>
      <c r="IS11" s="19">
        <v>0.10238736867904663</v>
      </c>
      <c r="IT11" s="19">
        <v>1.2769400142133236E-2</v>
      </c>
      <c r="IU11" s="19">
        <v>1.3698083348572254E-2</v>
      </c>
      <c r="IV11" s="19">
        <v>6.5007857047021389E-3</v>
      </c>
      <c r="IW11" s="19">
        <v>2.7860509231686592E-2</v>
      </c>
      <c r="IX11" s="19">
        <v>1.4858938753604889E-2</v>
      </c>
      <c r="IY11" s="19">
        <v>0.13581998646259308</v>
      </c>
      <c r="IZ11" s="19">
        <v>0.18248634040355682</v>
      </c>
      <c r="JA11" s="19">
        <v>2.4377943947911263E-2</v>
      </c>
      <c r="JB11" s="19">
        <v>0.64613163471221924</v>
      </c>
      <c r="JC11" s="19">
        <v>3.9933394640684128E-2</v>
      </c>
      <c r="JD11" s="19">
        <v>1.2305058538913727E-2</v>
      </c>
      <c r="JE11" s="19">
        <v>1.7180647701025009E-2</v>
      </c>
      <c r="JF11" s="19">
        <v>1.7180647701025009E-2</v>
      </c>
      <c r="JG11" s="19">
        <v>3.482563653960824E-3</v>
      </c>
      <c r="JH11" s="19">
        <v>9.2868367210030556E-4</v>
      </c>
      <c r="JI11" s="19">
        <v>6.895475834608078E-2</v>
      </c>
      <c r="JJ11" s="19">
        <v>0</v>
      </c>
      <c r="JK11" s="19">
        <v>9.2868367210030556E-4</v>
      </c>
      <c r="JL11" s="19">
        <v>6.7329565063118935E-3</v>
      </c>
      <c r="JM11" s="19">
        <v>0</v>
      </c>
      <c r="JN11" s="19">
        <v>7.1972981095314026E-3</v>
      </c>
      <c r="JO11" s="19">
        <v>9.9601320922374725E-2</v>
      </c>
      <c r="JP11" s="19">
        <v>1.2769400142133236E-2</v>
      </c>
      <c r="JQ11" s="19">
        <v>8.543889969587326E-2</v>
      </c>
      <c r="JR11" s="19">
        <v>2.5538800284266472E-2</v>
      </c>
      <c r="JS11" s="19">
        <v>9.2868367210030556E-4</v>
      </c>
      <c r="JT11" s="19">
        <v>8.3581525832414627E-3</v>
      </c>
      <c r="JU11" s="19">
        <v>6.5007857047021389E-3</v>
      </c>
      <c r="JV11" s="20">
        <v>1.0310710668563843</v>
      </c>
      <c r="JW11" s="43">
        <v>0</v>
      </c>
      <c r="JX11" s="19">
        <v>0</v>
      </c>
      <c r="JY11" s="19">
        <v>0</v>
      </c>
      <c r="JZ11" s="19">
        <v>0</v>
      </c>
      <c r="KA11" s="19">
        <v>0</v>
      </c>
      <c r="KB11" s="19">
        <v>0</v>
      </c>
      <c r="KC11" s="19">
        <v>0</v>
      </c>
      <c r="KD11" s="19">
        <v>0</v>
      </c>
      <c r="KE11" s="19">
        <v>0</v>
      </c>
      <c r="KF11" s="19">
        <v>0</v>
      </c>
      <c r="KG11" s="19">
        <v>0</v>
      </c>
      <c r="KH11" s="19">
        <v>0</v>
      </c>
      <c r="KI11" s="19">
        <v>0</v>
      </c>
      <c r="KJ11" s="19">
        <v>0</v>
      </c>
      <c r="KK11" s="19">
        <v>0</v>
      </c>
      <c r="KL11" s="19">
        <v>0</v>
      </c>
      <c r="KM11" s="19">
        <v>0</v>
      </c>
      <c r="KN11" s="19">
        <v>0</v>
      </c>
      <c r="KO11" s="19">
        <v>0</v>
      </c>
      <c r="KP11" s="19">
        <v>0</v>
      </c>
      <c r="KQ11" s="19">
        <v>0</v>
      </c>
      <c r="KR11" s="19">
        <v>0</v>
      </c>
      <c r="KS11" s="19">
        <v>0</v>
      </c>
      <c r="KT11" s="19">
        <v>0</v>
      </c>
      <c r="KU11" s="19">
        <v>0</v>
      </c>
      <c r="KV11" s="19">
        <v>0</v>
      </c>
      <c r="KW11" s="19">
        <v>0</v>
      </c>
      <c r="KX11" s="19">
        <v>0</v>
      </c>
      <c r="KY11" s="19">
        <v>0</v>
      </c>
      <c r="KZ11" s="19">
        <v>0</v>
      </c>
      <c r="LA11" s="19">
        <v>0</v>
      </c>
      <c r="LB11" s="19">
        <v>0</v>
      </c>
      <c r="LC11" s="19">
        <v>0</v>
      </c>
      <c r="LD11" s="19">
        <v>0</v>
      </c>
      <c r="LE11" s="19">
        <v>0</v>
      </c>
      <c r="LF11" s="19">
        <v>0</v>
      </c>
      <c r="LG11" s="19">
        <v>0</v>
      </c>
      <c r="LH11" s="19">
        <v>0</v>
      </c>
      <c r="LI11" s="19">
        <v>0</v>
      </c>
      <c r="LJ11" s="20">
        <v>0</v>
      </c>
      <c r="LK11" s="38">
        <v>0</v>
      </c>
      <c r="LL11" s="38">
        <v>0</v>
      </c>
      <c r="LM11" s="38">
        <v>0</v>
      </c>
      <c r="LN11" s="38">
        <v>0</v>
      </c>
      <c r="LO11" s="38">
        <v>0</v>
      </c>
      <c r="LP11" s="38">
        <v>0</v>
      </c>
      <c r="LQ11" s="38">
        <v>0</v>
      </c>
      <c r="LR11" s="38">
        <v>0</v>
      </c>
      <c r="LS11" s="38">
        <v>0</v>
      </c>
      <c r="LT11" s="38">
        <v>0</v>
      </c>
      <c r="LU11" s="38">
        <v>0</v>
      </c>
      <c r="LV11" s="38">
        <v>0</v>
      </c>
      <c r="LW11" s="38">
        <v>0</v>
      </c>
      <c r="LX11" s="38">
        <v>0</v>
      </c>
      <c r="LY11" s="38">
        <v>0</v>
      </c>
      <c r="LZ11" s="38">
        <v>0</v>
      </c>
      <c r="MA11" s="38">
        <v>0</v>
      </c>
      <c r="MB11" s="38">
        <v>0</v>
      </c>
      <c r="MC11" s="38">
        <v>0</v>
      </c>
      <c r="MD11" s="38">
        <v>0</v>
      </c>
      <c r="ME11" s="38">
        <v>0</v>
      </c>
      <c r="MF11" s="38">
        <v>0</v>
      </c>
      <c r="MG11" s="38">
        <v>0</v>
      </c>
      <c r="MH11" s="38">
        <v>0</v>
      </c>
      <c r="MI11" s="38">
        <v>0</v>
      </c>
      <c r="MJ11" s="38">
        <v>0</v>
      </c>
      <c r="MK11" s="38">
        <v>0</v>
      </c>
      <c r="ML11" s="38">
        <v>0</v>
      </c>
      <c r="MM11" s="38">
        <v>0</v>
      </c>
      <c r="MN11" s="38">
        <v>0</v>
      </c>
      <c r="MO11" s="38">
        <v>0</v>
      </c>
      <c r="MP11" s="38">
        <v>0</v>
      </c>
      <c r="MQ11" s="38">
        <v>0</v>
      </c>
      <c r="MR11" s="38">
        <v>0</v>
      </c>
      <c r="MS11" s="38">
        <v>0</v>
      </c>
      <c r="MT11" s="38">
        <v>0</v>
      </c>
      <c r="MU11" s="38">
        <v>0</v>
      </c>
      <c r="MV11" s="38">
        <v>0</v>
      </c>
      <c r="MW11" s="38">
        <v>0</v>
      </c>
      <c r="MX11" s="38">
        <v>0</v>
      </c>
    </row>
    <row r="12" spans="2:362" s="38" customFormat="1">
      <c r="B12" s="31" t="s">
        <v>20</v>
      </c>
      <c r="C12" s="43">
        <v>1.4202303253114223E-2</v>
      </c>
      <c r="D12" s="19">
        <v>1.9679694378282875E-4</v>
      </c>
      <c r="E12" s="19">
        <v>0</v>
      </c>
      <c r="F12" s="19">
        <v>0</v>
      </c>
      <c r="G12" s="19">
        <v>8.7811856064945459E-4</v>
      </c>
      <c r="H12" s="19">
        <v>8.7215965613722801E-3</v>
      </c>
      <c r="I12" s="19">
        <v>2.93508026516065E-4</v>
      </c>
      <c r="J12" s="19">
        <v>2.4571266025304794E-2</v>
      </c>
      <c r="K12" s="19">
        <v>6.7862295545637608E-3</v>
      </c>
      <c r="L12" s="19">
        <v>0</v>
      </c>
      <c r="M12" s="19">
        <v>2.2844005434308201E-4</v>
      </c>
      <c r="N12" s="19">
        <v>0</v>
      </c>
      <c r="O12" s="19">
        <v>0</v>
      </c>
      <c r="P12" s="19">
        <v>0</v>
      </c>
      <c r="Q12" s="19">
        <v>0</v>
      </c>
      <c r="R12" s="19">
        <v>0</v>
      </c>
      <c r="S12" s="19">
        <v>2.0149988995399326E-4</v>
      </c>
      <c r="T12" s="19">
        <v>7.1136909537017345E-4</v>
      </c>
      <c r="U12" s="19">
        <v>2.7626936571323313E-5</v>
      </c>
      <c r="V12" s="19">
        <v>0</v>
      </c>
      <c r="W12" s="19">
        <v>0</v>
      </c>
      <c r="X12" s="19">
        <v>0</v>
      </c>
      <c r="Y12" s="19">
        <v>0</v>
      </c>
      <c r="Z12" s="19">
        <v>0</v>
      </c>
      <c r="AA12" s="19">
        <v>0</v>
      </c>
      <c r="AB12" s="19">
        <v>0</v>
      </c>
      <c r="AC12" s="19">
        <v>0</v>
      </c>
      <c r="AD12" s="19">
        <v>0</v>
      </c>
      <c r="AE12" s="19">
        <v>0</v>
      </c>
      <c r="AF12" s="19">
        <v>0</v>
      </c>
      <c r="AG12" s="19">
        <v>0</v>
      </c>
      <c r="AH12" s="19">
        <v>0</v>
      </c>
      <c r="AI12" s="19">
        <v>0</v>
      </c>
      <c r="AJ12" s="19">
        <v>0</v>
      </c>
      <c r="AK12" s="19">
        <v>5.2783190085392562E-7</v>
      </c>
      <c r="AL12" s="19">
        <v>0</v>
      </c>
      <c r="AM12" s="19">
        <v>0</v>
      </c>
      <c r="AN12" s="19">
        <v>0</v>
      </c>
      <c r="AO12" s="19">
        <v>0</v>
      </c>
      <c r="AP12" s="20">
        <v>2.1532274782657623E-2</v>
      </c>
      <c r="AQ12" s="43">
        <v>3.3900870475918055E-3</v>
      </c>
      <c r="AR12" s="19">
        <v>1.4508621825370938E-4</v>
      </c>
      <c r="AS12" s="19">
        <v>0</v>
      </c>
      <c r="AT12" s="19">
        <v>7.0854162913747132E-5</v>
      </c>
      <c r="AU12" s="19">
        <v>2.3094611242413521E-3</v>
      </c>
      <c r="AV12" s="19">
        <v>2.3684615734964609E-4</v>
      </c>
      <c r="AW12" s="19">
        <v>8.1613066140562296E-4</v>
      </c>
      <c r="AX12" s="19">
        <v>4.755125381052494E-3</v>
      </c>
      <c r="AY12" s="19">
        <v>9.2342618154361844E-4</v>
      </c>
      <c r="AZ12" s="19">
        <v>3.6957845850338344E-7</v>
      </c>
      <c r="BA12" s="19">
        <v>1.5365169758752018E-7</v>
      </c>
      <c r="BB12" s="19">
        <v>1.0914779977611033E-6</v>
      </c>
      <c r="BC12" s="19">
        <v>0</v>
      </c>
      <c r="BD12" s="19">
        <v>8.9411747694612131E-7</v>
      </c>
      <c r="BE12" s="19">
        <v>3.5804561775876209E-5</v>
      </c>
      <c r="BF12" s="19">
        <v>3.8021079262762214E-7</v>
      </c>
      <c r="BG12" s="19">
        <v>1.2554146451293491E-5</v>
      </c>
      <c r="BH12" s="19">
        <v>1.6694044461473823E-3</v>
      </c>
      <c r="BI12" s="19">
        <v>8.1277528352075024E-7</v>
      </c>
      <c r="BJ12" s="19">
        <v>6.2830923752699164E-7</v>
      </c>
      <c r="BK12" s="19">
        <v>9.9213526283392639E-9</v>
      </c>
      <c r="BL12" s="19">
        <v>3.971449586970266E-7</v>
      </c>
      <c r="BM12" s="19">
        <v>2.9780215626828976E-8</v>
      </c>
      <c r="BN12" s="19">
        <v>3.117308438049804E-7</v>
      </c>
      <c r="BO12" s="19">
        <v>4.6143823055899702E-6</v>
      </c>
      <c r="BP12" s="19">
        <v>0</v>
      </c>
      <c r="BQ12" s="19">
        <v>0</v>
      </c>
      <c r="BR12" s="19">
        <v>3.441772200574178E-9</v>
      </c>
      <c r="BS12" s="19">
        <v>0</v>
      </c>
      <c r="BT12" s="19">
        <v>0</v>
      </c>
      <c r="BU12" s="19">
        <v>0</v>
      </c>
      <c r="BV12" s="19">
        <v>0</v>
      </c>
      <c r="BW12" s="19">
        <v>1.9090687146672281E-6</v>
      </c>
      <c r="BX12" s="19">
        <v>4.5876558942836709E-6</v>
      </c>
      <c r="BY12" s="19">
        <v>2.8921067496412434E-6</v>
      </c>
      <c r="BZ12" s="19">
        <v>3.7138822790439008E-6</v>
      </c>
      <c r="CA12" s="19">
        <v>0</v>
      </c>
      <c r="CB12" s="19">
        <v>0</v>
      </c>
      <c r="CC12" s="19">
        <v>1.4532542554661632E-3</v>
      </c>
      <c r="CD12" s="20">
        <v>1.3033932773396373E-3</v>
      </c>
      <c r="CE12" s="43">
        <v>5.5390787124633789</v>
      </c>
      <c r="CF12" s="19">
        <v>0.95651191473007202</v>
      </c>
      <c r="CG12" s="19">
        <v>0.31495139002799988</v>
      </c>
      <c r="CH12" s="19">
        <v>2.3385457694530487E-2</v>
      </c>
      <c r="CI12" s="19">
        <v>0.18695326149463654</v>
      </c>
      <c r="CJ12" s="19">
        <v>2.5652916431427002</v>
      </c>
      <c r="CK12" s="19">
        <v>0.16236045956611633</v>
      </c>
      <c r="CL12" s="19">
        <v>15.163815498352051</v>
      </c>
      <c r="CM12" s="19">
        <v>0.12889580428600311</v>
      </c>
      <c r="CN12" s="19">
        <v>0</v>
      </c>
      <c r="CO12" s="19">
        <v>0.16872408986091614</v>
      </c>
      <c r="CP12" s="19">
        <v>1.234672381542623E-3</v>
      </c>
      <c r="CQ12" s="19">
        <v>2.4744628462940454E-3</v>
      </c>
      <c r="CR12" s="19">
        <v>0.11598788201808929</v>
      </c>
      <c r="CS12" s="19">
        <v>0.84569913148880005</v>
      </c>
      <c r="CT12" s="19">
        <v>0.42452871799468994</v>
      </c>
      <c r="CU12" s="19">
        <v>3.0866837501525879</v>
      </c>
      <c r="CV12" s="19">
        <v>1.8809627294540405</v>
      </c>
      <c r="CW12" s="19">
        <v>1.4863855838775635</v>
      </c>
      <c r="CX12" s="19">
        <v>1.7101473808288574</v>
      </c>
      <c r="CY12" s="19">
        <v>1.763768307864666E-2</v>
      </c>
      <c r="CZ12" s="19">
        <v>0.36061543226242065</v>
      </c>
      <c r="DA12" s="19">
        <v>8.3161808550357819E-2</v>
      </c>
      <c r="DB12" s="19">
        <v>0.76606756448745728</v>
      </c>
      <c r="DC12" s="19">
        <v>0.82188540697097778</v>
      </c>
      <c r="DD12" s="19">
        <v>1.7166756093502045E-2</v>
      </c>
      <c r="DE12" s="19">
        <v>0.1250654011964798</v>
      </c>
      <c r="DF12" s="19">
        <v>3.1393259763717651E-2</v>
      </c>
      <c r="DG12" s="19">
        <v>0</v>
      </c>
      <c r="DH12" s="19">
        <v>4.8191691929149277E-21</v>
      </c>
      <c r="DI12" s="19">
        <v>1.4988693874329329E-3</v>
      </c>
      <c r="DJ12" s="19">
        <v>7.6458542607724667E-3</v>
      </c>
      <c r="DK12" s="19">
        <v>4.2328746058046818E-3</v>
      </c>
      <c r="DL12" s="19">
        <v>2.533734543249011E-3</v>
      </c>
      <c r="DM12" s="19">
        <v>0</v>
      </c>
      <c r="DN12" s="19">
        <v>5.1071848720312119E-3</v>
      </c>
      <c r="DO12" s="19">
        <v>1.1726389639079571E-3</v>
      </c>
      <c r="DP12" s="19">
        <v>6.7877121269702911E-2</v>
      </c>
      <c r="DQ12" s="19">
        <v>0.59936308860778809</v>
      </c>
      <c r="DR12" s="20">
        <v>7.2232484817504883</v>
      </c>
      <c r="DS12" s="43">
        <v>5.494049072265625</v>
      </c>
      <c r="DT12" s="19">
        <v>0</v>
      </c>
      <c r="DU12" s="19">
        <v>0</v>
      </c>
      <c r="DV12" s="19">
        <v>0</v>
      </c>
      <c r="DW12" s="19">
        <v>1.9811244010925293</v>
      </c>
      <c r="DX12" s="19">
        <v>34.732711791992188</v>
      </c>
      <c r="DY12" s="19">
        <v>0.99891805648803711</v>
      </c>
      <c r="DZ12" s="19">
        <v>49.470363616943359</v>
      </c>
      <c r="EA12" s="19">
        <v>18.105390548706055</v>
      </c>
      <c r="EB12" s="19">
        <v>0.12486475706100464</v>
      </c>
      <c r="EC12" s="19">
        <v>0</v>
      </c>
      <c r="ED12" s="19">
        <v>0.12486475706100464</v>
      </c>
      <c r="EE12" s="19">
        <v>0</v>
      </c>
      <c r="EF12" s="19">
        <v>0</v>
      </c>
      <c r="EG12" s="19">
        <v>0</v>
      </c>
      <c r="EH12" s="19">
        <v>0</v>
      </c>
      <c r="EI12" s="19">
        <v>1.4942889213562012</v>
      </c>
      <c r="EJ12" s="19">
        <v>8.6455879211425781</v>
      </c>
      <c r="EK12" s="19">
        <v>6.4671359062194824</v>
      </c>
      <c r="EL12" s="19">
        <v>0</v>
      </c>
      <c r="EM12" s="19">
        <v>0</v>
      </c>
      <c r="EN12" s="19">
        <v>0</v>
      </c>
      <c r="EO12" s="19">
        <v>0</v>
      </c>
      <c r="EP12" s="19">
        <v>0</v>
      </c>
      <c r="EQ12" s="19">
        <v>0</v>
      </c>
      <c r="ER12" s="19">
        <v>0</v>
      </c>
      <c r="ES12" s="19">
        <v>0</v>
      </c>
      <c r="ET12" s="19">
        <v>0</v>
      </c>
      <c r="EU12" s="19">
        <v>0</v>
      </c>
      <c r="EV12" s="19">
        <v>0</v>
      </c>
      <c r="EW12" s="19">
        <v>0</v>
      </c>
      <c r="EX12" s="19">
        <v>0</v>
      </c>
      <c r="EY12" s="19">
        <v>0.37459424138069153</v>
      </c>
      <c r="EZ12" s="19">
        <v>0</v>
      </c>
      <c r="FA12" s="19">
        <v>0</v>
      </c>
      <c r="FB12" s="19">
        <v>0</v>
      </c>
      <c r="FC12" s="19">
        <v>0</v>
      </c>
      <c r="FD12" s="19">
        <v>0</v>
      </c>
      <c r="FE12" s="19">
        <v>0</v>
      </c>
      <c r="FF12" s="20">
        <v>8.3155288696289062</v>
      </c>
      <c r="FG12" s="43">
        <v>3.9749355316162109</v>
      </c>
      <c r="FH12" s="19">
        <v>0.11707626283168793</v>
      </c>
      <c r="FI12" s="19">
        <v>0</v>
      </c>
      <c r="FJ12" s="19">
        <v>0</v>
      </c>
      <c r="FK12" s="19">
        <v>0.93655925989151001</v>
      </c>
      <c r="FL12" s="19">
        <v>2.2293379306793213</v>
      </c>
      <c r="FM12" s="19">
        <v>1.4635633230209351</v>
      </c>
      <c r="FN12" s="19">
        <v>41.852077484130859</v>
      </c>
      <c r="FO12" s="19">
        <v>5.2629084587097168</v>
      </c>
      <c r="FP12" s="19">
        <v>0</v>
      </c>
      <c r="FQ12" s="19">
        <v>0</v>
      </c>
      <c r="FR12" s="19">
        <v>0</v>
      </c>
      <c r="FS12" s="19">
        <v>0</v>
      </c>
      <c r="FT12" s="19">
        <v>0</v>
      </c>
      <c r="FU12" s="19">
        <v>0</v>
      </c>
      <c r="FV12" s="19">
        <v>0</v>
      </c>
      <c r="FW12" s="19">
        <v>0</v>
      </c>
      <c r="FX12" s="19">
        <v>1.3888204703107476E-3</v>
      </c>
      <c r="FY12" s="19">
        <v>2.262679481646046E-4</v>
      </c>
      <c r="FZ12" s="19">
        <v>0</v>
      </c>
      <c r="GA12" s="19">
        <v>0</v>
      </c>
      <c r="GB12" s="19">
        <v>0</v>
      </c>
      <c r="GC12" s="19">
        <v>0</v>
      </c>
      <c r="GD12" s="19">
        <v>0</v>
      </c>
      <c r="GE12" s="19">
        <v>0</v>
      </c>
      <c r="GF12" s="19">
        <v>0</v>
      </c>
      <c r="GG12" s="19">
        <v>0</v>
      </c>
      <c r="GH12" s="19">
        <v>0</v>
      </c>
      <c r="GI12" s="19">
        <v>0</v>
      </c>
      <c r="GJ12" s="19">
        <v>0</v>
      </c>
      <c r="GK12" s="19">
        <v>0</v>
      </c>
      <c r="GL12" s="19">
        <v>0</v>
      </c>
      <c r="GM12" s="19">
        <v>0</v>
      </c>
      <c r="GN12" s="19">
        <v>0</v>
      </c>
      <c r="GO12" s="19">
        <v>0</v>
      </c>
      <c r="GP12" s="19">
        <v>0.15252014994621277</v>
      </c>
      <c r="GQ12" s="19">
        <v>0</v>
      </c>
      <c r="GR12" s="19">
        <v>0</v>
      </c>
      <c r="GS12" s="19">
        <v>0.15319231152534485</v>
      </c>
      <c r="GT12" s="20">
        <v>8.2438945770263672</v>
      </c>
      <c r="GU12" s="43">
        <v>0</v>
      </c>
      <c r="GV12" s="19">
        <v>0</v>
      </c>
      <c r="GW12" s="19">
        <v>0</v>
      </c>
      <c r="GX12" s="19">
        <v>0</v>
      </c>
      <c r="GY12" s="19">
        <v>0</v>
      </c>
      <c r="GZ12" s="19">
        <v>0</v>
      </c>
      <c r="HA12" s="19">
        <v>0</v>
      </c>
      <c r="HB12" s="19">
        <v>0</v>
      </c>
      <c r="HC12" s="19">
        <v>0</v>
      </c>
      <c r="HD12" s="19">
        <v>0</v>
      </c>
      <c r="HE12" s="19">
        <v>0</v>
      </c>
      <c r="HF12" s="19">
        <v>0</v>
      </c>
      <c r="HG12" s="19">
        <v>0</v>
      </c>
      <c r="HH12" s="19">
        <v>0</v>
      </c>
      <c r="HI12" s="19">
        <v>0</v>
      </c>
      <c r="HJ12" s="19">
        <v>0</v>
      </c>
      <c r="HK12" s="19">
        <v>0</v>
      </c>
      <c r="HL12" s="19">
        <v>0</v>
      </c>
      <c r="HM12" s="19">
        <v>0</v>
      </c>
      <c r="HN12" s="19">
        <v>0</v>
      </c>
      <c r="HO12" s="19">
        <v>0</v>
      </c>
      <c r="HP12" s="19">
        <v>0</v>
      </c>
      <c r="HQ12" s="19">
        <v>0</v>
      </c>
      <c r="HR12" s="19">
        <v>0</v>
      </c>
      <c r="HS12" s="19">
        <v>0</v>
      </c>
      <c r="HT12" s="19">
        <v>0</v>
      </c>
      <c r="HU12" s="19">
        <v>0</v>
      </c>
      <c r="HV12" s="19">
        <v>0</v>
      </c>
      <c r="HW12" s="19">
        <v>0</v>
      </c>
      <c r="HX12" s="19">
        <v>0</v>
      </c>
      <c r="HY12" s="19">
        <v>0</v>
      </c>
      <c r="HZ12" s="19">
        <v>0</v>
      </c>
      <c r="IA12" s="19">
        <v>0</v>
      </c>
      <c r="IB12" s="19">
        <v>0</v>
      </c>
      <c r="IC12" s="19">
        <v>0</v>
      </c>
      <c r="ID12" s="19">
        <v>0</v>
      </c>
      <c r="IE12" s="19">
        <v>0</v>
      </c>
      <c r="IF12" s="19">
        <v>0</v>
      </c>
      <c r="IG12" s="19">
        <v>0</v>
      </c>
      <c r="IH12" s="20">
        <v>0</v>
      </c>
      <c r="II12" s="43">
        <v>0.88931101560592651</v>
      </c>
      <c r="IJ12" s="19">
        <v>4.4409692287445068E-2</v>
      </c>
      <c r="IK12" s="19">
        <v>5.2788879722356796E-2</v>
      </c>
      <c r="IL12" s="19">
        <v>0.19495575129985809</v>
      </c>
      <c r="IM12" s="19">
        <v>1.1702930927276611</v>
      </c>
      <c r="IN12" s="19">
        <v>6.6078267097473145</v>
      </c>
      <c r="IO12" s="19">
        <v>0.39633554220199585</v>
      </c>
      <c r="IP12" s="19">
        <v>25.640310287475586</v>
      </c>
      <c r="IQ12" s="19">
        <v>3.6041676998138428</v>
      </c>
      <c r="IR12" s="19">
        <v>2.7930623036809266E-4</v>
      </c>
      <c r="IS12" s="19">
        <v>4.4968303292989731E-2</v>
      </c>
      <c r="IT12" s="19">
        <v>1.5082536265254021E-2</v>
      </c>
      <c r="IU12" s="19">
        <v>1.0055024176836014E-2</v>
      </c>
      <c r="IV12" s="19">
        <v>9.7757177427411079E-3</v>
      </c>
      <c r="IW12" s="19">
        <v>2.5416867807507515E-2</v>
      </c>
      <c r="IX12" s="19">
        <v>2.8209928423166275E-2</v>
      </c>
      <c r="IY12" s="19">
        <v>7.2061009705066681E-2</v>
      </c>
      <c r="IZ12" s="19">
        <v>0.98818540573120117</v>
      </c>
      <c r="JA12" s="19">
        <v>0.25165492296218872</v>
      </c>
      <c r="JB12" s="19">
        <v>7.0385172963142395E-2</v>
      </c>
      <c r="JC12" s="19">
        <v>5.0554428249597549E-2</v>
      </c>
      <c r="JD12" s="19">
        <v>6.1447368934750557E-3</v>
      </c>
      <c r="JE12" s="19">
        <v>9.7757177427411079E-3</v>
      </c>
      <c r="JF12" s="19">
        <v>2.1506579592823982E-2</v>
      </c>
      <c r="JG12" s="19">
        <v>1.3965312391519547E-3</v>
      </c>
      <c r="JH12" s="19">
        <v>2.7930623036809266E-4</v>
      </c>
      <c r="JI12" s="19">
        <v>4.5526918023824692E-2</v>
      </c>
      <c r="JJ12" s="19">
        <v>0</v>
      </c>
      <c r="JK12" s="19">
        <v>2.7930623036809266E-4</v>
      </c>
      <c r="JL12" s="19">
        <v>1.033433061093092E-2</v>
      </c>
      <c r="JM12" s="19">
        <v>0</v>
      </c>
      <c r="JN12" s="19">
        <v>1.17308609187603E-2</v>
      </c>
      <c r="JO12" s="19">
        <v>0.10334330797195435</v>
      </c>
      <c r="JP12" s="19">
        <v>1.0892943479120731E-2</v>
      </c>
      <c r="JQ12" s="19">
        <v>0.12596710026264191</v>
      </c>
      <c r="JR12" s="19">
        <v>4.4688999652862549E-2</v>
      </c>
      <c r="JS12" s="19">
        <v>2.0110048353672028E-2</v>
      </c>
      <c r="JT12" s="19">
        <v>1.4803229831159115E-2</v>
      </c>
      <c r="JU12" s="19">
        <v>3.4354664385318756E-2</v>
      </c>
      <c r="JV12" s="20">
        <v>3.9002320766448975</v>
      </c>
      <c r="JW12" s="43">
        <v>1.778770936653018E-3</v>
      </c>
      <c r="JX12" s="19">
        <v>0</v>
      </c>
      <c r="JY12" s="19">
        <v>0</v>
      </c>
      <c r="JZ12" s="19">
        <v>0</v>
      </c>
      <c r="KA12" s="19">
        <v>1.4533057401422411E-4</v>
      </c>
      <c r="KB12" s="19">
        <v>4.8944272566586733E-4</v>
      </c>
      <c r="KC12" s="19">
        <v>5.7319767074659467E-4</v>
      </c>
      <c r="KD12" s="19">
        <v>4.0352833457291126E-3</v>
      </c>
      <c r="KE12" s="19">
        <v>5.6847452651709318E-4</v>
      </c>
      <c r="KF12" s="19">
        <v>0</v>
      </c>
      <c r="KG12" s="19">
        <v>0</v>
      </c>
      <c r="KH12" s="19">
        <v>2.0970107872386734E-9</v>
      </c>
      <c r="KI12" s="19">
        <v>6.4634281216058298E-7</v>
      </c>
      <c r="KJ12" s="19">
        <v>1.3961638956061506E-7</v>
      </c>
      <c r="KK12" s="19">
        <v>1.3729141210205853E-4</v>
      </c>
      <c r="KL12" s="19">
        <v>4.7958758386812406E-7</v>
      </c>
      <c r="KM12" s="19">
        <v>2.0729620882775635E-4</v>
      </c>
      <c r="KN12" s="19">
        <v>1.5496944251935929E-4</v>
      </c>
      <c r="KO12" s="19">
        <v>1.087907949113287E-4</v>
      </c>
      <c r="KP12" s="19">
        <v>1.5766690353302693E-7</v>
      </c>
      <c r="KQ12" s="19">
        <v>6.8312111523027852E-8</v>
      </c>
      <c r="KR12" s="19">
        <v>9.9348987703251623E-8</v>
      </c>
      <c r="KS12" s="19">
        <v>2.0170855918877351E-7</v>
      </c>
      <c r="KT12" s="19">
        <v>4.6466215053442284E-7</v>
      </c>
      <c r="KU12" s="19">
        <v>1.3000851595279528E-7</v>
      </c>
      <c r="KV12" s="19">
        <v>8.1010490760036191E-8</v>
      </c>
      <c r="KW12" s="19">
        <v>1.361389649900957E-7</v>
      </c>
      <c r="KX12" s="19">
        <v>1.7556381903816032E-9</v>
      </c>
      <c r="KY12" s="19">
        <v>1.0254469628989682E-7</v>
      </c>
      <c r="KZ12" s="19">
        <v>1.7935497531595956E-10</v>
      </c>
      <c r="LA12" s="19">
        <v>0</v>
      </c>
      <c r="LB12" s="19">
        <v>9.1273502644817484E-11</v>
      </c>
      <c r="LC12" s="19">
        <v>2.7303016736368591E-8</v>
      </c>
      <c r="LD12" s="19">
        <v>0</v>
      </c>
      <c r="LE12" s="19">
        <v>0</v>
      </c>
      <c r="LF12" s="19">
        <v>2.4717273845453747E-5</v>
      </c>
      <c r="LG12" s="19">
        <v>1.6464467289534213E-10</v>
      </c>
      <c r="LH12" s="19">
        <v>0</v>
      </c>
      <c r="LI12" s="19">
        <v>2.5986273612943478E-6</v>
      </c>
      <c r="LJ12" s="20">
        <v>1.4047333970665932E-3</v>
      </c>
      <c r="LK12" s="38">
        <v>18.734315872192383</v>
      </c>
      <c r="LL12" s="38">
        <v>1.1884419247508049E-2</v>
      </c>
      <c r="LM12" s="38">
        <v>0</v>
      </c>
      <c r="LN12" s="38">
        <v>1.0585086420178413E-4</v>
      </c>
      <c r="LO12" s="38">
        <v>6.1422114372253418</v>
      </c>
      <c r="LP12" s="38">
        <v>25.9521484375</v>
      </c>
      <c r="LQ12" s="38">
        <v>1.0602468252182007</v>
      </c>
      <c r="LR12" s="38">
        <v>169.92449951171875</v>
      </c>
      <c r="LS12" s="38">
        <v>6.527320384979248</v>
      </c>
      <c r="LT12" s="38">
        <v>2.1756235510110855E-3</v>
      </c>
      <c r="LU12" s="38">
        <v>1.9862577319145203E-2</v>
      </c>
      <c r="LV12" s="38">
        <v>9.0462816879153252E-3</v>
      </c>
      <c r="LW12" s="38">
        <v>0</v>
      </c>
      <c r="LX12" s="38">
        <v>0</v>
      </c>
      <c r="LY12" s="38">
        <v>0</v>
      </c>
      <c r="LZ12" s="38">
        <v>0</v>
      </c>
      <c r="MA12" s="38">
        <v>1.4554599523544312</v>
      </c>
      <c r="MB12" s="38">
        <v>2.8442835807800293</v>
      </c>
      <c r="MC12" s="38">
        <v>0.85774809122085571</v>
      </c>
      <c r="MD12" s="38">
        <v>2.6770352851599455E-3</v>
      </c>
      <c r="ME12" s="38">
        <v>0</v>
      </c>
      <c r="MF12" s="38">
        <v>0</v>
      </c>
      <c r="MG12" s="38">
        <v>5.8133434504270554E-4</v>
      </c>
      <c r="MH12" s="38">
        <v>0</v>
      </c>
      <c r="MI12" s="38">
        <v>0</v>
      </c>
      <c r="MJ12" s="38">
        <v>0</v>
      </c>
      <c r="MK12" s="38">
        <v>0</v>
      </c>
      <c r="ML12" s="38">
        <v>0</v>
      </c>
      <c r="MM12" s="38">
        <v>8.3263806300237775E-4</v>
      </c>
      <c r="MN12" s="38">
        <v>0</v>
      </c>
      <c r="MO12" s="38">
        <v>0</v>
      </c>
      <c r="MP12" s="38">
        <v>0</v>
      </c>
      <c r="MQ12" s="38">
        <v>0</v>
      </c>
      <c r="MR12" s="38">
        <v>0</v>
      </c>
      <c r="MS12" s="38">
        <v>0</v>
      </c>
      <c r="MT12" s="38">
        <v>6.0546502936631441E-4</v>
      </c>
      <c r="MU12" s="38">
        <v>0</v>
      </c>
      <c r="MV12" s="38">
        <v>5.8955448912456632E-4</v>
      </c>
      <c r="MW12" s="38">
        <v>0.13685561716556549</v>
      </c>
      <c r="MX12" s="38">
        <v>38.377052307128906</v>
      </c>
    </row>
    <row r="13" spans="2:362" s="38" customFormat="1">
      <c r="B13" s="31" t="s">
        <v>21</v>
      </c>
      <c r="C13" s="43">
        <v>0</v>
      </c>
      <c r="D13" s="19">
        <v>0</v>
      </c>
      <c r="E13" s="19">
        <v>0</v>
      </c>
      <c r="F13" s="19">
        <v>0</v>
      </c>
      <c r="G13" s="19">
        <v>1.1460884707048535E-5</v>
      </c>
      <c r="H13" s="19">
        <v>1.2551515828818083E-4</v>
      </c>
      <c r="I13" s="19">
        <v>2.4775887141004205E-4</v>
      </c>
      <c r="J13" s="19">
        <v>1.7299309838563204E-3</v>
      </c>
      <c r="K13" s="19">
        <v>0.17055962979793549</v>
      </c>
      <c r="L13" s="19">
        <v>0</v>
      </c>
      <c r="M13" s="19">
        <v>0</v>
      </c>
      <c r="N13" s="19">
        <v>0</v>
      </c>
      <c r="O13" s="19">
        <v>0</v>
      </c>
      <c r="P13" s="19">
        <v>0</v>
      </c>
      <c r="Q13" s="19">
        <v>0</v>
      </c>
      <c r="R13" s="19">
        <v>0</v>
      </c>
      <c r="S13" s="19">
        <v>2.3760592739563435E-4</v>
      </c>
      <c r="T13" s="19">
        <v>0</v>
      </c>
      <c r="U13" s="19">
        <v>0</v>
      </c>
      <c r="V13" s="19">
        <v>0</v>
      </c>
      <c r="W13" s="19">
        <v>0</v>
      </c>
      <c r="X13" s="19">
        <v>0</v>
      </c>
      <c r="Y13" s="19">
        <v>0</v>
      </c>
      <c r="Z13" s="19">
        <v>0</v>
      </c>
      <c r="AA13" s="19">
        <v>0</v>
      </c>
      <c r="AB13" s="19">
        <v>0</v>
      </c>
      <c r="AC13" s="19">
        <v>0</v>
      </c>
      <c r="AD13" s="19">
        <v>0</v>
      </c>
      <c r="AE13" s="19">
        <v>0</v>
      </c>
      <c r="AF13" s="19">
        <v>0</v>
      </c>
      <c r="AG13" s="19">
        <v>0</v>
      </c>
      <c r="AH13" s="19">
        <v>0</v>
      </c>
      <c r="AI13" s="19">
        <v>0</v>
      </c>
      <c r="AJ13" s="19">
        <v>0</v>
      </c>
      <c r="AK13" s="19">
        <v>0</v>
      </c>
      <c r="AL13" s="19">
        <v>0</v>
      </c>
      <c r="AM13" s="19">
        <v>0</v>
      </c>
      <c r="AN13" s="19">
        <v>0</v>
      </c>
      <c r="AO13" s="19">
        <v>0</v>
      </c>
      <c r="AP13" s="20">
        <v>0.33026188611984253</v>
      </c>
      <c r="AQ13" s="43">
        <v>0</v>
      </c>
      <c r="AR13" s="19">
        <v>0</v>
      </c>
      <c r="AS13" s="19">
        <v>0</v>
      </c>
      <c r="AT13" s="19">
        <v>0</v>
      </c>
      <c r="AU13" s="19">
        <v>0</v>
      </c>
      <c r="AV13" s="19">
        <v>0</v>
      </c>
      <c r="AW13" s="19">
        <v>0</v>
      </c>
      <c r="AX13" s="19">
        <v>0</v>
      </c>
      <c r="AY13" s="19">
        <v>0</v>
      </c>
      <c r="AZ13" s="19">
        <v>0</v>
      </c>
      <c r="BA13" s="19">
        <v>0</v>
      </c>
      <c r="BB13" s="19">
        <v>0</v>
      </c>
      <c r="BC13" s="19">
        <v>0</v>
      </c>
      <c r="BD13" s="19">
        <v>0</v>
      </c>
      <c r="BE13" s="19">
        <v>0</v>
      </c>
      <c r="BF13" s="19">
        <v>0</v>
      </c>
      <c r="BG13" s="19">
        <v>0</v>
      </c>
      <c r="BH13" s="19">
        <v>0</v>
      </c>
      <c r="BI13" s="19">
        <v>0</v>
      </c>
      <c r="BJ13" s="19">
        <v>0</v>
      </c>
      <c r="BK13" s="19">
        <v>0</v>
      </c>
      <c r="BL13" s="19">
        <v>0</v>
      </c>
      <c r="BM13" s="19">
        <v>0</v>
      </c>
      <c r="BN13" s="19">
        <v>0</v>
      </c>
      <c r="BO13" s="19">
        <v>0</v>
      </c>
      <c r="BP13" s="19">
        <v>0</v>
      </c>
      <c r="BQ13" s="19">
        <v>0</v>
      </c>
      <c r="BR13" s="19">
        <v>0</v>
      </c>
      <c r="BS13" s="19">
        <v>0</v>
      </c>
      <c r="BT13" s="19">
        <v>0</v>
      </c>
      <c r="BU13" s="19">
        <v>0</v>
      </c>
      <c r="BV13" s="19">
        <v>0</v>
      </c>
      <c r="BW13" s="19">
        <v>0</v>
      </c>
      <c r="BX13" s="19">
        <v>0</v>
      </c>
      <c r="BY13" s="19">
        <v>0</v>
      </c>
      <c r="BZ13" s="19">
        <v>0</v>
      </c>
      <c r="CA13" s="19">
        <v>0</v>
      </c>
      <c r="CB13" s="19">
        <v>0</v>
      </c>
      <c r="CC13" s="19">
        <v>0</v>
      </c>
      <c r="CD13" s="20">
        <v>0</v>
      </c>
      <c r="CE13" s="43">
        <v>7.3102138936519623E-2</v>
      </c>
      <c r="CF13" s="19">
        <v>7.751070540962246E-8</v>
      </c>
      <c r="CG13" s="19">
        <v>1.0024675168097019E-2</v>
      </c>
      <c r="CH13" s="19">
        <v>4.1842795326374471E-4</v>
      </c>
      <c r="CI13" s="19">
        <v>6.8105939135421067E-5</v>
      </c>
      <c r="CJ13" s="19">
        <v>0.10226249694824219</v>
      </c>
      <c r="CK13" s="19">
        <v>1.4318428002297878E-2</v>
      </c>
      <c r="CL13" s="19">
        <v>5.3363960236310959E-2</v>
      </c>
      <c r="CM13" s="19">
        <v>0.14604900777339935</v>
      </c>
      <c r="CN13" s="19">
        <v>0</v>
      </c>
      <c r="CO13" s="19">
        <v>8.5691985441371799E-4</v>
      </c>
      <c r="CP13" s="19">
        <v>8.7212632934097201E-5</v>
      </c>
      <c r="CQ13" s="19">
        <v>1.5503959730267525E-4</v>
      </c>
      <c r="CR13" s="19">
        <v>0.2189176082611084</v>
      </c>
      <c r="CS13" s="19">
        <v>6.9357000291347504E-2</v>
      </c>
      <c r="CT13" s="19">
        <v>1.006927527487278E-2</v>
      </c>
      <c r="CU13" s="19">
        <v>6.3063427805900574E-2</v>
      </c>
      <c r="CV13" s="19">
        <v>9.4428181648254395E-2</v>
      </c>
      <c r="CW13" s="19">
        <v>4.2172420769929886E-2</v>
      </c>
      <c r="CX13" s="19">
        <v>0.14506007730960846</v>
      </c>
      <c r="CY13" s="19">
        <v>1.67564507573843E-2</v>
      </c>
      <c r="CZ13" s="19">
        <v>3.0233643483370543E-3</v>
      </c>
      <c r="DA13" s="19">
        <v>1.4091918710619211E-3</v>
      </c>
      <c r="DB13" s="19">
        <v>6.380946934223175E-2</v>
      </c>
      <c r="DC13" s="19">
        <v>4.2817123234272003E-2</v>
      </c>
      <c r="DD13" s="19">
        <v>1.7051748727681115E-5</v>
      </c>
      <c r="DE13" s="19">
        <v>4.4849165715277195E-3</v>
      </c>
      <c r="DF13" s="19">
        <v>2.7069442439824343E-3</v>
      </c>
      <c r="DG13" s="19">
        <v>0</v>
      </c>
      <c r="DH13" s="19">
        <v>0</v>
      </c>
      <c r="DI13" s="19">
        <v>1.17551586299669E-4</v>
      </c>
      <c r="DJ13" s="19">
        <v>5.3298240527510643E-4</v>
      </c>
      <c r="DK13" s="19">
        <v>2.2702549176756293E-4</v>
      </c>
      <c r="DL13" s="19">
        <v>7.2434297180734575E-5</v>
      </c>
      <c r="DM13" s="19">
        <v>0</v>
      </c>
      <c r="DN13" s="19">
        <v>6.9508077576756477E-3</v>
      </c>
      <c r="DO13" s="19">
        <v>1.162747576017864E-4</v>
      </c>
      <c r="DP13" s="19">
        <v>1.9311094656586647E-3</v>
      </c>
      <c r="DQ13" s="19">
        <v>1.664980873465538E-2</v>
      </c>
      <c r="DR13" s="20">
        <v>0.37386795878410339</v>
      </c>
      <c r="DS13" s="43">
        <v>0</v>
      </c>
      <c r="DT13" s="19">
        <v>0</v>
      </c>
      <c r="DU13" s="19">
        <v>0</v>
      </c>
      <c r="DV13" s="19">
        <v>0</v>
      </c>
      <c r="DW13" s="19">
        <v>0</v>
      </c>
      <c r="DX13" s="19">
        <v>0</v>
      </c>
      <c r="DY13" s="19">
        <v>0</v>
      </c>
      <c r="DZ13" s="19">
        <v>0</v>
      </c>
      <c r="EA13" s="19">
        <v>0</v>
      </c>
      <c r="EB13" s="19">
        <v>0</v>
      </c>
      <c r="EC13" s="19">
        <v>0</v>
      </c>
      <c r="ED13" s="19">
        <v>0</v>
      </c>
      <c r="EE13" s="19">
        <v>0</v>
      </c>
      <c r="EF13" s="19">
        <v>0</v>
      </c>
      <c r="EG13" s="19">
        <v>0</v>
      </c>
      <c r="EH13" s="19">
        <v>0</v>
      </c>
      <c r="EI13" s="19">
        <v>0</v>
      </c>
      <c r="EJ13" s="19">
        <v>0</v>
      </c>
      <c r="EK13" s="19">
        <v>0</v>
      </c>
      <c r="EL13" s="19">
        <v>0</v>
      </c>
      <c r="EM13" s="19">
        <v>0</v>
      </c>
      <c r="EN13" s="19">
        <v>0</v>
      </c>
      <c r="EO13" s="19">
        <v>0</v>
      </c>
      <c r="EP13" s="19">
        <v>0</v>
      </c>
      <c r="EQ13" s="19">
        <v>0</v>
      </c>
      <c r="ER13" s="19">
        <v>0</v>
      </c>
      <c r="ES13" s="19">
        <v>0</v>
      </c>
      <c r="ET13" s="19">
        <v>0</v>
      </c>
      <c r="EU13" s="19">
        <v>0</v>
      </c>
      <c r="EV13" s="19">
        <v>0</v>
      </c>
      <c r="EW13" s="19">
        <v>0</v>
      </c>
      <c r="EX13" s="19">
        <v>0</v>
      </c>
      <c r="EY13" s="19">
        <v>0</v>
      </c>
      <c r="EZ13" s="19">
        <v>0</v>
      </c>
      <c r="FA13" s="19">
        <v>0</v>
      </c>
      <c r="FB13" s="19">
        <v>0</v>
      </c>
      <c r="FC13" s="19">
        <v>0</v>
      </c>
      <c r="FD13" s="19">
        <v>0</v>
      </c>
      <c r="FE13" s="19">
        <v>0</v>
      </c>
      <c r="FF13" s="20">
        <v>0</v>
      </c>
      <c r="FG13" s="43">
        <v>0</v>
      </c>
      <c r="FH13" s="19">
        <v>0</v>
      </c>
      <c r="FI13" s="19">
        <v>0</v>
      </c>
      <c r="FJ13" s="19">
        <v>0</v>
      </c>
      <c r="FK13" s="19">
        <v>0</v>
      </c>
      <c r="FL13" s="19">
        <v>0</v>
      </c>
      <c r="FM13" s="19">
        <v>0</v>
      </c>
      <c r="FN13" s="19">
        <v>0</v>
      </c>
      <c r="FO13" s="19">
        <v>0</v>
      </c>
      <c r="FP13" s="19">
        <v>0</v>
      </c>
      <c r="FQ13" s="19">
        <v>0</v>
      </c>
      <c r="FR13" s="19">
        <v>0</v>
      </c>
      <c r="FS13" s="19">
        <v>0</v>
      </c>
      <c r="FT13" s="19">
        <v>0</v>
      </c>
      <c r="FU13" s="19">
        <v>0</v>
      </c>
      <c r="FV13" s="19">
        <v>0</v>
      </c>
      <c r="FW13" s="19">
        <v>0</v>
      </c>
      <c r="FX13" s="19">
        <v>0</v>
      </c>
      <c r="FY13" s="19">
        <v>0</v>
      </c>
      <c r="FZ13" s="19">
        <v>0</v>
      </c>
      <c r="GA13" s="19">
        <v>0</v>
      </c>
      <c r="GB13" s="19">
        <v>0</v>
      </c>
      <c r="GC13" s="19">
        <v>0</v>
      </c>
      <c r="GD13" s="19">
        <v>0</v>
      </c>
      <c r="GE13" s="19">
        <v>0</v>
      </c>
      <c r="GF13" s="19">
        <v>0</v>
      </c>
      <c r="GG13" s="19">
        <v>0</v>
      </c>
      <c r="GH13" s="19">
        <v>0</v>
      </c>
      <c r="GI13" s="19">
        <v>0</v>
      </c>
      <c r="GJ13" s="19">
        <v>0</v>
      </c>
      <c r="GK13" s="19">
        <v>0</v>
      </c>
      <c r="GL13" s="19">
        <v>0</v>
      </c>
      <c r="GM13" s="19">
        <v>0</v>
      </c>
      <c r="GN13" s="19">
        <v>0</v>
      </c>
      <c r="GO13" s="19">
        <v>0</v>
      </c>
      <c r="GP13" s="19">
        <v>0</v>
      </c>
      <c r="GQ13" s="19">
        <v>0</v>
      </c>
      <c r="GR13" s="19">
        <v>0</v>
      </c>
      <c r="GS13" s="19">
        <v>0</v>
      </c>
      <c r="GT13" s="20">
        <v>0</v>
      </c>
      <c r="GU13" s="43">
        <v>0</v>
      </c>
      <c r="GV13" s="19">
        <v>0</v>
      </c>
      <c r="GW13" s="19">
        <v>0</v>
      </c>
      <c r="GX13" s="19">
        <v>0</v>
      </c>
      <c r="GY13" s="19">
        <v>0</v>
      </c>
      <c r="GZ13" s="19">
        <v>0</v>
      </c>
      <c r="HA13" s="19">
        <v>0</v>
      </c>
      <c r="HB13" s="19">
        <v>0</v>
      </c>
      <c r="HC13" s="19">
        <v>0</v>
      </c>
      <c r="HD13" s="19">
        <v>0</v>
      </c>
      <c r="HE13" s="19">
        <v>0</v>
      </c>
      <c r="HF13" s="19">
        <v>0</v>
      </c>
      <c r="HG13" s="19">
        <v>0</v>
      </c>
      <c r="HH13" s="19">
        <v>0</v>
      </c>
      <c r="HI13" s="19">
        <v>0</v>
      </c>
      <c r="HJ13" s="19">
        <v>0</v>
      </c>
      <c r="HK13" s="19">
        <v>0</v>
      </c>
      <c r="HL13" s="19">
        <v>0</v>
      </c>
      <c r="HM13" s="19">
        <v>0</v>
      </c>
      <c r="HN13" s="19">
        <v>0</v>
      </c>
      <c r="HO13" s="19">
        <v>0</v>
      </c>
      <c r="HP13" s="19">
        <v>0</v>
      </c>
      <c r="HQ13" s="19">
        <v>0</v>
      </c>
      <c r="HR13" s="19">
        <v>0</v>
      </c>
      <c r="HS13" s="19">
        <v>0</v>
      </c>
      <c r="HT13" s="19">
        <v>0</v>
      </c>
      <c r="HU13" s="19">
        <v>0</v>
      </c>
      <c r="HV13" s="19">
        <v>0</v>
      </c>
      <c r="HW13" s="19">
        <v>0</v>
      </c>
      <c r="HX13" s="19">
        <v>0</v>
      </c>
      <c r="HY13" s="19">
        <v>0</v>
      </c>
      <c r="HZ13" s="19">
        <v>0</v>
      </c>
      <c r="IA13" s="19">
        <v>0</v>
      </c>
      <c r="IB13" s="19">
        <v>0</v>
      </c>
      <c r="IC13" s="19">
        <v>0</v>
      </c>
      <c r="ID13" s="19">
        <v>0</v>
      </c>
      <c r="IE13" s="19">
        <v>0</v>
      </c>
      <c r="IF13" s="19">
        <v>0</v>
      </c>
      <c r="IG13" s="19">
        <v>0</v>
      </c>
      <c r="IH13" s="20">
        <v>0</v>
      </c>
      <c r="II13" s="43">
        <v>7.5094103813171387E-3</v>
      </c>
      <c r="IJ13" s="19">
        <v>6.2578421784564853E-4</v>
      </c>
      <c r="IK13" s="19">
        <v>1.2515684356912971E-3</v>
      </c>
      <c r="IL13" s="19">
        <v>8.3437897264957428E-3</v>
      </c>
      <c r="IM13" s="19">
        <v>4.5890837907791138E-2</v>
      </c>
      <c r="IN13" s="19">
        <v>5.0062737427651882E-3</v>
      </c>
      <c r="IO13" s="19">
        <v>4.6516627073287964E-2</v>
      </c>
      <c r="IP13" s="19">
        <v>1.2932874262332916E-2</v>
      </c>
      <c r="IQ13" s="19">
        <v>1.6499842405319214</v>
      </c>
      <c r="IR13" s="19">
        <v>0</v>
      </c>
      <c r="IS13" s="19">
        <v>2.0859474316239357E-3</v>
      </c>
      <c r="IT13" s="19">
        <v>2.0859473443124443E-4</v>
      </c>
      <c r="IU13" s="19">
        <v>2.0859473443124443E-4</v>
      </c>
      <c r="IV13" s="19">
        <v>2.0859473443124443E-4</v>
      </c>
      <c r="IW13" s="19">
        <v>8.3437893772497773E-4</v>
      </c>
      <c r="IX13" s="19">
        <v>4.1718946886248887E-4</v>
      </c>
      <c r="IY13" s="19">
        <v>2.7117314748466015E-3</v>
      </c>
      <c r="IZ13" s="19">
        <v>3.9632995612919331E-3</v>
      </c>
      <c r="JA13" s="19">
        <v>8.3437893772497773E-4</v>
      </c>
      <c r="JB13" s="19">
        <v>1.251568365842104E-2</v>
      </c>
      <c r="JC13" s="19">
        <v>8.3437893772497773E-4</v>
      </c>
      <c r="JD13" s="19">
        <v>2.0859473443124443E-4</v>
      </c>
      <c r="JE13" s="19">
        <v>8.3437893772497773E-4</v>
      </c>
      <c r="JF13" s="19">
        <v>6.2578421784564853E-4</v>
      </c>
      <c r="JG13" s="19">
        <v>0</v>
      </c>
      <c r="JH13" s="19">
        <v>0</v>
      </c>
      <c r="JI13" s="19">
        <v>1.4601631555706263E-3</v>
      </c>
      <c r="JJ13" s="19">
        <v>0</v>
      </c>
      <c r="JK13" s="19">
        <v>0</v>
      </c>
      <c r="JL13" s="19">
        <v>2.0859473443124443E-4</v>
      </c>
      <c r="JM13" s="19">
        <v>0</v>
      </c>
      <c r="JN13" s="19">
        <v>2.0859473443124443E-4</v>
      </c>
      <c r="JO13" s="19">
        <v>2.0859474316239357E-3</v>
      </c>
      <c r="JP13" s="19">
        <v>2.0859473443124443E-4</v>
      </c>
      <c r="JQ13" s="19">
        <v>3.1289209146052599E-3</v>
      </c>
      <c r="JR13" s="19">
        <v>3.7547051906585693E-3</v>
      </c>
      <c r="JS13" s="19">
        <v>1.4601631555706263E-3</v>
      </c>
      <c r="JT13" s="19">
        <v>4.1718946886248887E-4</v>
      </c>
      <c r="JU13" s="19">
        <v>1.4601631555706263E-3</v>
      </c>
      <c r="JV13" s="20">
        <v>1.217984676361084</v>
      </c>
      <c r="JW13" s="43">
        <v>0</v>
      </c>
      <c r="JX13" s="19">
        <v>0</v>
      </c>
      <c r="JY13" s="19">
        <v>0</v>
      </c>
      <c r="JZ13" s="19">
        <v>0</v>
      </c>
      <c r="KA13" s="19">
        <v>0</v>
      </c>
      <c r="KB13" s="19">
        <v>0</v>
      </c>
      <c r="KC13" s="19">
        <v>0</v>
      </c>
      <c r="KD13" s="19">
        <v>0</v>
      </c>
      <c r="KE13" s="19">
        <v>0</v>
      </c>
      <c r="KF13" s="19">
        <v>0</v>
      </c>
      <c r="KG13" s="19">
        <v>0</v>
      </c>
      <c r="KH13" s="19">
        <v>0</v>
      </c>
      <c r="KI13" s="19">
        <v>0</v>
      </c>
      <c r="KJ13" s="19">
        <v>0</v>
      </c>
      <c r="KK13" s="19">
        <v>0</v>
      </c>
      <c r="KL13" s="19">
        <v>0</v>
      </c>
      <c r="KM13" s="19">
        <v>0</v>
      </c>
      <c r="KN13" s="19">
        <v>0</v>
      </c>
      <c r="KO13" s="19">
        <v>0</v>
      </c>
      <c r="KP13" s="19">
        <v>0</v>
      </c>
      <c r="KQ13" s="19">
        <v>0</v>
      </c>
      <c r="KR13" s="19">
        <v>0</v>
      </c>
      <c r="KS13" s="19">
        <v>0</v>
      </c>
      <c r="KT13" s="19">
        <v>0</v>
      </c>
      <c r="KU13" s="19">
        <v>0</v>
      </c>
      <c r="KV13" s="19">
        <v>0</v>
      </c>
      <c r="KW13" s="19">
        <v>0</v>
      </c>
      <c r="KX13" s="19">
        <v>0</v>
      </c>
      <c r="KY13" s="19">
        <v>0</v>
      </c>
      <c r="KZ13" s="19">
        <v>0</v>
      </c>
      <c r="LA13" s="19">
        <v>0</v>
      </c>
      <c r="LB13" s="19">
        <v>0</v>
      </c>
      <c r="LC13" s="19">
        <v>0</v>
      </c>
      <c r="LD13" s="19">
        <v>0</v>
      </c>
      <c r="LE13" s="19">
        <v>0</v>
      </c>
      <c r="LF13" s="19">
        <v>0</v>
      </c>
      <c r="LG13" s="19">
        <v>0</v>
      </c>
      <c r="LH13" s="19">
        <v>0</v>
      </c>
      <c r="LI13" s="19">
        <v>0</v>
      </c>
      <c r="LJ13" s="20">
        <v>0</v>
      </c>
      <c r="LK13" s="38">
        <v>0</v>
      </c>
      <c r="LL13" s="38">
        <v>0</v>
      </c>
      <c r="LM13" s="38">
        <v>0</v>
      </c>
      <c r="LN13" s="38">
        <v>0</v>
      </c>
      <c r="LO13" s="38">
        <v>0</v>
      </c>
      <c r="LP13" s="38">
        <v>0</v>
      </c>
      <c r="LQ13" s="38">
        <v>0</v>
      </c>
      <c r="LR13" s="38">
        <v>0</v>
      </c>
      <c r="LS13" s="38">
        <v>0</v>
      </c>
      <c r="LT13" s="38">
        <v>0</v>
      </c>
      <c r="LU13" s="38">
        <v>0</v>
      </c>
      <c r="LV13" s="38">
        <v>0</v>
      </c>
      <c r="LW13" s="38">
        <v>0</v>
      </c>
      <c r="LX13" s="38">
        <v>0</v>
      </c>
      <c r="LY13" s="38">
        <v>0</v>
      </c>
      <c r="LZ13" s="38">
        <v>0</v>
      </c>
      <c r="MA13" s="38">
        <v>0</v>
      </c>
      <c r="MB13" s="38">
        <v>0</v>
      </c>
      <c r="MC13" s="38">
        <v>0</v>
      </c>
      <c r="MD13" s="38">
        <v>0</v>
      </c>
      <c r="ME13" s="38">
        <v>0</v>
      </c>
      <c r="MF13" s="38">
        <v>0</v>
      </c>
      <c r="MG13" s="38">
        <v>0</v>
      </c>
      <c r="MH13" s="38">
        <v>0</v>
      </c>
      <c r="MI13" s="38">
        <v>0</v>
      </c>
      <c r="MJ13" s="38">
        <v>0</v>
      </c>
      <c r="MK13" s="38">
        <v>0</v>
      </c>
      <c r="ML13" s="38">
        <v>0</v>
      </c>
      <c r="MM13" s="38">
        <v>0</v>
      </c>
      <c r="MN13" s="38">
        <v>0</v>
      </c>
      <c r="MO13" s="38">
        <v>0</v>
      </c>
      <c r="MP13" s="38">
        <v>0</v>
      </c>
      <c r="MQ13" s="38">
        <v>0</v>
      </c>
      <c r="MR13" s="38">
        <v>0</v>
      </c>
      <c r="MS13" s="38">
        <v>0</v>
      </c>
      <c r="MT13" s="38">
        <v>0</v>
      </c>
      <c r="MU13" s="38">
        <v>0</v>
      </c>
      <c r="MV13" s="38">
        <v>0</v>
      </c>
      <c r="MW13" s="38">
        <v>0</v>
      </c>
      <c r="MX13" s="38">
        <v>0</v>
      </c>
    </row>
    <row r="14" spans="2:362" s="38" customFormat="1">
      <c r="B14" s="31" t="s">
        <v>22</v>
      </c>
      <c r="C14" s="43">
        <v>0</v>
      </c>
      <c r="D14" s="19">
        <v>0</v>
      </c>
      <c r="E14" s="19">
        <v>0</v>
      </c>
      <c r="F14" s="19">
        <v>0</v>
      </c>
      <c r="G14" s="19">
        <v>0</v>
      </c>
      <c r="H14" s="19">
        <v>0</v>
      </c>
      <c r="I14" s="19">
        <v>0</v>
      </c>
      <c r="J14" s="19">
        <v>0</v>
      </c>
      <c r="K14" s="19">
        <v>0</v>
      </c>
      <c r="L14" s="19">
        <v>0</v>
      </c>
      <c r="M14" s="19">
        <v>0</v>
      </c>
      <c r="N14" s="19">
        <v>0</v>
      </c>
      <c r="O14" s="19">
        <v>0</v>
      </c>
      <c r="P14" s="19">
        <v>0</v>
      </c>
      <c r="Q14" s="19">
        <v>0</v>
      </c>
      <c r="R14" s="19">
        <v>0</v>
      </c>
      <c r="S14" s="19">
        <v>0</v>
      </c>
      <c r="T14" s="19">
        <v>0</v>
      </c>
      <c r="U14" s="19">
        <v>0</v>
      </c>
      <c r="V14" s="19">
        <v>0</v>
      </c>
      <c r="W14" s="19">
        <v>0</v>
      </c>
      <c r="X14" s="19">
        <v>0</v>
      </c>
      <c r="Y14" s="19">
        <v>0</v>
      </c>
      <c r="Z14" s="19">
        <v>0</v>
      </c>
      <c r="AA14" s="19">
        <v>0</v>
      </c>
      <c r="AB14" s="19">
        <v>0</v>
      </c>
      <c r="AC14" s="19">
        <v>0</v>
      </c>
      <c r="AD14" s="19">
        <v>0</v>
      </c>
      <c r="AE14" s="19">
        <v>0</v>
      </c>
      <c r="AF14" s="19">
        <v>0</v>
      </c>
      <c r="AG14" s="19">
        <v>0</v>
      </c>
      <c r="AH14" s="19">
        <v>0</v>
      </c>
      <c r="AI14" s="19">
        <v>0</v>
      </c>
      <c r="AJ14" s="19">
        <v>0</v>
      </c>
      <c r="AK14" s="19">
        <v>0</v>
      </c>
      <c r="AL14" s="19">
        <v>0</v>
      </c>
      <c r="AM14" s="19">
        <v>0</v>
      </c>
      <c r="AN14" s="19">
        <v>0</v>
      </c>
      <c r="AO14" s="19">
        <v>0</v>
      </c>
      <c r="AP14" s="20">
        <v>0</v>
      </c>
      <c r="AQ14" s="43">
        <v>0</v>
      </c>
      <c r="AR14" s="19">
        <v>0</v>
      </c>
      <c r="AS14" s="19">
        <v>0</v>
      </c>
      <c r="AT14" s="19">
        <v>0</v>
      </c>
      <c r="AU14" s="19">
        <v>0</v>
      </c>
      <c r="AV14" s="19">
        <v>0</v>
      </c>
      <c r="AW14" s="19">
        <v>0</v>
      </c>
      <c r="AX14" s="19">
        <v>0</v>
      </c>
      <c r="AY14" s="19">
        <v>0</v>
      </c>
      <c r="AZ14" s="19">
        <v>0</v>
      </c>
      <c r="BA14" s="19">
        <v>0</v>
      </c>
      <c r="BB14" s="19">
        <v>0</v>
      </c>
      <c r="BC14" s="19">
        <v>0</v>
      </c>
      <c r="BD14" s="19">
        <v>0</v>
      </c>
      <c r="BE14" s="19">
        <v>0</v>
      </c>
      <c r="BF14" s="19">
        <v>0</v>
      </c>
      <c r="BG14" s="19">
        <v>0</v>
      </c>
      <c r="BH14" s="19">
        <v>0</v>
      </c>
      <c r="BI14" s="19">
        <v>0</v>
      </c>
      <c r="BJ14" s="19">
        <v>0</v>
      </c>
      <c r="BK14" s="19">
        <v>0</v>
      </c>
      <c r="BL14" s="19">
        <v>0</v>
      </c>
      <c r="BM14" s="19">
        <v>0</v>
      </c>
      <c r="BN14" s="19">
        <v>0</v>
      </c>
      <c r="BO14" s="19">
        <v>0</v>
      </c>
      <c r="BP14" s="19">
        <v>0</v>
      </c>
      <c r="BQ14" s="19">
        <v>0</v>
      </c>
      <c r="BR14" s="19">
        <v>0</v>
      </c>
      <c r="BS14" s="19">
        <v>0</v>
      </c>
      <c r="BT14" s="19">
        <v>0</v>
      </c>
      <c r="BU14" s="19">
        <v>0</v>
      </c>
      <c r="BV14" s="19">
        <v>0</v>
      </c>
      <c r="BW14" s="19">
        <v>0</v>
      </c>
      <c r="BX14" s="19">
        <v>0</v>
      </c>
      <c r="BY14" s="19">
        <v>0</v>
      </c>
      <c r="BZ14" s="19">
        <v>0</v>
      </c>
      <c r="CA14" s="19">
        <v>0</v>
      </c>
      <c r="CB14" s="19">
        <v>0</v>
      </c>
      <c r="CC14" s="19">
        <v>0</v>
      </c>
      <c r="CD14" s="20">
        <v>0</v>
      </c>
      <c r="CE14" s="43">
        <v>0</v>
      </c>
      <c r="CF14" s="19">
        <v>0</v>
      </c>
      <c r="CG14" s="19">
        <v>0</v>
      </c>
      <c r="CH14" s="19">
        <v>0</v>
      </c>
      <c r="CI14" s="19">
        <v>0</v>
      </c>
      <c r="CJ14" s="19">
        <v>0</v>
      </c>
      <c r="CK14" s="19">
        <v>0</v>
      </c>
      <c r="CL14" s="19">
        <v>0</v>
      </c>
      <c r="CM14" s="19">
        <v>0</v>
      </c>
      <c r="CN14" s="19">
        <v>0</v>
      </c>
      <c r="CO14" s="19">
        <v>0</v>
      </c>
      <c r="CP14" s="19">
        <v>0</v>
      </c>
      <c r="CQ14" s="19">
        <v>0</v>
      </c>
      <c r="CR14" s="19">
        <v>0</v>
      </c>
      <c r="CS14" s="19">
        <v>0</v>
      </c>
      <c r="CT14" s="19">
        <v>0</v>
      </c>
      <c r="CU14" s="19">
        <v>0</v>
      </c>
      <c r="CV14" s="19">
        <v>0</v>
      </c>
      <c r="CW14" s="19">
        <v>0</v>
      </c>
      <c r="CX14" s="19">
        <v>0</v>
      </c>
      <c r="CY14" s="19">
        <v>0</v>
      </c>
      <c r="CZ14" s="19">
        <v>0</v>
      </c>
      <c r="DA14" s="19">
        <v>0</v>
      </c>
      <c r="DB14" s="19">
        <v>0</v>
      </c>
      <c r="DC14" s="19">
        <v>0</v>
      </c>
      <c r="DD14" s="19">
        <v>0</v>
      </c>
      <c r="DE14" s="19">
        <v>0</v>
      </c>
      <c r="DF14" s="19">
        <v>0</v>
      </c>
      <c r="DG14" s="19">
        <v>0</v>
      </c>
      <c r="DH14" s="19">
        <v>0</v>
      </c>
      <c r="DI14" s="19">
        <v>0</v>
      </c>
      <c r="DJ14" s="19">
        <v>0</v>
      </c>
      <c r="DK14" s="19">
        <v>0</v>
      </c>
      <c r="DL14" s="19">
        <v>0</v>
      </c>
      <c r="DM14" s="19">
        <v>0</v>
      </c>
      <c r="DN14" s="19">
        <v>0</v>
      </c>
      <c r="DO14" s="19">
        <v>0</v>
      </c>
      <c r="DP14" s="19">
        <v>0</v>
      </c>
      <c r="DQ14" s="19">
        <v>0</v>
      </c>
      <c r="DR14" s="20">
        <v>0</v>
      </c>
      <c r="DS14" s="43">
        <v>0</v>
      </c>
      <c r="DT14" s="19">
        <v>0</v>
      </c>
      <c r="DU14" s="19">
        <v>0</v>
      </c>
      <c r="DV14" s="19">
        <v>0</v>
      </c>
      <c r="DW14" s="19">
        <v>0</v>
      </c>
      <c r="DX14" s="19">
        <v>0</v>
      </c>
      <c r="DY14" s="19">
        <v>0</v>
      </c>
      <c r="DZ14" s="19">
        <v>0</v>
      </c>
      <c r="EA14" s="19">
        <v>0</v>
      </c>
      <c r="EB14" s="19">
        <v>0</v>
      </c>
      <c r="EC14" s="19">
        <v>0</v>
      </c>
      <c r="ED14" s="19">
        <v>0</v>
      </c>
      <c r="EE14" s="19">
        <v>0</v>
      </c>
      <c r="EF14" s="19">
        <v>0</v>
      </c>
      <c r="EG14" s="19">
        <v>0</v>
      </c>
      <c r="EH14" s="19">
        <v>0</v>
      </c>
      <c r="EI14" s="19">
        <v>0</v>
      </c>
      <c r="EJ14" s="19">
        <v>0</v>
      </c>
      <c r="EK14" s="19">
        <v>0</v>
      </c>
      <c r="EL14" s="19">
        <v>0</v>
      </c>
      <c r="EM14" s="19">
        <v>0</v>
      </c>
      <c r="EN14" s="19">
        <v>0</v>
      </c>
      <c r="EO14" s="19">
        <v>0</v>
      </c>
      <c r="EP14" s="19">
        <v>0</v>
      </c>
      <c r="EQ14" s="19">
        <v>0</v>
      </c>
      <c r="ER14" s="19">
        <v>0</v>
      </c>
      <c r="ES14" s="19">
        <v>0</v>
      </c>
      <c r="ET14" s="19">
        <v>0</v>
      </c>
      <c r="EU14" s="19">
        <v>0</v>
      </c>
      <c r="EV14" s="19">
        <v>0</v>
      </c>
      <c r="EW14" s="19">
        <v>0</v>
      </c>
      <c r="EX14" s="19">
        <v>0</v>
      </c>
      <c r="EY14" s="19">
        <v>0</v>
      </c>
      <c r="EZ14" s="19">
        <v>0</v>
      </c>
      <c r="FA14" s="19">
        <v>0</v>
      </c>
      <c r="FB14" s="19">
        <v>0</v>
      </c>
      <c r="FC14" s="19">
        <v>0</v>
      </c>
      <c r="FD14" s="19">
        <v>0</v>
      </c>
      <c r="FE14" s="19">
        <v>0</v>
      </c>
      <c r="FF14" s="20">
        <v>0</v>
      </c>
      <c r="FG14" s="43">
        <v>0</v>
      </c>
      <c r="FH14" s="19">
        <v>0</v>
      </c>
      <c r="FI14" s="19">
        <v>0</v>
      </c>
      <c r="FJ14" s="19">
        <v>0</v>
      </c>
      <c r="FK14" s="19">
        <v>0</v>
      </c>
      <c r="FL14" s="19">
        <v>0</v>
      </c>
      <c r="FM14" s="19">
        <v>0</v>
      </c>
      <c r="FN14" s="19">
        <v>0</v>
      </c>
      <c r="FO14" s="19">
        <v>0</v>
      </c>
      <c r="FP14" s="19">
        <v>0</v>
      </c>
      <c r="FQ14" s="19">
        <v>0</v>
      </c>
      <c r="FR14" s="19">
        <v>0</v>
      </c>
      <c r="FS14" s="19">
        <v>0</v>
      </c>
      <c r="FT14" s="19">
        <v>0</v>
      </c>
      <c r="FU14" s="19">
        <v>0</v>
      </c>
      <c r="FV14" s="19">
        <v>0</v>
      </c>
      <c r="FW14" s="19">
        <v>0</v>
      </c>
      <c r="FX14" s="19">
        <v>0</v>
      </c>
      <c r="FY14" s="19">
        <v>0</v>
      </c>
      <c r="FZ14" s="19">
        <v>0</v>
      </c>
      <c r="GA14" s="19">
        <v>0</v>
      </c>
      <c r="GB14" s="19">
        <v>0</v>
      </c>
      <c r="GC14" s="19">
        <v>0</v>
      </c>
      <c r="GD14" s="19">
        <v>0</v>
      </c>
      <c r="GE14" s="19">
        <v>0</v>
      </c>
      <c r="GF14" s="19">
        <v>0</v>
      </c>
      <c r="GG14" s="19">
        <v>0</v>
      </c>
      <c r="GH14" s="19">
        <v>0</v>
      </c>
      <c r="GI14" s="19">
        <v>0</v>
      </c>
      <c r="GJ14" s="19">
        <v>0</v>
      </c>
      <c r="GK14" s="19">
        <v>0</v>
      </c>
      <c r="GL14" s="19">
        <v>0</v>
      </c>
      <c r="GM14" s="19">
        <v>0</v>
      </c>
      <c r="GN14" s="19">
        <v>0</v>
      </c>
      <c r="GO14" s="19">
        <v>0</v>
      </c>
      <c r="GP14" s="19">
        <v>0</v>
      </c>
      <c r="GQ14" s="19">
        <v>0</v>
      </c>
      <c r="GR14" s="19">
        <v>0</v>
      </c>
      <c r="GS14" s="19">
        <v>0</v>
      </c>
      <c r="GT14" s="20">
        <v>0</v>
      </c>
      <c r="GU14" s="43">
        <v>0</v>
      </c>
      <c r="GV14" s="19">
        <v>0</v>
      </c>
      <c r="GW14" s="19">
        <v>0</v>
      </c>
      <c r="GX14" s="19">
        <v>0</v>
      </c>
      <c r="GY14" s="19">
        <v>0</v>
      </c>
      <c r="GZ14" s="19">
        <v>0</v>
      </c>
      <c r="HA14" s="19">
        <v>0</v>
      </c>
      <c r="HB14" s="19">
        <v>0</v>
      </c>
      <c r="HC14" s="19">
        <v>0</v>
      </c>
      <c r="HD14" s="19">
        <v>0</v>
      </c>
      <c r="HE14" s="19">
        <v>0</v>
      </c>
      <c r="HF14" s="19">
        <v>0</v>
      </c>
      <c r="HG14" s="19">
        <v>0</v>
      </c>
      <c r="HH14" s="19">
        <v>0</v>
      </c>
      <c r="HI14" s="19">
        <v>0</v>
      </c>
      <c r="HJ14" s="19">
        <v>0</v>
      </c>
      <c r="HK14" s="19">
        <v>0</v>
      </c>
      <c r="HL14" s="19">
        <v>0</v>
      </c>
      <c r="HM14" s="19">
        <v>0</v>
      </c>
      <c r="HN14" s="19">
        <v>0</v>
      </c>
      <c r="HO14" s="19">
        <v>0</v>
      </c>
      <c r="HP14" s="19">
        <v>0</v>
      </c>
      <c r="HQ14" s="19">
        <v>0</v>
      </c>
      <c r="HR14" s="19">
        <v>0</v>
      </c>
      <c r="HS14" s="19">
        <v>0</v>
      </c>
      <c r="HT14" s="19">
        <v>0</v>
      </c>
      <c r="HU14" s="19">
        <v>0</v>
      </c>
      <c r="HV14" s="19">
        <v>0</v>
      </c>
      <c r="HW14" s="19">
        <v>0</v>
      </c>
      <c r="HX14" s="19">
        <v>0</v>
      </c>
      <c r="HY14" s="19">
        <v>0</v>
      </c>
      <c r="HZ14" s="19">
        <v>0</v>
      </c>
      <c r="IA14" s="19">
        <v>0</v>
      </c>
      <c r="IB14" s="19">
        <v>0</v>
      </c>
      <c r="IC14" s="19">
        <v>0</v>
      </c>
      <c r="ID14" s="19">
        <v>0</v>
      </c>
      <c r="IE14" s="19">
        <v>0</v>
      </c>
      <c r="IF14" s="19">
        <v>0</v>
      </c>
      <c r="IG14" s="19">
        <v>0</v>
      </c>
      <c r="IH14" s="20">
        <v>0</v>
      </c>
      <c r="II14" s="43">
        <v>0</v>
      </c>
      <c r="IJ14" s="19">
        <v>0</v>
      </c>
      <c r="IK14" s="19">
        <v>0</v>
      </c>
      <c r="IL14" s="19">
        <v>0</v>
      </c>
      <c r="IM14" s="19">
        <v>0</v>
      </c>
      <c r="IN14" s="19">
        <v>0</v>
      </c>
      <c r="IO14" s="19">
        <v>0</v>
      </c>
      <c r="IP14" s="19">
        <v>0</v>
      </c>
      <c r="IQ14" s="19">
        <v>0</v>
      </c>
      <c r="IR14" s="19">
        <v>0</v>
      </c>
      <c r="IS14" s="19">
        <v>0</v>
      </c>
      <c r="IT14" s="19">
        <v>0</v>
      </c>
      <c r="IU14" s="19">
        <v>0</v>
      </c>
      <c r="IV14" s="19">
        <v>0</v>
      </c>
      <c r="IW14" s="19">
        <v>0</v>
      </c>
      <c r="IX14" s="19">
        <v>0</v>
      </c>
      <c r="IY14" s="19">
        <v>0</v>
      </c>
      <c r="IZ14" s="19">
        <v>0</v>
      </c>
      <c r="JA14" s="19">
        <v>0</v>
      </c>
      <c r="JB14" s="19">
        <v>0</v>
      </c>
      <c r="JC14" s="19">
        <v>0</v>
      </c>
      <c r="JD14" s="19">
        <v>0</v>
      </c>
      <c r="JE14" s="19">
        <v>0</v>
      </c>
      <c r="JF14" s="19">
        <v>0</v>
      </c>
      <c r="JG14" s="19">
        <v>0</v>
      </c>
      <c r="JH14" s="19">
        <v>0</v>
      </c>
      <c r="JI14" s="19">
        <v>0</v>
      </c>
      <c r="JJ14" s="19">
        <v>0</v>
      </c>
      <c r="JK14" s="19">
        <v>0</v>
      </c>
      <c r="JL14" s="19">
        <v>0</v>
      </c>
      <c r="JM14" s="19">
        <v>0</v>
      </c>
      <c r="JN14" s="19">
        <v>0</v>
      </c>
      <c r="JO14" s="19">
        <v>0</v>
      </c>
      <c r="JP14" s="19">
        <v>0</v>
      </c>
      <c r="JQ14" s="19">
        <v>0</v>
      </c>
      <c r="JR14" s="19">
        <v>0</v>
      </c>
      <c r="JS14" s="19">
        <v>0</v>
      </c>
      <c r="JT14" s="19">
        <v>0</v>
      </c>
      <c r="JU14" s="19">
        <v>0</v>
      </c>
      <c r="JV14" s="20">
        <v>0</v>
      </c>
      <c r="JW14" s="43">
        <v>0</v>
      </c>
      <c r="JX14" s="19">
        <v>0</v>
      </c>
      <c r="JY14" s="19">
        <v>0</v>
      </c>
      <c r="JZ14" s="19">
        <v>0</v>
      </c>
      <c r="KA14" s="19">
        <v>0</v>
      </c>
      <c r="KB14" s="19">
        <v>0</v>
      </c>
      <c r="KC14" s="19">
        <v>0</v>
      </c>
      <c r="KD14" s="19">
        <v>0</v>
      </c>
      <c r="KE14" s="19">
        <v>0</v>
      </c>
      <c r="KF14" s="19">
        <v>0</v>
      </c>
      <c r="KG14" s="19">
        <v>0</v>
      </c>
      <c r="KH14" s="19">
        <v>0</v>
      </c>
      <c r="KI14" s="19">
        <v>0</v>
      </c>
      <c r="KJ14" s="19">
        <v>0</v>
      </c>
      <c r="KK14" s="19">
        <v>0</v>
      </c>
      <c r="KL14" s="19">
        <v>0</v>
      </c>
      <c r="KM14" s="19">
        <v>0</v>
      </c>
      <c r="KN14" s="19">
        <v>0</v>
      </c>
      <c r="KO14" s="19">
        <v>0</v>
      </c>
      <c r="KP14" s="19">
        <v>0</v>
      </c>
      <c r="KQ14" s="19">
        <v>0</v>
      </c>
      <c r="KR14" s="19">
        <v>0</v>
      </c>
      <c r="KS14" s="19">
        <v>0</v>
      </c>
      <c r="KT14" s="19">
        <v>0</v>
      </c>
      <c r="KU14" s="19">
        <v>0</v>
      </c>
      <c r="KV14" s="19">
        <v>0</v>
      </c>
      <c r="KW14" s="19">
        <v>0</v>
      </c>
      <c r="KX14" s="19">
        <v>0</v>
      </c>
      <c r="KY14" s="19">
        <v>0</v>
      </c>
      <c r="KZ14" s="19">
        <v>0</v>
      </c>
      <c r="LA14" s="19">
        <v>0</v>
      </c>
      <c r="LB14" s="19">
        <v>0</v>
      </c>
      <c r="LC14" s="19">
        <v>0</v>
      </c>
      <c r="LD14" s="19">
        <v>0</v>
      </c>
      <c r="LE14" s="19">
        <v>0</v>
      </c>
      <c r="LF14" s="19">
        <v>0</v>
      </c>
      <c r="LG14" s="19">
        <v>0</v>
      </c>
      <c r="LH14" s="19">
        <v>0</v>
      </c>
      <c r="LI14" s="19">
        <v>0</v>
      </c>
      <c r="LJ14" s="20">
        <v>0</v>
      </c>
      <c r="LK14" s="38">
        <v>0</v>
      </c>
      <c r="LL14" s="38">
        <v>0</v>
      </c>
      <c r="LM14" s="38">
        <v>0</v>
      </c>
      <c r="LN14" s="38">
        <v>0</v>
      </c>
      <c r="LO14" s="38">
        <v>0</v>
      </c>
      <c r="LP14" s="38">
        <v>0</v>
      </c>
      <c r="LQ14" s="38">
        <v>0</v>
      </c>
      <c r="LR14" s="38">
        <v>0</v>
      </c>
      <c r="LS14" s="38">
        <v>0</v>
      </c>
      <c r="LT14" s="38">
        <v>0</v>
      </c>
      <c r="LU14" s="38">
        <v>0</v>
      </c>
      <c r="LV14" s="38">
        <v>0</v>
      </c>
      <c r="LW14" s="38">
        <v>0</v>
      </c>
      <c r="LX14" s="38">
        <v>0</v>
      </c>
      <c r="LY14" s="38">
        <v>0</v>
      </c>
      <c r="LZ14" s="38">
        <v>0</v>
      </c>
      <c r="MA14" s="38">
        <v>0</v>
      </c>
      <c r="MB14" s="38">
        <v>0</v>
      </c>
      <c r="MC14" s="38">
        <v>0</v>
      </c>
      <c r="MD14" s="38">
        <v>0</v>
      </c>
      <c r="ME14" s="38">
        <v>0</v>
      </c>
      <c r="MF14" s="38">
        <v>0</v>
      </c>
      <c r="MG14" s="38">
        <v>0</v>
      </c>
      <c r="MH14" s="38">
        <v>0</v>
      </c>
      <c r="MI14" s="38">
        <v>0</v>
      </c>
      <c r="MJ14" s="38">
        <v>0</v>
      </c>
      <c r="MK14" s="38">
        <v>0</v>
      </c>
      <c r="ML14" s="38">
        <v>0</v>
      </c>
      <c r="MM14" s="38">
        <v>0</v>
      </c>
      <c r="MN14" s="38">
        <v>0</v>
      </c>
      <c r="MO14" s="38">
        <v>0</v>
      </c>
      <c r="MP14" s="38">
        <v>0</v>
      </c>
      <c r="MQ14" s="38">
        <v>0</v>
      </c>
      <c r="MR14" s="38">
        <v>0</v>
      </c>
      <c r="MS14" s="38">
        <v>0</v>
      </c>
      <c r="MT14" s="38">
        <v>0</v>
      </c>
      <c r="MU14" s="38">
        <v>0</v>
      </c>
      <c r="MV14" s="38">
        <v>0</v>
      </c>
      <c r="MW14" s="38">
        <v>0</v>
      </c>
      <c r="MX14" s="38">
        <v>0</v>
      </c>
    </row>
    <row r="15" spans="2:362" s="38" customFormat="1">
      <c r="B15" s="31" t="s">
        <v>1</v>
      </c>
      <c r="C15" s="43">
        <v>3.2043601095210761E-5</v>
      </c>
      <c r="D15" s="19">
        <v>1.941969821928069E-5</v>
      </c>
      <c r="E15" s="19">
        <v>4.2460287659196183E-6</v>
      </c>
      <c r="F15" s="19">
        <v>1.054983655990327E-7</v>
      </c>
      <c r="G15" s="19">
        <v>1.5988269979061442E-6</v>
      </c>
      <c r="H15" s="19">
        <v>1.1845094377349596E-5</v>
      </c>
      <c r="I15" s="19">
        <v>2.0110442164877895E-6</v>
      </c>
      <c r="J15" s="19">
        <v>3.4055818105116487E-4</v>
      </c>
      <c r="K15" s="19">
        <v>2.3624738787475508E-6</v>
      </c>
      <c r="L15" s="19">
        <v>6.3024570408742875E-5</v>
      </c>
      <c r="M15" s="19">
        <v>5.9302314184606075E-3</v>
      </c>
      <c r="N15" s="19">
        <v>5.807874258607626E-3</v>
      </c>
      <c r="O15" s="19">
        <v>1.1312885908409953E-3</v>
      </c>
      <c r="P15" s="19">
        <v>2.9827326216036454E-5</v>
      </c>
      <c r="Q15" s="19">
        <v>6.1840319540351629E-4</v>
      </c>
      <c r="R15" s="19">
        <v>0</v>
      </c>
      <c r="S15" s="19">
        <v>2.013065909522993E-7</v>
      </c>
      <c r="T15" s="19">
        <v>4.8838617658475414E-5</v>
      </c>
      <c r="U15" s="19">
        <v>6.1079270381014794E-5</v>
      </c>
      <c r="V15" s="19">
        <v>4.3743627611547709E-4</v>
      </c>
      <c r="W15" s="19">
        <v>1.0140212907572277E-5</v>
      </c>
      <c r="X15" s="19">
        <v>1.7425062424081261E-6</v>
      </c>
      <c r="Y15" s="19">
        <v>8.6020071066172932E-9</v>
      </c>
      <c r="Z15" s="19">
        <v>6.1489263316616416E-5</v>
      </c>
      <c r="AA15" s="19">
        <v>2.7490295906318352E-6</v>
      </c>
      <c r="AB15" s="19">
        <v>6.8031014155423009E-10</v>
      </c>
      <c r="AC15" s="19">
        <v>1.5954925629557692E-6</v>
      </c>
      <c r="AD15" s="19">
        <v>5.3933189292365569E-7</v>
      </c>
      <c r="AE15" s="19">
        <v>3.0649629479739815E-5</v>
      </c>
      <c r="AF15" s="19">
        <v>1.0096605401486158E-3</v>
      </c>
      <c r="AG15" s="19">
        <v>1.3356295625044368E-8</v>
      </c>
      <c r="AH15" s="19">
        <v>3.3817653122270031E-9</v>
      </c>
      <c r="AI15" s="19">
        <v>4.2856921209022403E-4</v>
      </c>
      <c r="AJ15" s="19">
        <v>1.6945792822298245E-6</v>
      </c>
      <c r="AK15" s="19">
        <v>9.2694372870028019E-4</v>
      </c>
      <c r="AL15" s="19">
        <v>1.216727978317067E-4</v>
      </c>
      <c r="AM15" s="19">
        <v>1.1017450560757425E-6</v>
      </c>
      <c r="AN15" s="19">
        <v>2.0485351797105977E-6</v>
      </c>
      <c r="AO15" s="19">
        <v>1.5011044160928577E-4</v>
      </c>
      <c r="AP15" s="20">
        <v>1.241135410964489E-3</v>
      </c>
      <c r="AQ15" s="43">
        <v>4.4926560804015025E-5</v>
      </c>
      <c r="AR15" s="19">
        <v>1.0401142844784772E-6</v>
      </c>
      <c r="AS15" s="19">
        <v>5.7376937547815032E-6</v>
      </c>
      <c r="AT15" s="19">
        <v>1.0526683036005124E-4</v>
      </c>
      <c r="AU15" s="19">
        <v>5.1063566388620529E-6</v>
      </c>
      <c r="AV15" s="19">
        <v>3.3330979931633919E-7</v>
      </c>
      <c r="AW15" s="19">
        <v>1.2032421636831714E-6</v>
      </c>
      <c r="AX15" s="19">
        <v>9.9913522717542946E-6</v>
      </c>
      <c r="AY15" s="19">
        <v>1.3467217740981141E-6</v>
      </c>
      <c r="AZ15" s="19">
        <v>1.374710991512984E-4</v>
      </c>
      <c r="BA15" s="19">
        <v>1.0338912717998028E-2</v>
      </c>
      <c r="BB15" s="19">
        <v>1.133910845965147E-2</v>
      </c>
      <c r="BC15" s="19">
        <v>1.1623620957834646E-4</v>
      </c>
      <c r="BD15" s="19">
        <v>2.6807863378053298E-6</v>
      </c>
      <c r="BE15" s="19">
        <v>4.2635930003598332E-4</v>
      </c>
      <c r="BF15" s="19">
        <v>4.2429775248820079E-7</v>
      </c>
      <c r="BG15" s="19">
        <v>2.3736411094432697E-6</v>
      </c>
      <c r="BH15" s="19">
        <v>1.2109527597203851E-4</v>
      </c>
      <c r="BI15" s="19">
        <v>7.4289018812123686E-5</v>
      </c>
      <c r="BJ15" s="19">
        <v>1.533706090413034E-3</v>
      </c>
      <c r="BK15" s="19">
        <v>1.3383875193540007E-4</v>
      </c>
      <c r="BL15" s="19">
        <v>1.0197979463555384E-5</v>
      </c>
      <c r="BM15" s="19">
        <v>4.0305726543010678E-6</v>
      </c>
      <c r="BN15" s="19">
        <v>5.4106253628560808E-6</v>
      </c>
      <c r="BO15" s="19">
        <v>1.5541815082542598E-4</v>
      </c>
      <c r="BP15" s="19">
        <v>2.2037218272430437E-8</v>
      </c>
      <c r="BQ15" s="19">
        <v>5.1096708375553135E-6</v>
      </c>
      <c r="BR15" s="19">
        <v>3.2834957437444245E-6</v>
      </c>
      <c r="BS15" s="19">
        <v>4.2848510020121466E-6</v>
      </c>
      <c r="BT15" s="19">
        <v>3.3832584449555725E-5</v>
      </c>
      <c r="BU15" s="19">
        <v>2.6702304367631768E-8</v>
      </c>
      <c r="BV15" s="19">
        <v>3.5594737823885225E-8</v>
      </c>
      <c r="BW15" s="19">
        <v>4.964988911524415E-4</v>
      </c>
      <c r="BX15" s="19">
        <v>1.1006102695887421E-9</v>
      </c>
      <c r="BY15" s="19">
        <v>3.8996011426206678E-5</v>
      </c>
      <c r="BZ15" s="19">
        <v>4.9497763393446803E-4</v>
      </c>
      <c r="CA15" s="19">
        <v>2.9037975764367729E-5</v>
      </c>
      <c r="CB15" s="19">
        <v>0</v>
      </c>
      <c r="CC15" s="19">
        <v>1.9083669758401811E-4</v>
      </c>
      <c r="CD15" s="20">
        <v>6.0373271116986871E-4</v>
      </c>
      <c r="CE15" s="43">
        <v>4.102662205696106E-3</v>
      </c>
      <c r="CF15" s="19">
        <v>9.0983032219327242E-10</v>
      </c>
      <c r="CG15" s="19">
        <v>2.4214644508901983E-4</v>
      </c>
      <c r="CH15" s="19">
        <v>5.6469245464541018E-5</v>
      </c>
      <c r="CI15" s="19">
        <v>1.0241773452435154E-5</v>
      </c>
      <c r="CJ15" s="19">
        <v>1.3969492101750802E-5</v>
      </c>
      <c r="CK15" s="19">
        <v>6.6942284604465385E-8</v>
      </c>
      <c r="CL15" s="19">
        <v>1.2743996921926737E-4</v>
      </c>
      <c r="CM15" s="19">
        <v>3.1260160540114157E-6</v>
      </c>
      <c r="CN15" s="19">
        <v>0</v>
      </c>
      <c r="CO15" s="19">
        <v>6.8754911422729492E-2</v>
      </c>
      <c r="CP15" s="19">
        <v>6.5781164448708296E-4</v>
      </c>
      <c r="CQ15" s="19">
        <v>7.327183848246932E-4</v>
      </c>
      <c r="CR15" s="19">
        <v>2.5743527803570032E-3</v>
      </c>
      <c r="CS15" s="19">
        <v>5.3228432079777122E-4</v>
      </c>
      <c r="CT15" s="19">
        <v>2.1504935284610838E-4</v>
      </c>
      <c r="CU15" s="19">
        <v>7.3647387325763702E-3</v>
      </c>
      <c r="CV15" s="19">
        <v>1.7067210748791695E-2</v>
      </c>
      <c r="CW15" s="19">
        <v>4.0471646934747696E-3</v>
      </c>
      <c r="CX15" s="19">
        <v>3.0110494699329138E-3</v>
      </c>
      <c r="CY15" s="19">
        <v>1.8380382971372455E-4</v>
      </c>
      <c r="CZ15" s="19">
        <v>6.9312244886532426E-4</v>
      </c>
      <c r="DA15" s="19">
        <v>2.8113770531490445E-4</v>
      </c>
      <c r="DB15" s="19">
        <v>1.0111163137480617E-3</v>
      </c>
      <c r="DC15" s="19">
        <v>1.5417835675179958E-3</v>
      </c>
      <c r="DD15" s="19">
        <v>8.6533604189753532E-5</v>
      </c>
      <c r="DE15" s="19">
        <v>1.6952697478700429E-4</v>
      </c>
      <c r="DF15" s="19">
        <v>1.2238543422427028E-4</v>
      </c>
      <c r="DG15" s="19">
        <v>0</v>
      </c>
      <c r="DH15" s="19">
        <v>7.3423876756351092E-7</v>
      </c>
      <c r="DI15" s="19">
        <v>4.0646896195539739E-6</v>
      </c>
      <c r="DJ15" s="19">
        <v>1.4030846614332404E-5</v>
      </c>
      <c r="DK15" s="19">
        <v>8.0724601866677403E-4</v>
      </c>
      <c r="DL15" s="19">
        <v>5.1640313358802814E-6</v>
      </c>
      <c r="DM15" s="19">
        <v>5.5618101235666018E-9</v>
      </c>
      <c r="DN15" s="19">
        <v>4.1931807572836988E-6</v>
      </c>
      <c r="DO15" s="19">
        <v>2.2739607175026322E-6</v>
      </c>
      <c r="DP15" s="19">
        <v>3.3040175912901759E-4</v>
      </c>
      <c r="DQ15" s="19">
        <v>4.8096739192260429E-5</v>
      </c>
      <c r="DR15" s="20">
        <v>3.3579766750335693E-3</v>
      </c>
      <c r="DS15" s="43">
        <v>0.28750389814376831</v>
      </c>
      <c r="DT15" s="19">
        <v>0</v>
      </c>
      <c r="DU15" s="19">
        <v>0</v>
      </c>
      <c r="DV15" s="19">
        <v>0</v>
      </c>
      <c r="DW15" s="19">
        <v>3.7338167894631624E-3</v>
      </c>
      <c r="DX15" s="19">
        <v>3.594288369640708E-3</v>
      </c>
      <c r="DY15" s="19">
        <v>0</v>
      </c>
      <c r="DZ15" s="19">
        <v>7.6071619987487793E-3</v>
      </c>
      <c r="EA15" s="19">
        <v>0</v>
      </c>
      <c r="EB15" s="19">
        <v>0</v>
      </c>
      <c r="EC15" s="19">
        <v>0.8849145770072937</v>
      </c>
      <c r="ED15" s="19">
        <v>2.8040964603424072</v>
      </c>
      <c r="EE15" s="19">
        <v>0.4704609215259552</v>
      </c>
      <c r="EF15" s="19">
        <v>1.1201450601220131E-2</v>
      </c>
      <c r="EG15" s="19">
        <v>0.15682029724121094</v>
      </c>
      <c r="EH15" s="19">
        <v>0</v>
      </c>
      <c r="EI15" s="19">
        <v>1.5999964671209455E-4</v>
      </c>
      <c r="EJ15" s="19">
        <v>2.2092444822192192E-2</v>
      </c>
      <c r="EK15" s="19">
        <v>1.5045719919726253E-4</v>
      </c>
      <c r="EL15" s="19">
        <v>4.8539616167545319E-2</v>
      </c>
      <c r="EM15" s="19">
        <v>3.7338167894631624E-3</v>
      </c>
      <c r="EN15" s="19">
        <v>0</v>
      </c>
      <c r="EO15" s="19">
        <v>5.945498742221389E-6</v>
      </c>
      <c r="EP15" s="19">
        <v>2.9864588752388954E-2</v>
      </c>
      <c r="EQ15" s="19">
        <v>0</v>
      </c>
      <c r="ER15" s="19">
        <v>0</v>
      </c>
      <c r="ES15" s="19">
        <v>4.8417956568300724E-3</v>
      </c>
      <c r="ET15" s="19">
        <v>2.7971720555797219E-5</v>
      </c>
      <c r="EU15" s="19">
        <v>2.5978658813983202E-3</v>
      </c>
      <c r="EV15" s="19">
        <v>3.2844003289937973E-2</v>
      </c>
      <c r="EW15" s="19">
        <v>1.8417546016280539E-5</v>
      </c>
      <c r="EX15" s="19">
        <v>7.419283501803875E-4</v>
      </c>
      <c r="EY15" s="19">
        <v>8.5877783596515656E-2</v>
      </c>
      <c r="EZ15" s="19">
        <v>0</v>
      </c>
      <c r="FA15" s="19">
        <v>1.8669083714485168E-2</v>
      </c>
      <c r="FB15" s="19">
        <v>0</v>
      </c>
      <c r="FC15" s="19">
        <v>0</v>
      </c>
      <c r="FD15" s="19">
        <v>0</v>
      </c>
      <c r="FE15" s="19">
        <v>0</v>
      </c>
      <c r="FF15" s="20">
        <v>0.13815122842788696</v>
      </c>
      <c r="FG15" s="43">
        <v>1.025294932333054E-5</v>
      </c>
      <c r="FH15" s="19">
        <v>5.5616965255467221E-6</v>
      </c>
      <c r="FI15" s="19">
        <v>2.1864914742764086E-5</v>
      </c>
      <c r="FJ15" s="19">
        <v>2.0400488409677564E-8</v>
      </c>
      <c r="FK15" s="19">
        <v>0</v>
      </c>
      <c r="FL15" s="19">
        <v>0</v>
      </c>
      <c r="FM15" s="19">
        <v>0</v>
      </c>
      <c r="FN15" s="19">
        <v>0</v>
      </c>
      <c r="FO15" s="19">
        <v>0</v>
      </c>
      <c r="FP15" s="19">
        <v>0</v>
      </c>
      <c r="FQ15" s="19">
        <v>4.35785943409428E-4</v>
      </c>
      <c r="FR15" s="19">
        <v>1.0195930954068899E-3</v>
      </c>
      <c r="FS15" s="19">
        <v>0</v>
      </c>
      <c r="FT15" s="19">
        <v>1.899414598938165E-7</v>
      </c>
      <c r="FU15" s="19">
        <v>1.0808070328494068E-5</v>
      </c>
      <c r="FV15" s="19">
        <v>5.760986709901772E-7</v>
      </c>
      <c r="FW15" s="19">
        <v>3.8967705506820494E-8</v>
      </c>
      <c r="FX15" s="19">
        <v>1.8803099521846889E-7</v>
      </c>
      <c r="FY15" s="19">
        <v>3.0634186742872771E-8</v>
      </c>
      <c r="FZ15" s="19">
        <v>3.9232138078659773E-5</v>
      </c>
      <c r="GA15" s="19">
        <v>0</v>
      </c>
      <c r="GB15" s="19">
        <v>0</v>
      </c>
      <c r="GC15" s="19">
        <v>2.3357582534799803E-8</v>
      </c>
      <c r="GD15" s="19">
        <v>5.9396654705778928E-7</v>
      </c>
      <c r="GE15" s="19">
        <v>0</v>
      </c>
      <c r="GF15" s="19">
        <v>0</v>
      </c>
      <c r="GG15" s="19">
        <v>0</v>
      </c>
      <c r="GH15" s="19">
        <v>0</v>
      </c>
      <c r="GI15" s="19">
        <v>0</v>
      </c>
      <c r="GJ15" s="19">
        <v>7.8750717875664122E-6</v>
      </c>
      <c r="GK15" s="19">
        <v>1.2444186836546578E-7</v>
      </c>
      <c r="GL15" s="19">
        <v>2.8641375138249714E-7</v>
      </c>
      <c r="GM15" s="19">
        <v>2.1035390091128647E-5</v>
      </c>
      <c r="GN15" s="19">
        <v>1.9700007669598563E-7</v>
      </c>
      <c r="GO15" s="19">
        <v>0</v>
      </c>
      <c r="GP15" s="19">
        <v>1.0879313049372286E-4</v>
      </c>
      <c r="GQ15" s="19">
        <v>0</v>
      </c>
      <c r="GR15" s="19">
        <v>0</v>
      </c>
      <c r="GS15" s="19">
        <v>4.5464752474799752E-5</v>
      </c>
      <c r="GT15" s="20">
        <v>5.1468150923028588E-4</v>
      </c>
      <c r="GU15" s="43">
        <v>0</v>
      </c>
      <c r="GV15" s="19">
        <v>0</v>
      </c>
      <c r="GW15" s="19">
        <v>0</v>
      </c>
      <c r="GX15" s="19">
        <v>0</v>
      </c>
      <c r="GY15" s="19">
        <v>0</v>
      </c>
      <c r="GZ15" s="19">
        <v>0</v>
      </c>
      <c r="HA15" s="19">
        <v>0</v>
      </c>
      <c r="HB15" s="19">
        <v>0</v>
      </c>
      <c r="HC15" s="19">
        <v>0</v>
      </c>
      <c r="HD15" s="19">
        <v>0</v>
      </c>
      <c r="HE15" s="19">
        <v>0</v>
      </c>
      <c r="HF15" s="19">
        <v>0</v>
      </c>
      <c r="HG15" s="19">
        <v>0</v>
      </c>
      <c r="HH15" s="19">
        <v>0</v>
      </c>
      <c r="HI15" s="19">
        <v>0</v>
      </c>
      <c r="HJ15" s="19">
        <v>0</v>
      </c>
      <c r="HK15" s="19">
        <v>0</v>
      </c>
      <c r="HL15" s="19">
        <v>0</v>
      </c>
      <c r="HM15" s="19">
        <v>0</v>
      </c>
      <c r="HN15" s="19">
        <v>0</v>
      </c>
      <c r="HO15" s="19">
        <v>0</v>
      </c>
      <c r="HP15" s="19">
        <v>0</v>
      </c>
      <c r="HQ15" s="19">
        <v>0</v>
      </c>
      <c r="HR15" s="19">
        <v>0</v>
      </c>
      <c r="HS15" s="19">
        <v>0</v>
      </c>
      <c r="HT15" s="19">
        <v>0</v>
      </c>
      <c r="HU15" s="19">
        <v>0</v>
      </c>
      <c r="HV15" s="19">
        <v>0</v>
      </c>
      <c r="HW15" s="19">
        <v>0</v>
      </c>
      <c r="HX15" s="19">
        <v>0</v>
      </c>
      <c r="HY15" s="19">
        <v>0</v>
      </c>
      <c r="HZ15" s="19">
        <v>0</v>
      </c>
      <c r="IA15" s="19">
        <v>0</v>
      </c>
      <c r="IB15" s="19">
        <v>0</v>
      </c>
      <c r="IC15" s="19">
        <v>0</v>
      </c>
      <c r="ID15" s="19">
        <v>0</v>
      </c>
      <c r="IE15" s="19">
        <v>0</v>
      </c>
      <c r="IF15" s="19">
        <v>0</v>
      </c>
      <c r="IG15" s="19">
        <v>0</v>
      </c>
      <c r="IH15" s="20">
        <v>0</v>
      </c>
      <c r="II15" s="43">
        <v>7.3557309806346893E-2</v>
      </c>
      <c r="IJ15" s="19">
        <v>6.2080830335617065E-2</v>
      </c>
      <c r="IK15" s="19">
        <v>1.1861598119139671E-2</v>
      </c>
      <c r="IL15" s="19">
        <v>3.6740142852067947E-2</v>
      </c>
      <c r="IM15" s="19">
        <v>7.7023367339279503E-5</v>
      </c>
      <c r="IN15" s="19">
        <v>2.8421619907021523E-2</v>
      </c>
      <c r="IO15" s="19">
        <v>7.7023367339279503E-5</v>
      </c>
      <c r="IP15" s="19">
        <v>6.8858884274959564E-2</v>
      </c>
      <c r="IQ15" s="19">
        <v>3.0809346935711801E-4</v>
      </c>
      <c r="IR15" s="19">
        <v>0</v>
      </c>
      <c r="IS15" s="19">
        <v>2.4018967151641846</v>
      </c>
      <c r="IT15" s="19">
        <v>2.6738660335540771</v>
      </c>
      <c r="IU15" s="19">
        <v>0.14696057140827179</v>
      </c>
      <c r="IV15" s="19">
        <v>1.1322434060275555E-2</v>
      </c>
      <c r="IW15" s="19">
        <v>0.35615605115890503</v>
      </c>
      <c r="IX15" s="19">
        <v>1.5404673467855901E-4</v>
      </c>
      <c r="IY15" s="19">
        <v>5.0912443548440933E-2</v>
      </c>
      <c r="IZ15" s="19">
        <v>0.10205595940351486</v>
      </c>
      <c r="JA15" s="19">
        <v>1.7099186778068542E-2</v>
      </c>
      <c r="JB15" s="19">
        <v>0.35846671462059021</v>
      </c>
      <c r="JC15" s="19">
        <v>3.4121353179216385E-2</v>
      </c>
      <c r="JD15" s="19">
        <v>5.6997290812432766E-3</v>
      </c>
      <c r="JE15" s="19">
        <v>5.7767522521317005E-3</v>
      </c>
      <c r="JF15" s="19">
        <v>1.1399458162486553E-2</v>
      </c>
      <c r="JG15" s="19">
        <v>7.7023367339279503E-5</v>
      </c>
      <c r="JH15" s="19">
        <v>0</v>
      </c>
      <c r="JI15" s="19">
        <v>7.7023362973704934E-4</v>
      </c>
      <c r="JJ15" s="19">
        <v>0</v>
      </c>
      <c r="JK15" s="19">
        <v>0</v>
      </c>
      <c r="JL15" s="19">
        <v>1.5404673467855901E-4</v>
      </c>
      <c r="JM15" s="19">
        <v>0</v>
      </c>
      <c r="JN15" s="19">
        <v>1.5404673467855901E-4</v>
      </c>
      <c r="JO15" s="19">
        <v>0.32203468680381775</v>
      </c>
      <c r="JP15" s="19">
        <v>1.5404673467855901E-4</v>
      </c>
      <c r="JQ15" s="19">
        <v>5.8229662477970123E-2</v>
      </c>
      <c r="JR15" s="19">
        <v>3.9281914941966534E-3</v>
      </c>
      <c r="JS15" s="19">
        <v>7.7023367339279503E-5</v>
      </c>
      <c r="JT15" s="19">
        <v>5.7767522521317005E-3</v>
      </c>
      <c r="JU15" s="19">
        <v>7.9334065318107605E-2</v>
      </c>
      <c r="JV15" s="20">
        <v>0.25564056634902954</v>
      </c>
      <c r="JW15" s="43">
        <v>5.1205472573201405E-7</v>
      </c>
      <c r="JX15" s="19">
        <v>3.0098581760285015E-7</v>
      </c>
      <c r="JY15" s="19">
        <v>0</v>
      </c>
      <c r="JZ15" s="19">
        <v>1.8348554620128965E-10</v>
      </c>
      <c r="KA15" s="19">
        <v>2.9000868373429967E-9</v>
      </c>
      <c r="KB15" s="19">
        <v>3.249090241297381E-8</v>
      </c>
      <c r="KC15" s="19">
        <v>1.2083824607600491E-8</v>
      </c>
      <c r="KD15" s="19">
        <v>1.8138506163722923E-7</v>
      </c>
      <c r="KE15" s="19">
        <v>0</v>
      </c>
      <c r="KF15" s="19">
        <v>6.3251228255012393E-8</v>
      </c>
      <c r="KG15" s="19">
        <v>1.0956528967653867E-5</v>
      </c>
      <c r="KH15" s="19">
        <v>1.0608804586809129E-5</v>
      </c>
      <c r="KI15" s="19">
        <v>7.0258937512335251E-7</v>
      </c>
      <c r="KJ15" s="19">
        <v>8.6783256136868658E-9</v>
      </c>
      <c r="KK15" s="19">
        <v>3.7852009882044513E-7</v>
      </c>
      <c r="KL15" s="19">
        <v>1.4977274975791488E-10</v>
      </c>
      <c r="KM15" s="19">
        <v>4.2832459712371929E-7</v>
      </c>
      <c r="KN15" s="19">
        <v>1.6643534195281973E-7</v>
      </c>
      <c r="KO15" s="19">
        <v>1.8979510230110463E-7</v>
      </c>
      <c r="KP15" s="19">
        <v>6.4654221887394669E-7</v>
      </c>
      <c r="KQ15" s="19">
        <v>2.2894685258734171E-8</v>
      </c>
      <c r="KR15" s="19">
        <v>6.0304397031529788E-9</v>
      </c>
      <c r="KS15" s="19">
        <v>1.2243621227980839E-8</v>
      </c>
      <c r="KT15" s="19">
        <v>2.8204789614960646E-8</v>
      </c>
      <c r="KU15" s="19">
        <v>7.8914590417866748E-9</v>
      </c>
      <c r="KV15" s="19">
        <v>4.9173012328651566E-9</v>
      </c>
      <c r="KW15" s="19">
        <v>8.2635747133963378E-9</v>
      </c>
      <c r="KX15" s="19">
        <v>1.0656647092543992E-10</v>
      </c>
      <c r="KY15" s="19">
        <v>6.2244178700154862E-9</v>
      </c>
      <c r="KZ15" s="19">
        <v>4.154385635501967E-8</v>
      </c>
      <c r="LA15" s="19">
        <v>0</v>
      </c>
      <c r="LB15" s="19">
        <v>2.114161112842794E-8</v>
      </c>
      <c r="LC15" s="19">
        <v>1.2592226994456723E-6</v>
      </c>
      <c r="LD15" s="19">
        <v>7.5220727424607503E-9</v>
      </c>
      <c r="LE15" s="19">
        <v>0</v>
      </c>
      <c r="LF15" s="19">
        <v>2.9837146087174915E-8</v>
      </c>
      <c r="LG15" s="19">
        <v>2.3601405552131638E-11</v>
      </c>
      <c r="LH15" s="19">
        <v>0</v>
      </c>
      <c r="LI15" s="19">
        <v>5.3083368811712717E-8</v>
      </c>
      <c r="LJ15" s="20">
        <v>2.6813274871528847E-6</v>
      </c>
      <c r="LK15" s="38">
        <v>1.0687935864552855E-3</v>
      </c>
      <c r="LL15" s="38">
        <v>2.8804971370846033E-3</v>
      </c>
      <c r="LM15" s="38">
        <v>9.8938308656215668E-3</v>
      </c>
      <c r="LN15" s="38">
        <v>1.9922323990613222E-3</v>
      </c>
      <c r="LO15" s="38">
        <v>6.8235783837735653E-3</v>
      </c>
      <c r="LP15" s="38">
        <v>4.7353890840895474E-4</v>
      </c>
      <c r="LQ15" s="38">
        <v>1.6004658391466364E-5</v>
      </c>
      <c r="LR15" s="38">
        <v>5.6167235597968102E-3</v>
      </c>
      <c r="LS15" s="38">
        <v>0</v>
      </c>
      <c r="LT15" s="38">
        <v>0</v>
      </c>
      <c r="LU15" s="38">
        <v>0.27592295408248901</v>
      </c>
      <c r="LV15" s="38">
        <v>6.1984290368855E-3</v>
      </c>
      <c r="LW15" s="38">
        <v>3.9037425071001053E-2</v>
      </c>
      <c r="LX15" s="38">
        <v>1.6806746134534478E-4</v>
      </c>
      <c r="LY15" s="38">
        <v>4.0861815214157104E-3</v>
      </c>
      <c r="LZ15" s="38">
        <v>5.5872646044008434E-5</v>
      </c>
      <c r="MA15" s="38">
        <v>1.4829633291810751E-3</v>
      </c>
      <c r="MB15" s="38">
        <v>1.6728340415284038E-3</v>
      </c>
      <c r="MC15" s="38">
        <v>5.8028010244015604E-5</v>
      </c>
      <c r="MD15" s="38">
        <v>1.4657817780971527E-2</v>
      </c>
      <c r="ME15" s="38">
        <v>7.3574795387685299E-3</v>
      </c>
      <c r="MF15" s="38">
        <v>3.1552067957818508E-3</v>
      </c>
      <c r="MG15" s="38">
        <v>1.3910893176216632E-4</v>
      </c>
      <c r="MH15" s="38">
        <v>6.9290988147258759E-2</v>
      </c>
      <c r="MI15" s="38">
        <v>2.6801431085914373E-3</v>
      </c>
      <c r="MJ15" s="38">
        <v>0</v>
      </c>
      <c r="MK15" s="38">
        <v>3.5142891574651003E-3</v>
      </c>
      <c r="ML15" s="38">
        <v>0</v>
      </c>
      <c r="MM15" s="38">
        <v>1.1216183193027973E-3</v>
      </c>
      <c r="MN15" s="38">
        <v>3.3253661822527647E-3</v>
      </c>
      <c r="MO15" s="38">
        <v>0</v>
      </c>
      <c r="MP15" s="38">
        <v>2.3203088858281262E-5</v>
      </c>
      <c r="MQ15" s="38">
        <v>3.5361195914447308E-3</v>
      </c>
      <c r="MR15" s="38">
        <v>0</v>
      </c>
      <c r="MS15" s="38">
        <v>1.1081764241680503E-3</v>
      </c>
      <c r="MT15" s="38">
        <v>2.2231803741306067E-3</v>
      </c>
      <c r="MU15" s="38">
        <v>0</v>
      </c>
      <c r="MV15" s="38">
        <v>0</v>
      </c>
      <c r="MW15" s="38">
        <v>3.0253013595938683E-2</v>
      </c>
      <c r="MX15" s="38">
        <v>0.13243095576763153</v>
      </c>
    </row>
    <row r="16" spans="2:362" s="38" customFormat="1">
      <c r="B16" s="31" t="s">
        <v>23</v>
      </c>
      <c r="C16" s="43">
        <v>3.5658183041960001E-3</v>
      </c>
      <c r="D16" s="19">
        <v>4.2551844380795956E-3</v>
      </c>
      <c r="E16" s="19">
        <v>3.0890027061104774E-2</v>
      </c>
      <c r="F16" s="19">
        <v>0</v>
      </c>
      <c r="G16" s="19">
        <v>7.2679491713643074E-3</v>
      </c>
      <c r="H16" s="19">
        <v>1.8347742035984993E-2</v>
      </c>
      <c r="I16" s="19">
        <v>1.1633689282462001E-3</v>
      </c>
      <c r="J16" s="19">
        <v>1.3489489443600178E-2</v>
      </c>
      <c r="K16" s="19">
        <v>1.033557765185833E-2</v>
      </c>
      <c r="L16" s="19">
        <v>3.235918702557683E-4</v>
      </c>
      <c r="M16" s="19">
        <v>3.1048376695252955E-4</v>
      </c>
      <c r="N16" s="19">
        <v>0.13640490174293518</v>
      </c>
      <c r="O16" s="19">
        <v>1.9143270328640938E-2</v>
      </c>
      <c r="P16" s="19">
        <v>8.6330901831388474E-3</v>
      </c>
      <c r="Q16" s="19">
        <v>8.7567213922739029E-3</v>
      </c>
      <c r="R16" s="19">
        <v>2.8559011407196522E-3</v>
      </c>
      <c r="S16" s="19">
        <v>6.3579566776752472E-3</v>
      </c>
      <c r="T16" s="19">
        <v>1.3978061266243458E-2</v>
      </c>
      <c r="U16" s="19">
        <v>7.2308122180402279E-3</v>
      </c>
      <c r="V16" s="19">
        <v>1.9286448368802667E-3</v>
      </c>
      <c r="W16" s="19">
        <v>7.5990189798176289E-3</v>
      </c>
      <c r="X16" s="19">
        <v>2.8247842565178871E-3</v>
      </c>
      <c r="Y16" s="19">
        <v>5.7342270156368613E-4</v>
      </c>
      <c r="Z16" s="19">
        <v>1.5547591261565685E-2</v>
      </c>
      <c r="AA16" s="19">
        <v>1.253933273255825E-2</v>
      </c>
      <c r="AB16" s="19">
        <v>1.580011667101644E-5</v>
      </c>
      <c r="AC16" s="19">
        <v>1.585545833222568E-3</v>
      </c>
      <c r="AD16" s="19">
        <v>1.3354219263419509E-3</v>
      </c>
      <c r="AE16" s="19">
        <v>6.5594055922701955E-4</v>
      </c>
      <c r="AF16" s="19">
        <v>1.3388642109930515E-2</v>
      </c>
      <c r="AG16" s="19">
        <v>1.6415681457147002E-3</v>
      </c>
      <c r="AH16" s="19">
        <v>1.5241373330354691E-4</v>
      </c>
      <c r="AI16" s="19">
        <v>4.1005616076290607E-3</v>
      </c>
      <c r="AJ16" s="19">
        <v>1.2412408366799355E-2</v>
      </c>
      <c r="AK16" s="19">
        <v>4.2722996324300766E-2</v>
      </c>
      <c r="AL16" s="19">
        <v>2.3395780473947525E-2</v>
      </c>
      <c r="AM16" s="19">
        <v>1.9264328293502331E-3</v>
      </c>
      <c r="AN16" s="19">
        <v>0</v>
      </c>
      <c r="AO16" s="19">
        <v>0.19736951589584351</v>
      </c>
      <c r="AP16" s="20">
        <v>0.35832765698432922</v>
      </c>
      <c r="AQ16" s="43">
        <v>0</v>
      </c>
      <c r="AR16" s="19">
        <v>0</v>
      </c>
      <c r="AS16" s="19">
        <v>3.0047149834899756E-7</v>
      </c>
      <c r="AT16" s="19">
        <v>0</v>
      </c>
      <c r="AU16" s="19">
        <v>3.6140283918939531E-4</v>
      </c>
      <c r="AV16" s="19">
        <v>0</v>
      </c>
      <c r="AW16" s="19">
        <v>0</v>
      </c>
      <c r="AX16" s="19">
        <v>0</v>
      </c>
      <c r="AY16" s="19">
        <v>0</v>
      </c>
      <c r="AZ16" s="19">
        <v>0</v>
      </c>
      <c r="BA16" s="19">
        <v>1.6345649783033878E-4</v>
      </c>
      <c r="BB16" s="19">
        <v>1.7157610654830933</v>
      </c>
      <c r="BC16" s="19">
        <v>2.6102321147918701</v>
      </c>
      <c r="BD16" s="19">
        <v>2.1859303524252027E-4</v>
      </c>
      <c r="BE16" s="19">
        <v>4.2342726141214371E-2</v>
      </c>
      <c r="BF16" s="19">
        <v>0</v>
      </c>
      <c r="BG16" s="19">
        <v>3.6140283918939531E-4</v>
      </c>
      <c r="BH16" s="19">
        <v>1.7001322703436017E-3</v>
      </c>
      <c r="BI16" s="19">
        <v>1.0301881047780626E-5</v>
      </c>
      <c r="BJ16" s="19">
        <v>9.7715482115745544E-4</v>
      </c>
      <c r="BK16" s="19">
        <v>0</v>
      </c>
      <c r="BL16" s="19">
        <v>0</v>
      </c>
      <c r="BM16" s="19">
        <v>0</v>
      </c>
      <c r="BN16" s="19">
        <v>3.6254036240279675E-4</v>
      </c>
      <c r="BO16" s="19">
        <v>1.0962918167933822E-3</v>
      </c>
      <c r="BP16" s="19">
        <v>0</v>
      </c>
      <c r="BQ16" s="19">
        <v>0</v>
      </c>
      <c r="BR16" s="19">
        <v>4.5714596126344986E-6</v>
      </c>
      <c r="BS16" s="19">
        <v>3.0648094252683222E-5</v>
      </c>
      <c r="BT16" s="19">
        <v>0</v>
      </c>
      <c r="BU16" s="19">
        <v>0</v>
      </c>
      <c r="BV16" s="19">
        <v>0</v>
      </c>
      <c r="BW16" s="19">
        <v>5.4325250675901771E-4</v>
      </c>
      <c r="BX16" s="19">
        <v>0</v>
      </c>
      <c r="BY16" s="19">
        <v>1.2702647363767028E-3</v>
      </c>
      <c r="BZ16" s="19">
        <v>2.0212696865200996E-2</v>
      </c>
      <c r="CA16" s="19">
        <v>1.1864332482218742E-3</v>
      </c>
      <c r="CB16" s="19">
        <v>0</v>
      </c>
      <c r="CC16" s="19">
        <v>2.4905376136302948E-2</v>
      </c>
      <c r="CD16" s="20">
        <v>2.0945031195878983E-2</v>
      </c>
      <c r="CE16" s="43">
        <v>8.6534919682890177E-4</v>
      </c>
      <c r="CF16" s="19">
        <v>1.5683646381603467E-8</v>
      </c>
      <c r="CG16" s="19">
        <v>3.6612804979085922E-3</v>
      </c>
      <c r="CH16" s="19">
        <v>1.2049735523760319E-3</v>
      </c>
      <c r="CI16" s="19">
        <v>0.10130103677511215</v>
      </c>
      <c r="CJ16" s="19">
        <v>3.719779197126627E-4</v>
      </c>
      <c r="CK16" s="19">
        <v>3.0286054197858903E-7</v>
      </c>
      <c r="CL16" s="19">
        <v>1.2444986496120691E-3</v>
      </c>
      <c r="CM16" s="19">
        <v>5.2959123422624543E-5</v>
      </c>
      <c r="CN16" s="19">
        <v>0</v>
      </c>
      <c r="CO16" s="19">
        <v>0.19166333973407745</v>
      </c>
      <c r="CP16" s="19">
        <v>0.22637158632278442</v>
      </c>
      <c r="CQ16" s="19">
        <v>6.4373896748293191E-5</v>
      </c>
      <c r="CR16" s="19">
        <v>5.1091797649860382E-4</v>
      </c>
      <c r="CS16" s="19">
        <v>6.8671256303787231E-2</v>
      </c>
      <c r="CT16" s="19">
        <v>3.2874241005629301E-3</v>
      </c>
      <c r="CU16" s="19">
        <v>0.32887816429138184</v>
      </c>
      <c r="CV16" s="19">
        <v>0.11490600556135178</v>
      </c>
      <c r="CW16" s="19">
        <v>2.5510100647807121E-2</v>
      </c>
      <c r="CX16" s="19">
        <v>1.3527643866837025E-2</v>
      </c>
      <c r="CY16" s="19">
        <v>4.7499587526544929E-4</v>
      </c>
      <c r="CZ16" s="19">
        <v>2.2003623598720878E-4</v>
      </c>
      <c r="DA16" s="19">
        <v>1.3523172819986939E-3</v>
      </c>
      <c r="DB16" s="19">
        <v>1.0810882784426212E-2</v>
      </c>
      <c r="DC16" s="19">
        <v>1.4508911408483982E-2</v>
      </c>
      <c r="DD16" s="19">
        <v>4.417973686940968E-4</v>
      </c>
      <c r="DE16" s="19">
        <v>3.514148062095046E-3</v>
      </c>
      <c r="DF16" s="19">
        <v>9.4232818810269237E-4</v>
      </c>
      <c r="DG16" s="19">
        <v>0</v>
      </c>
      <c r="DH16" s="19">
        <v>2.250126090075355E-5</v>
      </c>
      <c r="DI16" s="19">
        <v>5.2316743676783517E-5</v>
      </c>
      <c r="DJ16" s="19">
        <v>1.1669461673591286E-4</v>
      </c>
      <c r="DK16" s="19">
        <v>2.0242533355485648E-4</v>
      </c>
      <c r="DL16" s="19">
        <v>4.7416153392987326E-5</v>
      </c>
      <c r="DM16" s="19">
        <v>1.7044555988832144E-7</v>
      </c>
      <c r="DN16" s="19">
        <v>7.7059310569893569E-5</v>
      </c>
      <c r="DO16" s="19">
        <v>2.1409912733361125E-5</v>
      </c>
      <c r="DP16" s="19">
        <v>4.2588664218783379E-3</v>
      </c>
      <c r="DQ16" s="19">
        <v>3.5819856566376984E-4</v>
      </c>
      <c r="DR16" s="20">
        <v>3.63289974629879E-2</v>
      </c>
      <c r="DS16" s="43">
        <v>0</v>
      </c>
      <c r="DT16" s="19">
        <v>0</v>
      </c>
      <c r="DU16" s="19">
        <v>0</v>
      </c>
      <c r="DV16" s="19">
        <v>0</v>
      </c>
      <c r="DW16" s="19">
        <v>0</v>
      </c>
      <c r="DX16" s="19">
        <v>0</v>
      </c>
      <c r="DY16" s="19">
        <v>0</v>
      </c>
      <c r="DZ16" s="19">
        <v>0</v>
      </c>
      <c r="EA16" s="19">
        <v>0</v>
      </c>
      <c r="EB16" s="19">
        <v>0</v>
      </c>
      <c r="EC16" s="19">
        <v>0</v>
      </c>
      <c r="ED16" s="19">
        <v>6.6250896453857422</v>
      </c>
      <c r="EE16" s="19">
        <v>0.15407183766365051</v>
      </c>
      <c r="EF16" s="19">
        <v>0</v>
      </c>
      <c r="EG16" s="19">
        <v>0</v>
      </c>
      <c r="EH16" s="19">
        <v>0</v>
      </c>
      <c r="EI16" s="19">
        <v>0</v>
      </c>
      <c r="EJ16" s="19">
        <v>0</v>
      </c>
      <c r="EK16" s="19">
        <v>0</v>
      </c>
      <c r="EL16" s="19">
        <v>0.15407183766365051</v>
      </c>
      <c r="EM16" s="19">
        <v>0</v>
      </c>
      <c r="EN16" s="19">
        <v>0</v>
      </c>
      <c r="EO16" s="19">
        <v>0</v>
      </c>
      <c r="EP16" s="19">
        <v>0</v>
      </c>
      <c r="EQ16" s="19">
        <v>0</v>
      </c>
      <c r="ER16" s="19">
        <v>0</v>
      </c>
      <c r="ES16" s="19">
        <v>0</v>
      </c>
      <c r="ET16" s="19">
        <v>0</v>
      </c>
      <c r="EU16" s="19">
        <v>0</v>
      </c>
      <c r="EV16" s="19">
        <v>0</v>
      </c>
      <c r="EW16" s="19">
        <v>0</v>
      </c>
      <c r="EX16" s="19">
        <v>0</v>
      </c>
      <c r="EY16" s="19">
        <v>0</v>
      </c>
      <c r="EZ16" s="19">
        <v>0</v>
      </c>
      <c r="FA16" s="19">
        <v>0</v>
      </c>
      <c r="FB16" s="19">
        <v>0</v>
      </c>
      <c r="FC16" s="19">
        <v>0.15407183766365051</v>
      </c>
      <c r="FD16" s="19">
        <v>0</v>
      </c>
      <c r="FE16" s="19">
        <v>0</v>
      </c>
      <c r="FF16" s="20">
        <v>0.15407183766365051</v>
      </c>
      <c r="FG16" s="43">
        <v>0</v>
      </c>
      <c r="FH16" s="19">
        <v>0</v>
      </c>
      <c r="FI16" s="19">
        <v>0</v>
      </c>
      <c r="FJ16" s="19">
        <v>0</v>
      </c>
      <c r="FK16" s="19">
        <v>0</v>
      </c>
      <c r="FL16" s="19">
        <v>0</v>
      </c>
      <c r="FM16" s="19">
        <v>0</v>
      </c>
      <c r="FN16" s="19">
        <v>0</v>
      </c>
      <c r="FO16" s="19">
        <v>0</v>
      </c>
      <c r="FP16" s="19">
        <v>0</v>
      </c>
      <c r="FQ16" s="19">
        <v>0</v>
      </c>
      <c r="FR16" s="19">
        <v>0</v>
      </c>
      <c r="FS16" s="19">
        <v>0</v>
      </c>
      <c r="FT16" s="19">
        <v>0</v>
      </c>
      <c r="FU16" s="19">
        <v>0</v>
      </c>
      <c r="FV16" s="19">
        <v>3.0418610549531877E-5</v>
      </c>
      <c r="FW16" s="19">
        <v>0</v>
      </c>
      <c r="FX16" s="19">
        <v>0</v>
      </c>
      <c r="FY16" s="19">
        <v>0</v>
      </c>
      <c r="FZ16" s="19">
        <v>0</v>
      </c>
      <c r="GA16" s="19">
        <v>0</v>
      </c>
      <c r="GB16" s="19">
        <v>0</v>
      </c>
      <c r="GC16" s="19">
        <v>0</v>
      </c>
      <c r="GD16" s="19">
        <v>0</v>
      </c>
      <c r="GE16" s="19">
        <v>0</v>
      </c>
      <c r="GF16" s="19">
        <v>0</v>
      </c>
      <c r="GG16" s="19">
        <v>0</v>
      </c>
      <c r="GH16" s="19">
        <v>0</v>
      </c>
      <c r="GI16" s="19">
        <v>0</v>
      </c>
      <c r="GJ16" s="19">
        <v>0</v>
      </c>
      <c r="GK16" s="19">
        <v>0</v>
      </c>
      <c r="GL16" s="19">
        <v>0</v>
      </c>
      <c r="GM16" s="19">
        <v>0</v>
      </c>
      <c r="GN16" s="19">
        <v>0</v>
      </c>
      <c r="GO16" s="19">
        <v>0</v>
      </c>
      <c r="GP16" s="19">
        <v>0</v>
      </c>
      <c r="GQ16" s="19">
        <v>0</v>
      </c>
      <c r="GR16" s="19">
        <v>0</v>
      </c>
      <c r="GS16" s="19">
        <v>0</v>
      </c>
      <c r="GT16" s="20">
        <v>0.10071379691362381</v>
      </c>
      <c r="GU16" s="43">
        <v>0</v>
      </c>
      <c r="GV16" s="19">
        <v>0</v>
      </c>
      <c r="GW16" s="19">
        <v>0</v>
      </c>
      <c r="GX16" s="19">
        <v>0</v>
      </c>
      <c r="GY16" s="19">
        <v>0</v>
      </c>
      <c r="GZ16" s="19">
        <v>0</v>
      </c>
      <c r="HA16" s="19">
        <v>0</v>
      </c>
      <c r="HB16" s="19">
        <v>0</v>
      </c>
      <c r="HC16" s="19">
        <v>0</v>
      </c>
      <c r="HD16" s="19">
        <v>0</v>
      </c>
      <c r="HE16" s="19">
        <v>0</v>
      </c>
      <c r="HF16" s="19">
        <v>0</v>
      </c>
      <c r="HG16" s="19">
        <v>0</v>
      </c>
      <c r="HH16" s="19">
        <v>0</v>
      </c>
      <c r="HI16" s="19">
        <v>0</v>
      </c>
      <c r="HJ16" s="19">
        <v>0</v>
      </c>
      <c r="HK16" s="19">
        <v>0</v>
      </c>
      <c r="HL16" s="19">
        <v>0</v>
      </c>
      <c r="HM16" s="19">
        <v>0</v>
      </c>
      <c r="HN16" s="19">
        <v>0</v>
      </c>
      <c r="HO16" s="19">
        <v>0</v>
      </c>
      <c r="HP16" s="19">
        <v>0</v>
      </c>
      <c r="HQ16" s="19">
        <v>0</v>
      </c>
      <c r="HR16" s="19">
        <v>0</v>
      </c>
      <c r="HS16" s="19">
        <v>0</v>
      </c>
      <c r="HT16" s="19">
        <v>0</v>
      </c>
      <c r="HU16" s="19">
        <v>0</v>
      </c>
      <c r="HV16" s="19">
        <v>0</v>
      </c>
      <c r="HW16" s="19">
        <v>0</v>
      </c>
      <c r="HX16" s="19">
        <v>0</v>
      </c>
      <c r="HY16" s="19">
        <v>0</v>
      </c>
      <c r="HZ16" s="19">
        <v>0</v>
      </c>
      <c r="IA16" s="19">
        <v>0</v>
      </c>
      <c r="IB16" s="19">
        <v>0</v>
      </c>
      <c r="IC16" s="19">
        <v>0</v>
      </c>
      <c r="ID16" s="19">
        <v>0</v>
      </c>
      <c r="IE16" s="19">
        <v>0</v>
      </c>
      <c r="IF16" s="19">
        <v>0</v>
      </c>
      <c r="IG16" s="19">
        <v>0</v>
      </c>
      <c r="IH16" s="20">
        <v>0</v>
      </c>
      <c r="II16" s="43">
        <v>1.1555816978216171E-2</v>
      </c>
      <c r="IJ16" s="19">
        <v>8.6668618023395538E-3</v>
      </c>
      <c r="IK16" s="19">
        <v>1.9259693799540401E-3</v>
      </c>
      <c r="IL16" s="19">
        <v>6.7408927716314793E-3</v>
      </c>
      <c r="IM16" s="19">
        <v>0</v>
      </c>
      <c r="IN16" s="19">
        <v>3.8519387599080801E-3</v>
      </c>
      <c r="IO16" s="19">
        <v>0</v>
      </c>
      <c r="IP16" s="19">
        <v>9.6298465505242348E-3</v>
      </c>
      <c r="IQ16" s="19">
        <v>0</v>
      </c>
      <c r="IR16" s="19">
        <v>0</v>
      </c>
      <c r="IS16" s="19">
        <v>0.33415570855140686</v>
      </c>
      <c r="IT16" s="19">
        <v>0.65386652946472168</v>
      </c>
      <c r="IU16" s="19">
        <v>2.3111633956432343E-2</v>
      </c>
      <c r="IV16" s="19">
        <v>9.6298468997702003E-4</v>
      </c>
      <c r="IW16" s="19">
        <v>5.0075199455022812E-2</v>
      </c>
      <c r="IX16" s="19">
        <v>0</v>
      </c>
      <c r="IY16" s="19">
        <v>6.7408927716314793E-3</v>
      </c>
      <c r="IZ16" s="19">
        <v>1.4444770291447639E-2</v>
      </c>
      <c r="JA16" s="19">
        <v>2.8889542445540428E-3</v>
      </c>
      <c r="JB16" s="19">
        <v>4.9112219363451004E-2</v>
      </c>
      <c r="JC16" s="19">
        <v>4.8149232752621174E-3</v>
      </c>
      <c r="JD16" s="19">
        <v>9.6298468997702003E-4</v>
      </c>
      <c r="JE16" s="19">
        <v>9.6298468997702003E-4</v>
      </c>
      <c r="JF16" s="19">
        <v>9.6298468997702003E-4</v>
      </c>
      <c r="JG16" s="19">
        <v>0</v>
      </c>
      <c r="JH16" s="19">
        <v>0</v>
      </c>
      <c r="JI16" s="19">
        <v>0</v>
      </c>
      <c r="JJ16" s="19">
        <v>0</v>
      </c>
      <c r="JK16" s="19">
        <v>0</v>
      </c>
      <c r="JL16" s="19">
        <v>0</v>
      </c>
      <c r="JM16" s="19">
        <v>0</v>
      </c>
      <c r="JN16" s="19">
        <v>0</v>
      </c>
      <c r="JO16" s="19">
        <v>4.6223267912864685E-2</v>
      </c>
      <c r="JP16" s="19">
        <v>0</v>
      </c>
      <c r="JQ16" s="19">
        <v>9.6298465505242348E-3</v>
      </c>
      <c r="JR16" s="19">
        <v>1.9259693799540401E-3</v>
      </c>
      <c r="JS16" s="19">
        <v>9.6298468997702003E-4</v>
      </c>
      <c r="JT16" s="19">
        <v>9.6298468997702003E-4</v>
      </c>
      <c r="JU16" s="19">
        <v>1.3481785543262959E-2</v>
      </c>
      <c r="JV16" s="20">
        <v>4.4297292828559875E-2</v>
      </c>
      <c r="JW16" s="43">
        <v>0</v>
      </c>
      <c r="JX16" s="19">
        <v>0</v>
      </c>
      <c r="JY16" s="19">
        <v>0</v>
      </c>
      <c r="JZ16" s="19">
        <v>0</v>
      </c>
      <c r="KA16" s="19">
        <v>0</v>
      </c>
      <c r="KB16" s="19">
        <v>0</v>
      </c>
      <c r="KC16" s="19">
        <v>0</v>
      </c>
      <c r="KD16" s="19">
        <v>0</v>
      </c>
      <c r="KE16" s="19">
        <v>0</v>
      </c>
      <c r="KF16" s="19">
        <v>0</v>
      </c>
      <c r="KG16" s="19">
        <v>0</v>
      </c>
      <c r="KH16" s="19">
        <v>0</v>
      </c>
      <c r="KI16" s="19">
        <v>0</v>
      </c>
      <c r="KJ16" s="19">
        <v>0</v>
      </c>
      <c r="KK16" s="19">
        <v>0</v>
      </c>
      <c r="KL16" s="19">
        <v>0</v>
      </c>
      <c r="KM16" s="19">
        <v>0</v>
      </c>
      <c r="KN16" s="19">
        <v>0</v>
      </c>
      <c r="KO16" s="19">
        <v>0</v>
      </c>
      <c r="KP16" s="19">
        <v>0</v>
      </c>
      <c r="KQ16" s="19">
        <v>0</v>
      </c>
      <c r="KR16" s="19">
        <v>0</v>
      </c>
      <c r="KS16" s="19">
        <v>0</v>
      </c>
      <c r="KT16" s="19">
        <v>0</v>
      </c>
      <c r="KU16" s="19">
        <v>0</v>
      </c>
      <c r="KV16" s="19">
        <v>0</v>
      </c>
      <c r="KW16" s="19">
        <v>0</v>
      </c>
      <c r="KX16" s="19">
        <v>0</v>
      </c>
      <c r="KY16" s="19">
        <v>0</v>
      </c>
      <c r="KZ16" s="19">
        <v>0</v>
      </c>
      <c r="LA16" s="19">
        <v>0</v>
      </c>
      <c r="LB16" s="19">
        <v>0</v>
      </c>
      <c r="LC16" s="19">
        <v>0</v>
      </c>
      <c r="LD16" s="19">
        <v>0</v>
      </c>
      <c r="LE16" s="19">
        <v>0</v>
      </c>
      <c r="LF16" s="19">
        <v>0</v>
      </c>
      <c r="LG16" s="19">
        <v>0</v>
      </c>
      <c r="LH16" s="19">
        <v>0</v>
      </c>
      <c r="LI16" s="19">
        <v>0</v>
      </c>
      <c r="LJ16" s="20">
        <v>0</v>
      </c>
      <c r="LK16" s="38">
        <v>0</v>
      </c>
      <c r="LL16" s="38">
        <v>0</v>
      </c>
      <c r="LM16" s="38">
        <v>0</v>
      </c>
      <c r="LN16" s="38">
        <v>0</v>
      </c>
      <c r="LO16" s="38">
        <v>0</v>
      </c>
      <c r="LP16" s="38">
        <v>0</v>
      </c>
      <c r="LQ16" s="38">
        <v>0</v>
      </c>
      <c r="LR16" s="38">
        <v>0</v>
      </c>
      <c r="LS16" s="38">
        <v>0</v>
      </c>
      <c r="LT16" s="38">
        <v>0</v>
      </c>
      <c r="LU16" s="38">
        <v>4.0911260293796659E-4</v>
      </c>
      <c r="LV16" s="38">
        <v>0.80410575866699219</v>
      </c>
      <c r="LW16" s="38">
        <v>5.4161543846130371</v>
      </c>
      <c r="LX16" s="38">
        <v>0</v>
      </c>
      <c r="LY16" s="38">
        <v>8.667186921229586E-5</v>
      </c>
      <c r="LZ16" s="38">
        <v>0</v>
      </c>
      <c r="MA16" s="38">
        <v>0</v>
      </c>
      <c r="MB16" s="38">
        <v>0</v>
      </c>
      <c r="MC16" s="38">
        <v>1.4668566873297095E-3</v>
      </c>
      <c r="MD16" s="38">
        <v>0</v>
      </c>
      <c r="ME16" s="38">
        <v>0</v>
      </c>
      <c r="MF16" s="38">
        <v>0</v>
      </c>
      <c r="MG16" s="38">
        <v>0</v>
      </c>
      <c r="MH16" s="38">
        <v>0</v>
      </c>
      <c r="MI16" s="38">
        <v>0</v>
      </c>
      <c r="MJ16" s="38">
        <v>0</v>
      </c>
      <c r="MK16" s="38">
        <v>0</v>
      </c>
      <c r="ML16" s="38">
        <v>0</v>
      </c>
      <c r="MM16" s="38">
        <v>1.1367946863174438E-3</v>
      </c>
      <c r="MN16" s="38">
        <v>0.27539578080177307</v>
      </c>
      <c r="MO16" s="38">
        <v>0</v>
      </c>
      <c r="MP16" s="38">
        <v>0</v>
      </c>
      <c r="MQ16" s="38">
        <v>5.3255658596754074E-2</v>
      </c>
      <c r="MR16" s="38">
        <v>0</v>
      </c>
      <c r="MS16" s="38">
        <v>0</v>
      </c>
      <c r="MT16" s="38">
        <v>1.7850064978119917E-5</v>
      </c>
      <c r="MU16" s="38">
        <v>0</v>
      </c>
      <c r="MV16" s="38">
        <v>0</v>
      </c>
      <c r="MW16" s="38">
        <v>4.5769053394906223E-4</v>
      </c>
      <c r="MX16" s="38">
        <v>1.0222653858363628E-2</v>
      </c>
    </row>
    <row r="17" spans="2:362" s="38" customFormat="1">
      <c r="B17" s="31" t="s">
        <v>24</v>
      </c>
      <c r="C17" s="43">
        <v>1.0016715386882424E-3</v>
      </c>
      <c r="D17" s="19">
        <v>2.3095295764505863E-3</v>
      </c>
      <c r="E17" s="19">
        <v>0</v>
      </c>
      <c r="F17" s="19">
        <v>0</v>
      </c>
      <c r="G17" s="19">
        <v>2.3524409625679255E-3</v>
      </c>
      <c r="H17" s="19">
        <v>5.1534930244088173E-3</v>
      </c>
      <c r="I17" s="19">
        <v>2.9735418502241373E-4</v>
      </c>
      <c r="J17" s="19">
        <v>3.5942292306572199E-3</v>
      </c>
      <c r="K17" s="19">
        <v>2.7913509402424097E-3</v>
      </c>
      <c r="L17" s="19">
        <v>8.280139445560053E-5</v>
      </c>
      <c r="M17" s="19">
        <v>2.8287721797823906E-3</v>
      </c>
      <c r="N17" s="19">
        <v>5.9288996271789074E-3</v>
      </c>
      <c r="O17" s="19">
        <v>0.53284507989883423</v>
      </c>
      <c r="P17" s="19">
        <v>2.4514938704669476E-3</v>
      </c>
      <c r="Q17" s="19">
        <v>2.9533796478062868E-3</v>
      </c>
      <c r="R17" s="19">
        <v>0</v>
      </c>
      <c r="S17" s="19">
        <v>1.7437826609238982E-3</v>
      </c>
      <c r="T17" s="19">
        <v>3.6215758882462978E-3</v>
      </c>
      <c r="U17" s="19">
        <v>2.0552363712340593E-3</v>
      </c>
      <c r="V17" s="19">
        <v>2.9267736244946718E-3</v>
      </c>
      <c r="W17" s="19">
        <v>1.9923597574234009E-3</v>
      </c>
      <c r="X17" s="19">
        <v>8.0190144944936037E-4</v>
      </c>
      <c r="Y17" s="19">
        <v>1.4662665489595383E-4</v>
      </c>
      <c r="Z17" s="19">
        <v>4.3550063855946064E-3</v>
      </c>
      <c r="AA17" s="19">
        <v>3.1521515920758247E-3</v>
      </c>
      <c r="AB17" s="19">
        <v>4.0441559576720465E-6</v>
      </c>
      <c r="AC17" s="19">
        <v>4.055216268170625E-4</v>
      </c>
      <c r="AD17" s="19">
        <v>3.4159948700107634E-4</v>
      </c>
      <c r="AE17" s="19">
        <v>1.9047793466597795E-4</v>
      </c>
      <c r="AF17" s="19">
        <v>3.5013165324926376E-3</v>
      </c>
      <c r="AG17" s="19">
        <v>4.1674944804981351E-4</v>
      </c>
      <c r="AH17" s="19">
        <v>3.897583155776374E-5</v>
      </c>
      <c r="AI17" s="19">
        <v>3.3025145530700684E-3</v>
      </c>
      <c r="AJ17" s="19">
        <v>0</v>
      </c>
      <c r="AK17" s="19">
        <v>0</v>
      </c>
      <c r="AL17" s="19">
        <v>0</v>
      </c>
      <c r="AM17" s="19">
        <v>0</v>
      </c>
      <c r="AN17" s="19">
        <v>0</v>
      </c>
      <c r="AO17" s="19">
        <v>2.9057215433567762E-3</v>
      </c>
      <c r="AP17" s="20">
        <v>0.30596280097961426</v>
      </c>
      <c r="AQ17" s="43">
        <v>0</v>
      </c>
      <c r="AR17" s="19">
        <v>0</v>
      </c>
      <c r="AS17" s="19">
        <v>0</v>
      </c>
      <c r="AT17" s="19">
        <v>0</v>
      </c>
      <c r="AU17" s="19">
        <v>0</v>
      </c>
      <c r="AV17" s="19">
        <v>0</v>
      </c>
      <c r="AW17" s="19">
        <v>0</v>
      </c>
      <c r="AX17" s="19">
        <v>0</v>
      </c>
      <c r="AY17" s="19">
        <v>0</v>
      </c>
      <c r="AZ17" s="19">
        <v>0</v>
      </c>
      <c r="BA17" s="19">
        <v>0</v>
      </c>
      <c r="BB17" s="19">
        <v>0</v>
      </c>
      <c r="BC17" s="19">
        <v>0</v>
      </c>
      <c r="BD17" s="19">
        <v>0</v>
      </c>
      <c r="BE17" s="19">
        <v>0</v>
      </c>
      <c r="BF17" s="19">
        <v>0</v>
      </c>
      <c r="BG17" s="19">
        <v>0</v>
      </c>
      <c r="BH17" s="19">
        <v>0</v>
      </c>
      <c r="BI17" s="19">
        <v>0</v>
      </c>
      <c r="BJ17" s="19">
        <v>0</v>
      </c>
      <c r="BK17" s="19">
        <v>0</v>
      </c>
      <c r="BL17" s="19">
        <v>0</v>
      </c>
      <c r="BM17" s="19">
        <v>0</v>
      </c>
      <c r="BN17" s="19">
        <v>0</v>
      </c>
      <c r="BO17" s="19">
        <v>0</v>
      </c>
      <c r="BP17" s="19">
        <v>0</v>
      </c>
      <c r="BQ17" s="19">
        <v>0</v>
      </c>
      <c r="BR17" s="19">
        <v>0</v>
      </c>
      <c r="BS17" s="19">
        <v>0</v>
      </c>
      <c r="BT17" s="19">
        <v>0</v>
      </c>
      <c r="BU17" s="19">
        <v>0</v>
      </c>
      <c r="BV17" s="19">
        <v>0</v>
      </c>
      <c r="BW17" s="19">
        <v>0</v>
      </c>
      <c r="BX17" s="19">
        <v>0</v>
      </c>
      <c r="BY17" s="19">
        <v>0</v>
      </c>
      <c r="BZ17" s="19">
        <v>0</v>
      </c>
      <c r="CA17" s="19">
        <v>0</v>
      </c>
      <c r="CB17" s="19">
        <v>0</v>
      </c>
      <c r="CC17" s="19">
        <v>0</v>
      </c>
      <c r="CD17" s="20">
        <v>0</v>
      </c>
      <c r="CE17" s="43">
        <v>1.9075552001595497E-2</v>
      </c>
      <c r="CF17" s="19">
        <v>2.6424729071550246E-8</v>
      </c>
      <c r="CG17" s="19">
        <v>1.230439665960148E-4</v>
      </c>
      <c r="CH17" s="19">
        <v>3.3949210774153471E-3</v>
      </c>
      <c r="CI17" s="19">
        <v>1.0689416667446494E-3</v>
      </c>
      <c r="CJ17" s="19">
        <v>1.0077327024191618E-3</v>
      </c>
      <c r="CK17" s="19">
        <v>8.8170563685707748E-6</v>
      </c>
      <c r="CL17" s="19">
        <v>3.7044775672256947E-3</v>
      </c>
      <c r="CM17" s="19">
        <v>9.2855370894540101E-5</v>
      </c>
      <c r="CN17" s="19">
        <v>0</v>
      </c>
      <c r="CO17" s="19">
        <v>0.27725765109062195</v>
      </c>
      <c r="CP17" s="19">
        <v>1.4479275941848755</v>
      </c>
      <c r="CQ17" s="19">
        <v>0.74837273359298706</v>
      </c>
      <c r="CR17" s="19">
        <v>5.9005868388339877E-4</v>
      </c>
      <c r="CS17" s="19">
        <v>3.1378641724586487E-2</v>
      </c>
      <c r="CT17" s="19">
        <v>5.9452489949762821E-3</v>
      </c>
      <c r="CU17" s="19">
        <v>0.57134795188903809</v>
      </c>
      <c r="CV17" s="19">
        <v>0.10545854270458221</v>
      </c>
      <c r="CW17" s="19">
        <v>1.963244192302227E-2</v>
      </c>
      <c r="CX17" s="19">
        <v>0.18179091811180115</v>
      </c>
      <c r="CY17" s="19">
        <v>9.0946682030335069E-4</v>
      </c>
      <c r="CZ17" s="19">
        <v>1.673347782343626E-3</v>
      </c>
      <c r="DA17" s="19">
        <v>4.151360597461462E-3</v>
      </c>
      <c r="DB17" s="19">
        <v>5.1209636032581329E-2</v>
      </c>
      <c r="DC17" s="19">
        <v>3.1609293073415756E-2</v>
      </c>
      <c r="DD17" s="19">
        <v>6.447451189160347E-3</v>
      </c>
      <c r="DE17" s="19">
        <v>1.4949686825275421E-2</v>
      </c>
      <c r="DF17" s="19">
        <v>6.5835504792630672E-3</v>
      </c>
      <c r="DG17" s="19">
        <v>0</v>
      </c>
      <c r="DH17" s="19">
        <v>3.5677941923495382E-5</v>
      </c>
      <c r="DI17" s="19">
        <v>9.9098942882847041E-5</v>
      </c>
      <c r="DJ17" s="19">
        <v>4.0033945697359741E-4</v>
      </c>
      <c r="DK17" s="19">
        <v>2.2502925712615252E-3</v>
      </c>
      <c r="DL17" s="19">
        <v>2.1347399524529465E-5</v>
      </c>
      <c r="DM17" s="19">
        <v>2.7025805593439145E-7</v>
      </c>
      <c r="DN17" s="19">
        <v>4.1428001713939011E-4</v>
      </c>
      <c r="DO17" s="19">
        <v>4.9152262363350019E-5</v>
      </c>
      <c r="DP17" s="19">
        <v>1.6473060473799706E-2</v>
      </c>
      <c r="DQ17" s="19">
        <v>4.1223033331334591E-3</v>
      </c>
      <c r="DR17" s="20">
        <v>9.5633640885353088E-2</v>
      </c>
      <c r="DS17" s="43">
        <v>0</v>
      </c>
      <c r="DT17" s="19">
        <v>0</v>
      </c>
      <c r="DU17" s="19">
        <v>0</v>
      </c>
      <c r="DV17" s="19">
        <v>0</v>
      </c>
      <c r="DW17" s="19">
        <v>0</v>
      </c>
      <c r="DX17" s="19">
        <v>0</v>
      </c>
      <c r="DY17" s="19">
        <v>0</v>
      </c>
      <c r="DZ17" s="19">
        <v>0</v>
      </c>
      <c r="EA17" s="19">
        <v>0</v>
      </c>
      <c r="EB17" s="19">
        <v>0</v>
      </c>
      <c r="EC17" s="19">
        <v>0</v>
      </c>
      <c r="ED17" s="19">
        <v>0</v>
      </c>
      <c r="EE17" s="19">
        <v>0</v>
      </c>
      <c r="EF17" s="19">
        <v>0</v>
      </c>
      <c r="EG17" s="19">
        <v>0</v>
      </c>
      <c r="EH17" s="19">
        <v>0</v>
      </c>
      <c r="EI17" s="19">
        <v>0</v>
      </c>
      <c r="EJ17" s="19">
        <v>0</v>
      </c>
      <c r="EK17" s="19">
        <v>0</v>
      </c>
      <c r="EL17" s="19">
        <v>0</v>
      </c>
      <c r="EM17" s="19">
        <v>0</v>
      </c>
      <c r="EN17" s="19">
        <v>0</v>
      </c>
      <c r="EO17" s="19">
        <v>0</v>
      </c>
      <c r="EP17" s="19">
        <v>0</v>
      </c>
      <c r="EQ17" s="19">
        <v>0</v>
      </c>
      <c r="ER17" s="19">
        <v>0</v>
      </c>
      <c r="ES17" s="19">
        <v>0</v>
      </c>
      <c r="ET17" s="19">
        <v>0</v>
      </c>
      <c r="EU17" s="19">
        <v>0</v>
      </c>
      <c r="EV17" s="19">
        <v>0</v>
      </c>
      <c r="EW17" s="19">
        <v>0</v>
      </c>
      <c r="EX17" s="19">
        <v>0</v>
      </c>
      <c r="EY17" s="19">
        <v>0</v>
      </c>
      <c r="EZ17" s="19">
        <v>0</v>
      </c>
      <c r="FA17" s="19">
        <v>0</v>
      </c>
      <c r="FB17" s="19">
        <v>0</v>
      </c>
      <c r="FC17" s="19">
        <v>0</v>
      </c>
      <c r="FD17" s="19">
        <v>0</v>
      </c>
      <c r="FE17" s="19">
        <v>0</v>
      </c>
      <c r="FF17" s="20">
        <v>0</v>
      </c>
      <c r="FG17" s="43">
        <v>0</v>
      </c>
      <c r="FH17" s="19">
        <v>0</v>
      </c>
      <c r="FI17" s="19">
        <v>1.0397281497716904E-2</v>
      </c>
      <c r="FJ17" s="19">
        <v>0</v>
      </c>
      <c r="FK17" s="19">
        <v>0</v>
      </c>
      <c r="FL17" s="19">
        <v>0</v>
      </c>
      <c r="FM17" s="19">
        <v>0</v>
      </c>
      <c r="FN17" s="19">
        <v>0</v>
      </c>
      <c r="FO17" s="19">
        <v>0</v>
      </c>
      <c r="FP17" s="19">
        <v>0</v>
      </c>
      <c r="FQ17" s="19">
        <v>0</v>
      </c>
      <c r="FR17" s="19">
        <v>3.3303180243819952E-3</v>
      </c>
      <c r="FS17" s="19">
        <v>4.8678720486350358E-4</v>
      </c>
      <c r="FT17" s="19">
        <v>0</v>
      </c>
      <c r="FU17" s="19">
        <v>0</v>
      </c>
      <c r="FV17" s="19">
        <v>0</v>
      </c>
      <c r="FW17" s="19">
        <v>0</v>
      </c>
      <c r="FX17" s="19">
        <v>0</v>
      </c>
      <c r="FY17" s="19">
        <v>0</v>
      </c>
      <c r="FZ17" s="19">
        <v>0</v>
      </c>
      <c r="GA17" s="19">
        <v>0</v>
      </c>
      <c r="GB17" s="19">
        <v>0</v>
      </c>
      <c r="GC17" s="19">
        <v>0</v>
      </c>
      <c r="GD17" s="19">
        <v>0</v>
      </c>
      <c r="GE17" s="19">
        <v>0</v>
      </c>
      <c r="GF17" s="19">
        <v>0</v>
      </c>
      <c r="GG17" s="19">
        <v>0</v>
      </c>
      <c r="GH17" s="19">
        <v>0</v>
      </c>
      <c r="GI17" s="19">
        <v>0</v>
      </c>
      <c r="GJ17" s="19">
        <v>0</v>
      </c>
      <c r="GK17" s="19">
        <v>0</v>
      </c>
      <c r="GL17" s="19">
        <v>0</v>
      </c>
      <c r="GM17" s="19">
        <v>0</v>
      </c>
      <c r="GN17" s="19">
        <v>2.5271467620768817E-6</v>
      </c>
      <c r="GO17" s="19">
        <v>0</v>
      </c>
      <c r="GP17" s="19">
        <v>0</v>
      </c>
      <c r="GQ17" s="19">
        <v>0</v>
      </c>
      <c r="GR17" s="19">
        <v>0</v>
      </c>
      <c r="GS17" s="19">
        <v>1.0548750424277387E-6</v>
      </c>
      <c r="GT17" s="20">
        <v>8.2254235167056322E-4</v>
      </c>
      <c r="GU17" s="43">
        <v>0</v>
      </c>
      <c r="GV17" s="19">
        <v>0</v>
      </c>
      <c r="GW17" s="19">
        <v>0</v>
      </c>
      <c r="GX17" s="19">
        <v>0</v>
      </c>
      <c r="GY17" s="19">
        <v>0</v>
      </c>
      <c r="GZ17" s="19">
        <v>0</v>
      </c>
      <c r="HA17" s="19">
        <v>0</v>
      </c>
      <c r="HB17" s="19">
        <v>0</v>
      </c>
      <c r="HC17" s="19">
        <v>0</v>
      </c>
      <c r="HD17" s="19">
        <v>0</v>
      </c>
      <c r="HE17" s="19">
        <v>0</v>
      </c>
      <c r="HF17" s="19">
        <v>0</v>
      </c>
      <c r="HG17" s="19">
        <v>0</v>
      </c>
      <c r="HH17" s="19">
        <v>0</v>
      </c>
      <c r="HI17" s="19">
        <v>0</v>
      </c>
      <c r="HJ17" s="19">
        <v>0</v>
      </c>
      <c r="HK17" s="19">
        <v>0</v>
      </c>
      <c r="HL17" s="19">
        <v>0</v>
      </c>
      <c r="HM17" s="19">
        <v>0</v>
      </c>
      <c r="HN17" s="19">
        <v>0</v>
      </c>
      <c r="HO17" s="19">
        <v>0</v>
      </c>
      <c r="HP17" s="19">
        <v>0</v>
      </c>
      <c r="HQ17" s="19">
        <v>0</v>
      </c>
      <c r="HR17" s="19">
        <v>0</v>
      </c>
      <c r="HS17" s="19">
        <v>0</v>
      </c>
      <c r="HT17" s="19">
        <v>0</v>
      </c>
      <c r="HU17" s="19">
        <v>0</v>
      </c>
      <c r="HV17" s="19">
        <v>0</v>
      </c>
      <c r="HW17" s="19">
        <v>0</v>
      </c>
      <c r="HX17" s="19">
        <v>0</v>
      </c>
      <c r="HY17" s="19">
        <v>0</v>
      </c>
      <c r="HZ17" s="19">
        <v>0</v>
      </c>
      <c r="IA17" s="19">
        <v>0</v>
      </c>
      <c r="IB17" s="19">
        <v>0</v>
      </c>
      <c r="IC17" s="19">
        <v>0</v>
      </c>
      <c r="ID17" s="19">
        <v>0</v>
      </c>
      <c r="IE17" s="19">
        <v>0</v>
      </c>
      <c r="IF17" s="19">
        <v>0</v>
      </c>
      <c r="IG17" s="19">
        <v>0</v>
      </c>
      <c r="IH17" s="20">
        <v>0</v>
      </c>
      <c r="II17" s="43">
        <v>6.704263505525887E-4</v>
      </c>
      <c r="IJ17" s="19">
        <v>0</v>
      </c>
      <c r="IK17" s="19">
        <v>1.3408527011051774E-3</v>
      </c>
      <c r="IL17" s="19">
        <v>1.1397248134016991E-2</v>
      </c>
      <c r="IM17" s="19">
        <v>6.704263505525887E-4</v>
      </c>
      <c r="IN17" s="19">
        <v>6.704263505525887E-4</v>
      </c>
      <c r="IO17" s="19">
        <v>6.704263505525887E-4</v>
      </c>
      <c r="IP17" s="19">
        <v>2.6817054022103548E-3</v>
      </c>
      <c r="IQ17" s="19">
        <v>1.3408527011051774E-3</v>
      </c>
      <c r="IR17" s="19">
        <v>0</v>
      </c>
      <c r="IS17" s="19">
        <v>6.704263505525887E-4</v>
      </c>
      <c r="IT17" s="19">
        <v>6.704263505525887E-4</v>
      </c>
      <c r="IU17" s="19">
        <v>0.49477466940879822</v>
      </c>
      <c r="IV17" s="19">
        <v>0</v>
      </c>
      <c r="IW17" s="19">
        <v>1.3408527011051774E-3</v>
      </c>
      <c r="IX17" s="19">
        <v>0</v>
      </c>
      <c r="IY17" s="19">
        <v>6.704263505525887E-4</v>
      </c>
      <c r="IZ17" s="19">
        <v>2.011279109865427E-3</v>
      </c>
      <c r="JA17" s="19">
        <v>6.704263505525887E-4</v>
      </c>
      <c r="JB17" s="19">
        <v>1.6090232878923416E-2</v>
      </c>
      <c r="JC17" s="19">
        <v>6.704263505525887E-4</v>
      </c>
      <c r="JD17" s="19">
        <v>0</v>
      </c>
      <c r="JE17" s="19">
        <v>6.704263505525887E-4</v>
      </c>
      <c r="JF17" s="19">
        <v>0</v>
      </c>
      <c r="JG17" s="19">
        <v>0</v>
      </c>
      <c r="JH17" s="19">
        <v>0</v>
      </c>
      <c r="JI17" s="19">
        <v>6.704263505525887E-4</v>
      </c>
      <c r="JJ17" s="19">
        <v>0</v>
      </c>
      <c r="JK17" s="19">
        <v>0</v>
      </c>
      <c r="JL17" s="19">
        <v>6.704263505525887E-4</v>
      </c>
      <c r="JM17" s="19">
        <v>0</v>
      </c>
      <c r="JN17" s="19">
        <v>6.704263505525887E-4</v>
      </c>
      <c r="JO17" s="19">
        <v>0.19911664724349976</v>
      </c>
      <c r="JP17" s="19">
        <v>0</v>
      </c>
      <c r="JQ17" s="19">
        <v>0.25208032131195068</v>
      </c>
      <c r="JR17" s="19">
        <v>2.1453643217682838E-2</v>
      </c>
      <c r="JS17" s="19">
        <v>6.704263505525887E-4</v>
      </c>
      <c r="JT17" s="19">
        <v>6.704263505525887E-4</v>
      </c>
      <c r="JU17" s="19">
        <v>1.3408527011051774E-3</v>
      </c>
      <c r="JV17" s="20">
        <v>6.7042638547718525E-3</v>
      </c>
      <c r="JW17" s="43">
        <v>0</v>
      </c>
      <c r="JX17" s="19">
        <v>0</v>
      </c>
      <c r="JY17" s="19">
        <v>0</v>
      </c>
      <c r="JZ17" s="19">
        <v>0</v>
      </c>
      <c r="KA17" s="19">
        <v>0</v>
      </c>
      <c r="KB17" s="19">
        <v>0</v>
      </c>
      <c r="KC17" s="19">
        <v>0</v>
      </c>
      <c r="KD17" s="19">
        <v>0</v>
      </c>
      <c r="KE17" s="19">
        <v>0</v>
      </c>
      <c r="KF17" s="19">
        <v>0</v>
      </c>
      <c r="KG17" s="19">
        <v>1.3622193364426494E-5</v>
      </c>
      <c r="KH17" s="19">
        <v>1.8957322463393211E-3</v>
      </c>
      <c r="KI17" s="19">
        <v>4.5272480696439743E-2</v>
      </c>
      <c r="KJ17" s="19">
        <v>0</v>
      </c>
      <c r="KK17" s="19">
        <v>0</v>
      </c>
      <c r="KL17" s="19">
        <v>0</v>
      </c>
      <c r="KM17" s="19">
        <v>0</v>
      </c>
      <c r="KN17" s="19">
        <v>0</v>
      </c>
      <c r="KO17" s="19">
        <v>6.6429367961973185E-7</v>
      </c>
      <c r="KP17" s="19">
        <v>0</v>
      </c>
      <c r="KQ17" s="19">
        <v>0</v>
      </c>
      <c r="KR17" s="19">
        <v>2.121598186022311E-7</v>
      </c>
      <c r="KS17" s="19">
        <v>4.3074868472103844E-7</v>
      </c>
      <c r="KT17" s="19">
        <v>9.9228623184899334E-7</v>
      </c>
      <c r="KU17" s="19">
        <v>2.7763323373619642E-7</v>
      </c>
      <c r="KV17" s="19">
        <v>1.7299794308200944E-7</v>
      </c>
      <c r="KW17" s="19">
        <v>2.9072481311231968E-7</v>
      </c>
      <c r="KX17" s="19">
        <v>3.7491663107402928E-9</v>
      </c>
      <c r="KY17" s="19">
        <v>2.1898425472954841E-7</v>
      </c>
      <c r="KZ17" s="19">
        <v>0</v>
      </c>
      <c r="LA17" s="19">
        <v>0</v>
      </c>
      <c r="LB17" s="19">
        <v>0</v>
      </c>
      <c r="LC17" s="19">
        <v>0</v>
      </c>
      <c r="LD17" s="19">
        <v>0</v>
      </c>
      <c r="LE17" s="19">
        <v>0</v>
      </c>
      <c r="LF17" s="19">
        <v>1.1118774273199961E-4</v>
      </c>
      <c r="LG17" s="19">
        <v>0</v>
      </c>
      <c r="LH17" s="19">
        <v>0</v>
      </c>
      <c r="LI17" s="19">
        <v>3.1897590815788135E-5</v>
      </c>
      <c r="LJ17" s="20">
        <v>3.2532043405808508E-4</v>
      </c>
      <c r="LK17" s="38">
        <v>0</v>
      </c>
      <c r="LL17" s="38">
        <v>0</v>
      </c>
      <c r="LM17" s="38">
        <v>0</v>
      </c>
      <c r="LN17" s="38">
        <v>0</v>
      </c>
      <c r="LO17" s="38">
        <v>0</v>
      </c>
      <c r="LP17" s="38">
        <v>0</v>
      </c>
      <c r="LQ17" s="38">
        <v>0</v>
      </c>
      <c r="LR17" s="38">
        <v>0</v>
      </c>
      <c r="LS17" s="38">
        <v>0</v>
      </c>
      <c r="LT17" s="38">
        <v>0</v>
      </c>
      <c r="LU17" s="38">
        <v>0</v>
      </c>
      <c r="LV17" s="38">
        <v>0</v>
      </c>
      <c r="LW17" s="38">
        <v>0</v>
      </c>
      <c r="LX17" s="38">
        <v>0</v>
      </c>
      <c r="LY17" s="38">
        <v>0</v>
      </c>
      <c r="LZ17" s="38">
        <v>0</v>
      </c>
      <c r="MA17" s="38">
        <v>0</v>
      </c>
      <c r="MB17" s="38">
        <v>0</v>
      </c>
      <c r="MC17" s="38">
        <v>0</v>
      </c>
      <c r="MD17" s="38">
        <v>0</v>
      </c>
      <c r="ME17" s="38">
        <v>0</v>
      </c>
      <c r="MF17" s="38">
        <v>0</v>
      </c>
      <c r="MG17" s="38">
        <v>0</v>
      </c>
      <c r="MH17" s="38">
        <v>0</v>
      </c>
      <c r="MI17" s="38">
        <v>0</v>
      </c>
      <c r="MJ17" s="38">
        <v>0</v>
      </c>
      <c r="MK17" s="38">
        <v>0</v>
      </c>
      <c r="ML17" s="38">
        <v>0</v>
      </c>
      <c r="MM17" s="38">
        <v>0</v>
      </c>
      <c r="MN17" s="38">
        <v>0</v>
      </c>
      <c r="MO17" s="38">
        <v>0</v>
      </c>
      <c r="MP17" s="38">
        <v>0</v>
      </c>
      <c r="MQ17" s="38">
        <v>0</v>
      </c>
      <c r="MR17" s="38">
        <v>0</v>
      </c>
      <c r="MS17" s="38">
        <v>0</v>
      </c>
      <c r="MT17" s="38">
        <v>0</v>
      </c>
      <c r="MU17" s="38">
        <v>0</v>
      </c>
      <c r="MV17" s="38">
        <v>0</v>
      </c>
      <c r="MW17" s="38">
        <v>0</v>
      </c>
      <c r="MX17" s="38">
        <v>0</v>
      </c>
    </row>
    <row r="18" spans="2:362" s="38" customFormat="1" ht="30">
      <c r="B18" s="31" t="s">
        <v>25</v>
      </c>
      <c r="C18" s="43">
        <v>7.3630869388580322E-2</v>
      </c>
      <c r="D18" s="19">
        <v>1.3438483001664281E-3</v>
      </c>
      <c r="E18" s="19">
        <v>0</v>
      </c>
      <c r="F18" s="19">
        <v>0</v>
      </c>
      <c r="G18" s="19">
        <v>4.3007455766201019E-2</v>
      </c>
      <c r="H18" s="19">
        <v>2.0203664898872375E-2</v>
      </c>
      <c r="I18" s="19">
        <v>2.1405238658189774E-3</v>
      </c>
      <c r="J18" s="19">
        <v>7.3748715221881866E-2</v>
      </c>
      <c r="K18" s="19">
        <v>0.10698577761650085</v>
      </c>
      <c r="L18" s="19">
        <v>6.2923599034547806E-4</v>
      </c>
      <c r="M18" s="19">
        <v>1.4891579048708081E-3</v>
      </c>
      <c r="N18" s="19">
        <v>0</v>
      </c>
      <c r="O18" s="19">
        <v>4.9618713557720184E-2</v>
      </c>
      <c r="P18" s="19">
        <v>0.66489285230636597</v>
      </c>
      <c r="Q18" s="19">
        <v>1.6971863806247711E-2</v>
      </c>
      <c r="R18" s="19">
        <v>1.4566937461495399E-3</v>
      </c>
      <c r="S18" s="19">
        <v>7.2915032505989075E-2</v>
      </c>
      <c r="T18" s="19">
        <v>4.8622582107782364E-2</v>
      </c>
      <c r="U18" s="19">
        <v>7.8030666336417198E-3</v>
      </c>
      <c r="V18" s="19">
        <v>1.3152258179616183E-4</v>
      </c>
      <c r="W18" s="19">
        <v>2.8712917119264603E-2</v>
      </c>
      <c r="X18" s="19">
        <v>7.4833114631474018E-3</v>
      </c>
      <c r="Y18" s="19">
        <v>2.088063774863258E-4</v>
      </c>
      <c r="Z18" s="19">
        <v>3.1311925500631332E-2</v>
      </c>
      <c r="AA18" s="19">
        <v>2.0572790876030922E-2</v>
      </c>
      <c r="AB18" s="19">
        <v>0</v>
      </c>
      <c r="AC18" s="19">
        <v>5.8052274398505688E-3</v>
      </c>
      <c r="AD18" s="19">
        <v>8.2463845610618591E-3</v>
      </c>
      <c r="AE18" s="19">
        <v>1.3642990961670876E-3</v>
      </c>
      <c r="AF18" s="19">
        <v>1.846037432551384E-2</v>
      </c>
      <c r="AG18" s="19">
        <v>2.7449165936559439E-3</v>
      </c>
      <c r="AH18" s="19">
        <v>1.5895202523097396E-4</v>
      </c>
      <c r="AI18" s="19">
        <v>0.61694151163101196</v>
      </c>
      <c r="AJ18" s="19">
        <v>0</v>
      </c>
      <c r="AK18" s="19">
        <v>3.0833296775817871</v>
      </c>
      <c r="AL18" s="19">
        <v>3.558847936346865E-7</v>
      </c>
      <c r="AM18" s="19">
        <v>0</v>
      </c>
      <c r="AN18" s="19">
        <v>9.3881880047774757E-7</v>
      </c>
      <c r="AO18" s="19">
        <v>1.8489868671167642E-4</v>
      </c>
      <c r="AP18" s="20">
        <v>0.34402951598167419</v>
      </c>
      <c r="AQ18" s="43">
        <v>0</v>
      </c>
      <c r="AR18" s="19">
        <v>0</v>
      </c>
      <c r="AS18" s="19">
        <v>3.0537846669176361E-6</v>
      </c>
      <c r="AT18" s="19">
        <v>5.5415782844647765E-4</v>
      </c>
      <c r="AU18" s="19">
        <v>2.6680941227823496E-3</v>
      </c>
      <c r="AV18" s="19">
        <v>3.0827033333480358E-4</v>
      </c>
      <c r="AW18" s="19">
        <v>1.0611786274239421E-3</v>
      </c>
      <c r="AX18" s="19">
        <v>6.3220635056495667E-3</v>
      </c>
      <c r="AY18" s="19">
        <v>1.2008545454591513E-3</v>
      </c>
      <c r="AZ18" s="19">
        <v>0</v>
      </c>
      <c r="BA18" s="19">
        <v>9.3347486108541489E-4</v>
      </c>
      <c r="BB18" s="19">
        <v>3.6321530387795065E-6</v>
      </c>
      <c r="BC18" s="19">
        <v>2.8040452161803842E-4</v>
      </c>
      <c r="BD18" s="19">
        <v>0.49637538194656372</v>
      </c>
      <c r="BE18" s="19">
        <v>2.2984681650996208E-2</v>
      </c>
      <c r="BF18" s="19">
        <v>3.9152067620307207E-4</v>
      </c>
      <c r="BG18" s="19">
        <v>4.9010930524673313E-5</v>
      </c>
      <c r="BH18" s="19">
        <v>5.5607804097235203E-4</v>
      </c>
      <c r="BI18" s="19">
        <v>3.1810259315534495E-6</v>
      </c>
      <c r="BJ18" s="19">
        <v>3.0752886086702347E-3</v>
      </c>
      <c r="BK18" s="19">
        <v>8.0662116408348083E-2</v>
      </c>
      <c r="BL18" s="19">
        <v>7.1957113686949015E-4</v>
      </c>
      <c r="BM18" s="19">
        <v>1.8703275418374687E-4</v>
      </c>
      <c r="BN18" s="19">
        <v>2.6590103283524513E-2</v>
      </c>
      <c r="BO18" s="19">
        <v>1.3114050030708313E-2</v>
      </c>
      <c r="BP18" s="19">
        <v>4.9624004532233812E-6</v>
      </c>
      <c r="BQ18" s="19">
        <v>6.7942083114758134E-4</v>
      </c>
      <c r="BR18" s="19">
        <v>1.1316378600895405E-2</v>
      </c>
      <c r="BS18" s="19">
        <v>5.1035221986239776E-5</v>
      </c>
      <c r="BT18" s="19">
        <v>2.208428829908371E-2</v>
      </c>
      <c r="BU18" s="19">
        <v>3.2573701901128516E-5</v>
      </c>
      <c r="BV18" s="19">
        <v>4.3423893657745793E-5</v>
      </c>
      <c r="BW18" s="19">
        <v>1.5258146524429321</v>
      </c>
      <c r="BX18" s="19">
        <v>1.0179281844102661E-6</v>
      </c>
      <c r="BY18" s="19">
        <v>0.23123927414417267</v>
      </c>
      <c r="BZ18" s="19">
        <v>3.5558085073716938E-5</v>
      </c>
      <c r="CA18" s="19">
        <v>0</v>
      </c>
      <c r="CB18" s="19">
        <v>0</v>
      </c>
      <c r="CC18" s="19">
        <v>3.7647380959242582E-3</v>
      </c>
      <c r="CD18" s="20">
        <v>2.2305872291326523E-2</v>
      </c>
      <c r="CE18" s="43">
        <v>8.2459263503551483E-3</v>
      </c>
      <c r="CF18" s="19">
        <v>1.7225148951638403E-7</v>
      </c>
      <c r="CG18" s="19">
        <v>1.3825236237607896E-4</v>
      </c>
      <c r="CH18" s="19">
        <v>3.9752587326802313E-4</v>
      </c>
      <c r="CI18" s="19">
        <v>1.4622068556491286E-4</v>
      </c>
      <c r="CJ18" s="19">
        <v>1.2003966839984059E-3</v>
      </c>
      <c r="CK18" s="19">
        <v>4.9298055273538921E-6</v>
      </c>
      <c r="CL18" s="19">
        <v>1.7382095102220774E-3</v>
      </c>
      <c r="CM18" s="19">
        <v>5.5776530643925071E-4</v>
      </c>
      <c r="CN18" s="19">
        <v>0</v>
      </c>
      <c r="CO18" s="19">
        <v>8.4065897390246391E-3</v>
      </c>
      <c r="CP18" s="19">
        <v>1.0146066779270768E-3</v>
      </c>
      <c r="CQ18" s="19">
        <v>4.7046004328876734E-4</v>
      </c>
      <c r="CR18" s="19">
        <v>1.6072477102279663</v>
      </c>
      <c r="CS18" s="19">
        <v>0.17631718516349792</v>
      </c>
      <c r="CT18" s="19">
        <v>3.6761514842510223E-2</v>
      </c>
      <c r="CU18" s="19">
        <v>0.44307839870452881</v>
      </c>
      <c r="CV18" s="19">
        <v>0.1355634331703186</v>
      </c>
      <c r="CW18" s="19">
        <v>1.5635708346962929E-2</v>
      </c>
      <c r="CX18" s="19">
        <v>0.10157331824302673</v>
      </c>
      <c r="CY18" s="19">
        <v>2.6220716536045074E-2</v>
      </c>
      <c r="CZ18" s="19">
        <v>3.3372953534126282E-2</v>
      </c>
      <c r="DA18" s="19">
        <v>2.4868005886673927E-2</v>
      </c>
      <c r="DB18" s="19">
        <v>8.9235424995422363E-2</v>
      </c>
      <c r="DC18" s="19">
        <v>0.16338595747947693</v>
      </c>
      <c r="DD18" s="19">
        <v>1.0598962398944423E-4</v>
      </c>
      <c r="DE18" s="19">
        <v>2.7120370417833328E-2</v>
      </c>
      <c r="DF18" s="19">
        <v>3.9212531410157681E-3</v>
      </c>
      <c r="DG18" s="19">
        <v>0</v>
      </c>
      <c r="DH18" s="19">
        <v>1.6756274590079556E-6</v>
      </c>
      <c r="DI18" s="19">
        <v>3.4914372372440994E-4</v>
      </c>
      <c r="DJ18" s="19">
        <v>1.250010565854609E-3</v>
      </c>
      <c r="DK18" s="19">
        <v>1.639006077311933E-3</v>
      </c>
      <c r="DL18" s="19">
        <v>1.2516944843810052E-4</v>
      </c>
      <c r="DM18" s="19">
        <v>1.2692767725752674E-8</v>
      </c>
      <c r="DN18" s="19">
        <v>0.11136980354785919</v>
      </c>
      <c r="DO18" s="19">
        <v>1.7916758952196687E-4</v>
      </c>
      <c r="DP18" s="19">
        <v>1.9857808947563171E-3</v>
      </c>
      <c r="DQ18" s="19">
        <v>3.1107885763049126E-2</v>
      </c>
      <c r="DR18" s="20">
        <v>1.4324456453323364</v>
      </c>
      <c r="DS18" s="43">
        <v>0</v>
      </c>
      <c r="DT18" s="19">
        <v>0</v>
      </c>
      <c r="DU18" s="19">
        <v>0</v>
      </c>
      <c r="DV18" s="19">
        <v>0</v>
      </c>
      <c r="DW18" s="19">
        <v>0</v>
      </c>
      <c r="DX18" s="19">
        <v>0</v>
      </c>
      <c r="DY18" s="19">
        <v>0</v>
      </c>
      <c r="DZ18" s="19">
        <v>0</v>
      </c>
      <c r="EA18" s="19">
        <v>0</v>
      </c>
      <c r="EB18" s="19">
        <v>0</v>
      </c>
      <c r="EC18" s="19">
        <v>0</v>
      </c>
      <c r="ED18" s="19">
        <v>0</v>
      </c>
      <c r="EE18" s="19">
        <v>0</v>
      </c>
      <c r="EF18" s="19">
        <v>2.3509168531745672E-3</v>
      </c>
      <c r="EG18" s="19">
        <v>0</v>
      </c>
      <c r="EH18" s="19">
        <v>0</v>
      </c>
      <c r="EI18" s="19">
        <v>0</v>
      </c>
      <c r="EJ18" s="19">
        <v>0</v>
      </c>
      <c r="EK18" s="19">
        <v>0</v>
      </c>
      <c r="EL18" s="19">
        <v>1.8083976465277374E-4</v>
      </c>
      <c r="EM18" s="19">
        <v>0</v>
      </c>
      <c r="EN18" s="19">
        <v>1.9792365492321551E-5</v>
      </c>
      <c r="EO18" s="19">
        <v>5.3636478696716949E-5</v>
      </c>
      <c r="EP18" s="19">
        <v>1.0741091682575643E-4</v>
      </c>
      <c r="EQ18" s="19">
        <v>1.8083976465277374E-4</v>
      </c>
      <c r="ER18" s="19">
        <v>0</v>
      </c>
      <c r="ES18" s="19">
        <v>0</v>
      </c>
      <c r="ET18" s="19">
        <v>0</v>
      </c>
      <c r="EU18" s="19">
        <v>0</v>
      </c>
      <c r="EV18" s="19">
        <v>1.7861713422462344E-4</v>
      </c>
      <c r="EW18" s="19">
        <v>0</v>
      </c>
      <c r="EX18" s="19">
        <v>2.2226233795663575E-6</v>
      </c>
      <c r="EY18" s="19">
        <v>5.2443533204495907E-3</v>
      </c>
      <c r="EZ18" s="19">
        <v>0</v>
      </c>
      <c r="FA18" s="19">
        <v>1.2839623726904392E-2</v>
      </c>
      <c r="FB18" s="19">
        <v>0</v>
      </c>
      <c r="FC18" s="19">
        <v>0</v>
      </c>
      <c r="FD18" s="19">
        <v>0</v>
      </c>
      <c r="FE18" s="19">
        <v>0</v>
      </c>
      <c r="FF18" s="20">
        <v>1.9892374984920025E-3</v>
      </c>
      <c r="FG18" s="43">
        <v>0</v>
      </c>
      <c r="FH18" s="19">
        <v>0</v>
      </c>
      <c r="FI18" s="19">
        <v>0</v>
      </c>
      <c r="FJ18" s="19">
        <v>0</v>
      </c>
      <c r="FK18" s="19">
        <v>0</v>
      </c>
      <c r="FL18" s="19">
        <v>0</v>
      </c>
      <c r="FM18" s="19">
        <v>0</v>
      </c>
      <c r="FN18" s="19">
        <v>6.6860241076938109E-7</v>
      </c>
      <c r="FO18" s="19">
        <v>0</v>
      </c>
      <c r="FP18" s="19">
        <v>0</v>
      </c>
      <c r="FQ18" s="19">
        <v>1.2845403034589253E-6</v>
      </c>
      <c r="FR18" s="19">
        <v>0</v>
      </c>
      <c r="FS18" s="19">
        <v>0</v>
      </c>
      <c r="FT18" s="19">
        <v>6.7176857555750757E-5</v>
      </c>
      <c r="FU18" s="19">
        <v>0</v>
      </c>
      <c r="FV18" s="19">
        <v>0</v>
      </c>
      <c r="FW18" s="19">
        <v>0</v>
      </c>
      <c r="FX18" s="19">
        <v>0</v>
      </c>
      <c r="FY18" s="19">
        <v>0</v>
      </c>
      <c r="FZ18" s="19">
        <v>0</v>
      </c>
      <c r="GA18" s="19">
        <v>7.8032071542111225E-6</v>
      </c>
      <c r="GB18" s="19">
        <v>0</v>
      </c>
      <c r="GC18" s="19">
        <v>0</v>
      </c>
      <c r="GD18" s="19">
        <v>0</v>
      </c>
      <c r="GE18" s="19">
        <v>0</v>
      </c>
      <c r="GF18" s="19">
        <v>0</v>
      </c>
      <c r="GG18" s="19">
        <v>1.1836671092169126E-6</v>
      </c>
      <c r="GH18" s="19">
        <v>0</v>
      </c>
      <c r="GI18" s="19">
        <v>0</v>
      </c>
      <c r="GJ18" s="19">
        <v>0</v>
      </c>
      <c r="GK18" s="19">
        <v>0</v>
      </c>
      <c r="GL18" s="19">
        <v>0</v>
      </c>
      <c r="GM18" s="19">
        <v>1.8685989289224381E-6</v>
      </c>
      <c r="GN18" s="19">
        <v>0</v>
      </c>
      <c r="GO18" s="19">
        <v>1.9904259534087032E-4</v>
      </c>
      <c r="GP18" s="19">
        <v>1.9327511836308986E-5</v>
      </c>
      <c r="GQ18" s="19">
        <v>0</v>
      </c>
      <c r="GR18" s="19">
        <v>0</v>
      </c>
      <c r="GS18" s="19">
        <v>1.3640194538311334E-6</v>
      </c>
      <c r="GT18" s="20">
        <v>3.0308254645206034E-4</v>
      </c>
      <c r="GU18" s="43">
        <v>2.4158110842108727E-2</v>
      </c>
      <c r="GV18" s="19">
        <v>0</v>
      </c>
      <c r="GW18" s="19">
        <v>0</v>
      </c>
      <c r="GX18" s="19">
        <v>1.7606596229597926E-3</v>
      </c>
      <c r="GY18" s="19">
        <v>0</v>
      </c>
      <c r="GZ18" s="19">
        <v>0</v>
      </c>
      <c r="HA18" s="19">
        <v>7.4156457685603527E-7</v>
      </c>
      <c r="HB18" s="19">
        <v>0</v>
      </c>
      <c r="HC18" s="19">
        <v>0</v>
      </c>
      <c r="HD18" s="19">
        <v>0</v>
      </c>
      <c r="HE18" s="19">
        <v>0</v>
      </c>
      <c r="HF18" s="19">
        <v>0</v>
      </c>
      <c r="HG18" s="19">
        <v>0</v>
      </c>
      <c r="HH18" s="19">
        <v>0.12482001632452011</v>
      </c>
      <c r="HI18" s="19">
        <v>0</v>
      </c>
      <c r="HJ18" s="19">
        <v>0</v>
      </c>
      <c r="HK18" s="19">
        <v>0</v>
      </c>
      <c r="HL18" s="19">
        <v>0</v>
      </c>
      <c r="HM18" s="19">
        <v>0</v>
      </c>
      <c r="HN18" s="19">
        <v>0</v>
      </c>
      <c r="HO18" s="19">
        <v>0</v>
      </c>
      <c r="HP18" s="19">
        <v>0</v>
      </c>
      <c r="HQ18" s="19">
        <v>0</v>
      </c>
      <c r="HR18" s="19">
        <v>0</v>
      </c>
      <c r="HS18" s="19">
        <v>0</v>
      </c>
      <c r="HT18" s="19">
        <v>0</v>
      </c>
      <c r="HU18" s="19">
        <v>0</v>
      </c>
      <c r="HV18" s="19">
        <v>0</v>
      </c>
      <c r="HW18" s="19">
        <v>0</v>
      </c>
      <c r="HX18" s="19">
        <v>0</v>
      </c>
      <c r="HY18" s="19">
        <v>0</v>
      </c>
      <c r="HZ18" s="19">
        <v>0</v>
      </c>
      <c r="IA18" s="19">
        <v>0</v>
      </c>
      <c r="IB18" s="19">
        <v>0</v>
      </c>
      <c r="IC18" s="19">
        <v>0</v>
      </c>
      <c r="ID18" s="19">
        <v>0</v>
      </c>
      <c r="IE18" s="19">
        <v>0</v>
      </c>
      <c r="IF18" s="19">
        <v>0</v>
      </c>
      <c r="IG18" s="19">
        <v>4.3756090235547163E-6</v>
      </c>
      <c r="IH18" s="20">
        <v>1.3206767616793513E-3</v>
      </c>
      <c r="II18" s="43">
        <v>6.2193865887820721E-3</v>
      </c>
      <c r="IJ18" s="19">
        <v>0</v>
      </c>
      <c r="IK18" s="19">
        <v>0</v>
      </c>
      <c r="IL18" s="19">
        <v>3.7232272326946259E-2</v>
      </c>
      <c r="IM18" s="19">
        <v>0</v>
      </c>
      <c r="IN18" s="19">
        <v>0</v>
      </c>
      <c r="IO18" s="19">
        <v>0</v>
      </c>
      <c r="IP18" s="19">
        <v>0</v>
      </c>
      <c r="IQ18" s="19">
        <v>6.2193865887820721E-3</v>
      </c>
      <c r="IR18" s="19">
        <v>0</v>
      </c>
      <c r="IS18" s="19">
        <v>0</v>
      </c>
      <c r="IT18" s="19">
        <v>8.404576510656625E-5</v>
      </c>
      <c r="IU18" s="19">
        <v>0</v>
      </c>
      <c r="IV18" s="19">
        <v>0.50326603651046753</v>
      </c>
      <c r="IW18" s="19">
        <v>1.2438773177564144E-2</v>
      </c>
      <c r="IX18" s="19">
        <v>0</v>
      </c>
      <c r="IY18" s="19">
        <v>5.5974479764699936E-2</v>
      </c>
      <c r="IZ18" s="19">
        <v>4.3535705655813217E-2</v>
      </c>
      <c r="JA18" s="19">
        <v>0</v>
      </c>
      <c r="JB18" s="19">
        <v>4.3619751930236816E-2</v>
      </c>
      <c r="JC18" s="19">
        <v>6.2193865887820721E-3</v>
      </c>
      <c r="JD18" s="19">
        <v>0</v>
      </c>
      <c r="JE18" s="19">
        <v>0</v>
      </c>
      <c r="JF18" s="19">
        <v>6.2193865887820721E-3</v>
      </c>
      <c r="JG18" s="19">
        <v>0</v>
      </c>
      <c r="JH18" s="19">
        <v>0</v>
      </c>
      <c r="JI18" s="19">
        <v>0</v>
      </c>
      <c r="JJ18" s="19">
        <v>0</v>
      </c>
      <c r="JK18" s="19">
        <v>0</v>
      </c>
      <c r="JL18" s="19">
        <v>1.2438773177564144E-2</v>
      </c>
      <c r="JM18" s="19">
        <v>0</v>
      </c>
      <c r="JN18" s="19">
        <v>0</v>
      </c>
      <c r="JO18" s="19">
        <v>0.17414282262325287</v>
      </c>
      <c r="JP18" s="19">
        <v>0</v>
      </c>
      <c r="JQ18" s="19">
        <v>0.64479911327362061</v>
      </c>
      <c r="JR18" s="19">
        <v>0</v>
      </c>
      <c r="JS18" s="19">
        <v>0</v>
      </c>
      <c r="JT18" s="19">
        <v>0</v>
      </c>
      <c r="JU18" s="19">
        <v>0</v>
      </c>
      <c r="JV18" s="20">
        <v>6.2782183289527893E-2</v>
      </c>
      <c r="JW18" s="43">
        <v>0</v>
      </c>
      <c r="JX18" s="19">
        <v>0</v>
      </c>
      <c r="JY18" s="19">
        <v>0</v>
      </c>
      <c r="JZ18" s="19">
        <v>2.1569007003563456E-5</v>
      </c>
      <c r="KA18" s="19">
        <v>0</v>
      </c>
      <c r="KB18" s="19">
        <v>4.4948586719328887E-7</v>
      </c>
      <c r="KC18" s="19">
        <v>1.1591471320571145E-6</v>
      </c>
      <c r="KD18" s="19">
        <v>2.1846235540579073E-5</v>
      </c>
      <c r="KE18" s="19">
        <v>1.0079317726194859E-2</v>
      </c>
      <c r="KF18" s="19">
        <v>0</v>
      </c>
      <c r="KG18" s="19">
        <v>1.8368641008237319E-7</v>
      </c>
      <c r="KH18" s="19">
        <v>0</v>
      </c>
      <c r="KI18" s="19">
        <v>7.1539608370585483E-7</v>
      </c>
      <c r="KJ18" s="19">
        <v>0.10030873119831085</v>
      </c>
      <c r="KK18" s="19">
        <v>6.7793001653626561E-4</v>
      </c>
      <c r="KL18" s="19">
        <v>2.2893721052241744E-6</v>
      </c>
      <c r="KM18" s="19">
        <v>9.898314019665122E-4</v>
      </c>
      <c r="KN18" s="19">
        <v>7.3997350409626961E-4</v>
      </c>
      <c r="KO18" s="19">
        <v>1.4921685760782566E-5</v>
      </c>
      <c r="KP18" s="19">
        <v>7.4733066139742732E-4</v>
      </c>
      <c r="KQ18" s="19">
        <v>2.6896442286670208E-3</v>
      </c>
      <c r="KR18" s="19">
        <v>2.618014405015856E-4</v>
      </c>
      <c r="KS18" s="19">
        <v>5.3153623593971133E-4</v>
      </c>
      <c r="KT18" s="19">
        <v>1.2244635727256536E-3</v>
      </c>
      <c r="KU18" s="19">
        <v>3.4259448875673115E-4</v>
      </c>
      <c r="KV18" s="19">
        <v>2.1347637812141329E-4</v>
      </c>
      <c r="KW18" s="19">
        <v>3.5874921013601124E-4</v>
      </c>
      <c r="KX18" s="19">
        <v>4.6264044613053557E-6</v>
      </c>
      <c r="KY18" s="19">
        <v>2.7022266294807196E-4</v>
      </c>
      <c r="KZ18" s="19">
        <v>2.2422219626605511E-4</v>
      </c>
      <c r="LA18" s="19">
        <v>0</v>
      </c>
      <c r="LB18" s="19">
        <v>1.1410636216169223E-4</v>
      </c>
      <c r="LC18" s="19">
        <v>5.3256233222782612E-3</v>
      </c>
      <c r="LD18" s="19">
        <v>0</v>
      </c>
      <c r="LE18" s="19">
        <v>0.14289505779743195</v>
      </c>
      <c r="LF18" s="19">
        <v>2.5550400096108206E-5</v>
      </c>
      <c r="LG18" s="19">
        <v>1.365474702197389E-7</v>
      </c>
      <c r="LH18" s="19">
        <v>0</v>
      </c>
      <c r="LI18" s="19">
        <v>4.4278570567257702E-4</v>
      </c>
      <c r="LJ18" s="20">
        <v>1.3741934671998024E-2</v>
      </c>
      <c r="LK18" s="38">
        <v>4.6122318053676281E-6</v>
      </c>
      <c r="LL18" s="38">
        <v>2.7328365831635892E-5</v>
      </c>
      <c r="LM18" s="38">
        <v>1.6521067664143629E-5</v>
      </c>
      <c r="LN18" s="38">
        <v>1.5981671822373755E-5</v>
      </c>
      <c r="LO18" s="38">
        <v>3.4823920577764511E-4</v>
      </c>
      <c r="LP18" s="38">
        <v>1.7357226170133799E-5</v>
      </c>
      <c r="LQ18" s="38">
        <v>6.0416750784497708E-6</v>
      </c>
      <c r="LR18" s="38">
        <v>2.860969107132405E-4</v>
      </c>
      <c r="LS18" s="38">
        <v>7.191210170276463E-4</v>
      </c>
      <c r="LT18" s="38">
        <v>0</v>
      </c>
      <c r="LU18" s="38">
        <v>1.4686380745843053E-4</v>
      </c>
      <c r="LV18" s="38">
        <v>0</v>
      </c>
      <c r="LW18" s="38">
        <v>4.865153823629953E-5</v>
      </c>
      <c r="LX18" s="38">
        <v>2.1877262741327286E-2</v>
      </c>
      <c r="LY18" s="38">
        <v>1.2664982350543141E-3</v>
      </c>
      <c r="LZ18" s="38">
        <v>1.2069504009559751E-6</v>
      </c>
      <c r="MA18" s="38">
        <v>4.9869704525917768E-4</v>
      </c>
      <c r="MB18" s="38">
        <v>1.608197926543653E-4</v>
      </c>
      <c r="MC18" s="38">
        <v>0</v>
      </c>
      <c r="MD18" s="38">
        <v>1.0932688383036293E-5</v>
      </c>
      <c r="ME18" s="38">
        <v>1.8326077843084931E-3</v>
      </c>
      <c r="MF18" s="38">
        <v>2.2180270752869546E-4</v>
      </c>
      <c r="MG18" s="38">
        <v>1.2379742656776216E-5</v>
      </c>
      <c r="MH18" s="38">
        <v>3.1624225084669888E-4</v>
      </c>
      <c r="MI18" s="38">
        <v>8.3989481208845973E-4</v>
      </c>
      <c r="MJ18" s="38">
        <v>0</v>
      </c>
      <c r="MK18" s="38">
        <v>1.8605128570925444E-4</v>
      </c>
      <c r="ML18" s="38">
        <v>0</v>
      </c>
      <c r="MM18" s="38">
        <v>1.7302397463936359E-4</v>
      </c>
      <c r="MN18" s="38">
        <v>1.4532962813973427E-4</v>
      </c>
      <c r="MO18" s="38">
        <v>0</v>
      </c>
      <c r="MP18" s="38">
        <v>8.2549985336299869E-7</v>
      </c>
      <c r="MQ18" s="38">
        <v>1.8183179199695587E-2</v>
      </c>
      <c r="MR18" s="38">
        <v>2.8993345040362328E-6</v>
      </c>
      <c r="MS18" s="38">
        <v>8.413010835647583E-2</v>
      </c>
      <c r="MT18" s="38">
        <v>4.3515865399967879E-5</v>
      </c>
      <c r="MU18" s="38">
        <v>1.2863919209848973E-6</v>
      </c>
      <c r="MV18" s="38">
        <v>0</v>
      </c>
      <c r="MW18" s="38">
        <v>5.1206215284764767E-3</v>
      </c>
      <c r="MX18" s="38">
        <v>4.8154587857425213E-3</v>
      </c>
    </row>
    <row r="19" spans="2:362" s="38" customFormat="1" ht="30">
      <c r="B19" s="31" t="s">
        <v>26</v>
      </c>
      <c r="C19" s="43">
        <v>2.27624495892087E-5</v>
      </c>
      <c r="D19" s="19">
        <v>1.256230279977899E-5</v>
      </c>
      <c r="E19" s="19">
        <v>3.978342647315003E-5</v>
      </c>
      <c r="F19" s="19">
        <v>7.1119006861408707E-6</v>
      </c>
      <c r="G19" s="19">
        <v>4.898856786894612E-5</v>
      </c>
      <c r="H19" s="19">
        <v>2.1003870642744005E-4</v>
      </c>
      <c r="I19" s="19">
        <v>5.6470351410098374E-5</v>
      </c>
      <c r="J19" s="19">
        <v>2.5302154244855046E-4</v>
      </c>
      <c r="K19" s="19">
        <v>2.1298149658832699E-4</v>
      </c>
      <c r="L19" s="19">
        <v>4.3552514398470521E-4</v>
      </c>
      <c r="M19" s="19">
        <v>6.4645748352631927E-5</v>
      </c>
      <c r="N19" s="19">
        <v>2.1106014173710719E-5</v>
      </c>
      <c r="O19" s="19">
        <v>2.4247425244539045E-5</v>
      </c>
      <c r="P19" s="19">
        <v>6.970759841351537E-6</v>
      </c>
      <c r="Q19" s="19">
        <v>3.5883225500583649E-2</v>
      </c>
      <c r="R19" s="19">
        <v>2.7112597308587283E-5</v>
      </c>
      <c r="S19" s="19">
        <v>2.4991259124362841E-5</v>
      </c>
      <c r="T19" s="19">
        <v>1.5578209422528744E-4</v>
      </c>
      <c r="U19" s="19">
        <v>1.1280224134679884E-4</v>
      </c>
      <c r="V19" s="19">
        <v>1.4596797700505704E-4</v>
      </c>
      <c r="W19" s="19">
        <v>8.4179344412405044E-5</v>
      </c>
      <c r="X19" s="19">
        <v>2.036897603829857E-5</v>
      </c>
      <c r="Y19" s="19">
        <v>3.6080832614970859E-6</v>
      </c>
      <c r="Z19" s="19">
        <v>3.101417314610444E-5</v>
      </c>
      <c r="AA19" s="19">
        <v>1.2140892067691311E-5</v>
      </c>
      <c r="AB19" s="19">
        <v>6.4609729122366844E-8</v>
      </c>
      <c r="AC19" s="19">
        <v>3.912827651220141E-6</v>
      </c>
      <c r="AD19" s="19">
        <v>9.6426274467376061E-6</v>
      </c>
      <c r="AE19" s="19">
        <v>8.9840477812686004E-6</v>
      </c>
      <c r="AF19" s="19">
        <v>2.2946665922063403E-5</v>
      </c>
      <c r="AG19" s="19">
        <v>3.5180815416424593E-7</v>
      </c>
      <c r="AH19" s="19">
        <v>1.2652552641156944E-6</v>
      </c>
      <c r="AI19" s="19">
        <v>3.3179876481881365E-5</v>
      </c>
      <c r="AJ19" s="19">
        <v>1.4226452549337409E-5</v>
      </c>
      <c r="AK19" s="19">
        <v>8.5924337327014655E-5</v>
      </c>
      <c r="AL19" s="19">
        <v>2.264865324832499E-4</v>
      </c>
      <c r="AM19" s="19">
        <v>2.2424280177801847E-4</v>
      </c>
      <c r="AN19" s="19">
        <v>3.2653397647663951E-4</v>
      </c>
      <c r="AO19" s="19">
        <v>3.3189842361025512E-4</v>
      </c>
      <c r="AP19" s="20">
        <v>2.3790379054844379E-3</v>
      </c>
      <c r="AQ19" s="43">
        <v>1.1218674444535282E-5</v>
      </c>
      <c r="AR19" s="19">
        <v>0</v>
      </c>
      <c r="AS19" s="19">
        <v>2.1428653781185858E-5</v>
      </c>
      <c r="AT19" s="19">
        <v>9.0462877415120602E-4</v>
      </c>
      <c r="AU19" s="19">
        <v>3.1335307285189629E-3</v>
      </c>
      <c r="AV19" s="19">
        <v>3.6193517735227942E-4</v>
      </c>
      <c r="AW19" s="19">
        <v>1.2458971468731761E-3</v>
      </c>
      <c r="AX19" s="19">
        <v>7.1685691364109516E-3</v>
      </c>
      <c r="AY19" s="19">
        <v>1.4100696425884962E-3</v>
      </c>
      <c r="AZ19" s="19">
        <v>4.5226980000734329E-3</v>
      </c>
      <c r="BA19" s="19">
        <v>6.1474466929212213E-4</v>
      </c>
      <c r="BB19" s="19">
        <v>6.9649319630116224E-4</v>
      </c>
      <c r="BC19" s="19">
        <v>1.0272341314703226E-3</v>
      </c>
      <c r="BD19" s="19">
        <v>4.0483670309185982E-3</v>
      </c>
      <c r="BE19" s="19">
        <v>0.65600240230560303</v>
      </c>
      <c r="BF19" s="19">
        <v>6.5393018303439021E-5</v>
      </c>
      <c r="BG19" s="19">
        <v>3.4132776781916618E-3</v>
      </c>
      <c r="BH19" s="19">
        <v>1.2341163121163845E-2</v>
      </c>
      <c r="BI19" s="19">
        <v>3.7461179308593273E-3</v>
      </c>
      <c r="BJ19" s="19">
        <v>1.2473316863179207E-2</v>
      </c>
      <c r="BK19" s="19">
        <v>1.6454312717542052E-3</v>
      </c>
      <c r="BL19" s="19">
        <v>1.3938975462224334E-4</v>
      </c>
      <c r="BM19" s="19">
        <v>3.8348029193002731E-5</v>
      </c>
      <c r="BN19" s="19">
        <v>1.6915233572944999E-3</v>
      </c>
      <c r="BO19" s="19">
        <v>2.1362057887017727E-3</v>
      </c>
      <c r="BP19" s="19">
        <v>1.6260080428764923E-6</v>
      </c>
      <c r="BQ19" s="19">
        <v>2.4780228268355131E-3</v>
      </c>
      <c r="BR19" s="19">
        <v>1.0308738565072417E-3</v>
      </c>
      <c r="BS19" s="19">
        <v>4.0823008748702705E-4</v>
      </c>
      <c r="BT19" s="19">
        <v>8.657906437292695E-4</v>
      </c>
      <c r="BU19" s="19">
        <v>1.0000504744311911E-6</v>
      </c>
      <c r="BV19" s="19">
        <v>1.3329890862223692E-6</v>
      </c>
      <c r="BW19" s="19">
        <v>8.5875671356916428E-3</v>
      </c>
      <c r="BX19" s="19">
        <v>2.3223513271659613E-3</v>
      </c>
      <c r="BY19" s="19">
        <v>5.353827029466629E-3</v>
      </c>
      <c r="BZ19" s="19">
        <v>5.993755767121911E-4</v>
      </c>
      <c r="CA19" s="19">
        <v>2.2750120479031466E-5</v>
      </c>
      <c r="CB19" s="19">
        <v>2.833438478410244E-2</v>
      </c>
      <c r="CC19" s="19">
        <v>4.3624036014080048E-2</v>
      </c>
      <c r="CD19" s="20">
        <v>0.10525127500295639</v>
      </c>
      <c r="CE19" s="43">
        <v>2.7656640213535866E-6</v>
      </c>
      <c r="CF19" s="19">
        <v>1.509685376710479E-9</v>
      </c>
      <c r="CG19" s="19">
        <v>5.3036084864288568E-5</v>
      </c>
      <c r="CH19" s="19">
        <v>2.9351856937864795E-5</v>
      </c>
      <c r="CI19" s="19">
        <v>9.8755253929994069E-7</v>
      </c>
      <c r="CJ19" s="19">
        <v>2.4541959646739997E-5</v>
      </c>
      <c r="CK19" s="19">
        <v>8.714058822079096E-6</v>
      </c>
      <c r="CL19" s="19">
        <v>2.1577325242105871E-5</v>
      </c>
      <c r="CM19" s="19">
        <v>5.0548751460155472E-6</v>
      </c>
      <c r="CN19" s="19">
        <v>0</v>
      </c>
      <c r="CO19" s="19">
        <v>7.0479651913046837E-4</v>
      </c>
      <c r="CP19" s="19">
        <v>3.7869806419621455E-6</v>
      </c>
      <c r="CQ19" s="19">
        <v>3.3748594887583749E-6</v>
      </c>
      <c r="CR19" s="19">
        <v>1.7898423539008945E-4</v>
      </c>
      <c r="CS19" s="19">
        <v>8.12497828155756E-3</v>
      </c>
      <c r="CT19" s="19">
        <v>1.8218735931441188E-4</v>
      </c>
      <c r="CU19" s="19">
        <v>3.241412341594696E-3</v>
      </c>
      <c r="CV19" s="19">
        <v>1.5324205160140991E-3</v>
      </c>
      <c r="CW19" s="19">
        <v>2.5173724861815572E-4</v>
      </c>
      <c r="CX19" s="19">
        <v>1.3631798792630434E-3</v>
      </c>
      <c r="CY19" s="19">
        <v>4.0647082641953602E-5</v>
      </c>
      <c r="CZ19" s="19">
        <v>1.2208511179778725E-4</v>
      </c>
      <c r="DA19" s="19">
        <v>9.894569666357711E-5</v>
      </c>
      <c r="DB19" s="19">
        <v>5.5760587565600872E-4</v>
      </c>
      <c r="DC19" s="19">
        <v>1.1844680411741138E-3</v>
      </c>
      <c r="DD19" s="19">
        <v>4.1278904973296449E-5</v>
      </c>
      <c r="DE19" s="19">
        <v>1.1419959628256038E-4</v>
      </c>
      <c r="DF19" s="19">
        <v>1.9427625375101343E-5</v>
      </c>
      <c r="DG19" s="19">
        <v>0</v>
      </c>
      <c r="DH19" s="19">
        <v>7.6818730576633243E-7</v>
      </c>
      <c r="DI19" s="19">
        <v>9.6528565336484462E-6</v>
      </c>
      <c r="DJ19" s="19">
        <v>1.0987456334987655E-5</v>
      </c>
      <c r="DK19" s="19">
        <v>5.5686432460788637E-6</v>
      </c>
      <c r="DL19" s="19">
        <v>2.2420349523599725E-6</v>
      </c>
      <c r="DM19" s="19">
        <v>5.8189679741360578E-9</v>
      </c>
      <c r="DN19" s="19">
        <v>8.5880281403660774E-5</v>
      </c>
      <c r="DO19" s="19">
        <v>3.4316562960157171E-6</v>
      </c>
      <c r="DP19" s="19">
        <v>1.7580861458554864E-4</v>
      </c>
      <c r="DQ19" s="19">
        <v>1.5668732521589845E-4</v>
      </c>
      <c r="DR19" s="20">
        <v>9.1565847396850586E-3</v>
      </c>
      <c r="DS19" s="43">
        <v>2.6577568860375322E-5</v>
      </c>
      <c r="DT19" s="19">
        <v>0</v>
      </c>
      <c r="DU19" s="19">
        <v>2.6577568860375322E-5</v>
      </c>
      <c r="DV19" s="19">
        <v>0</v>
      </c>
      <c r="DW19" s="19">
        <v>5.013152531319065E-6</v>
      </c>
      <c r="DX19" s="19">
        <v>1.8732329408521764E-5</v>
      </c>
      <c r="DY19" s="19">
        <v>4.4295946281636134E-5</v>
      </c>
      <c r="DZ19" s="19">
        <v>1.1800154607044533E-4</v>
      </c>
      <c r="EA19" s="19">
        <v>3.5436754842521623E-5</v>
      </c>
      <c r="EB19" s="19">
        <v>4.8725542001193389E-5</v>
      </c>
      <c r="EC19" s="19">
        <v>8.8591887106304057E-6</v>
      </c>
      <c r="ED19" s="19">
        <v>1.7718377421260811E-5</v>
      </c>
      <c r="EE19" s="19">
        <v>4.4295943553152028E-6</v>
      </c>
      <c r="EF19" s="19">
        <v>2.6577568860375322E-5</v>
      </c>
      <c r="EG19" s="19">
        <v>2.9811172280460596E-3</v>
      </c>
      <c r="EH19" s="19">
        <v>0</v>
      </c>
      <c r="EI19" s="19">
        <v>5.6110220612026751E-6</v>
      </c>
      <c r="EJ19" s="19">
        <v>8.0272962804883718E-5</v>
      </c>
      <c r="EK19" s="19">
        <v>4.2574250983307138E-5</v>
      </c>
      <c r="EL19" s="19">
        <v>8.8591892563272268E-5</v>
      </c>
      <c r="EM19" s="19">
        <v>3.9866350562078878E-5</v>
      </c>
      <c r="EN19" s="19">
        <v>2.4744434767853818E-7</v>
      </c>
      <c r="EO19" s="19">
        <v>1.933641442519729E-6</v>
      </c>
      <c r="EP19" s="19">
        <v>1.5537292711087503E-5</v>
      </c>
      <c r="EQ19" s="19">
        <v>1.7718377421260811E-5</v>
      </c>
      <c r="ER19" s="19">
        <v>8.0401756363812638E-9</v>
      </c>
      <c r="ES19" s="19">
        <v>2.6840183636522852E-5</v>
      </c>
      <c r="ET19" s="19">
        <v>5.0486318059483892E-7</v>
      </c>
      <c r="EU19" s="19">
        <v>3.6540736800816376E-6</v>
      </c>
      <c r="EV19" s="19">
        <v>2.0523661987681407E-6</v>
      </c>
      <c r="EW19" s="19">
        <v>0</v>
      </c>
      <c r="EX19" s="19">
        <v>2.3772283839207375E-6</v>
      </c>
      <c r="EY19" s="19">
        <v>2.6577568860375322E-5</v>
      </c>
      <c r="EZ19" s="19">
        <v>0</v>
      </c>
      <c r="FA19" s="19">
        <v>4.4295943553152028E-6</v>
      </c>
      <c r="FB19" s="19">
        <v>0</v>
      </c>
      <c r="FC19" s="19">
        <v>3.8537473301403224E-4</v>
      </c>
      <c r="FD19" s="19">
        <v>6.6443921241443604E-5</v>
      </c>
      <c r="FE19" s="19">
        <v>3.8980433600954711E-4</v>
      </c>
      <c r="FF19" s="20">
        <v>4.4295942643657327E-4</v>
      </c>
      <c r="FG19" s="43">
        <v>5.4925317272136454E-6</v>
      </c>
      <c r="FH19" s="19">
        <v>0</v>
      </c>
      <c r="FI19" s="19">
        <v>1.4975521480664611E-4</v>
      </c>
      <c r="FJ19" s="19">
        <v>8.3929289758088998E-6</v>
      </c>
      <c r="FK19" s="19">
        <v>1.0360678004417423E-7</v>
      </c>
      <c r="FL19" s="19">
        <v>4.2080050661752466E-6</v>
      </c>
      <c r="FM19" s="19">
        <v>1.0632412340783048E-5</v>
      </c>
      <c r="FN19" s="19">
        <v>1.2672888988163322E-4</v>
      </c>
      <c r="FO19" s="19">
        <v>2.8138988454884384E-6</v>
      </c>
      <c r="FP19" s="19">
        <v>2.7307272830512375E-5</v>
      </c>
      <c r="FQ19" s="19">
        <v>5.9744292002505972E-7</v>
      </c>
      <c r="FR19" s="19">
        <v>4.0364593587582931E-6</v>
      </c>
      <c r="FS19" s="19">
        <v>1.3296647011884488E-5</v>
      </c>
      <c r="FT19" s="19">
        <v>5.4688349337084219E-5</v>
      </c>
      <c r="FU19" s="19">
        <v>5.0955903716385365E-3</v>
      </c>
      <c r="FV19" s="19">
        <v>1.0326666597393341E-5</v>
      </c>
      <c r="FW19" s="19">
        <v>2.8937969887010695E-7</v>
      </c>
      <c r="FX19" s="19">
        <v>5.0268408813280985E-7</v>
      </c>
      <c r="FY19" s="19">
        <v>8.1897773895889259E-8</v>
      </c>
      <c r="FZ19" s="19">
        <v>2.0259751181583852E-4</v>
      </c>
      <c r="GA19" s="19">
        <v>2.1062270388938487E-4</v>
      </c>
      <c r="GB19" s="19">
        <v>0</v>
      </c>
      <c r="GC19" s="19">
        <v>0</v>
      </c>
      <c r="GD19" s="19">
        <v>9.1047906607855111E-5</v>
      </c>
      <c r="GE19" s="19">
        <v>1.5855531091801822E-4</v>
      </c>
      <c r="GF19" s="19">
        <v>0</v>
      </c>
      <c r="GG19" s="19">
        <v>1.821550540626049E-4</v>
      </c>
      <c r="GH19" s="19">
        <v>0</v>
      </c>
      <c r="GI19" s="19">
        <v>0</v>
      </c>
      <c r="GJ19" s="19">
        <v>1.3800921294659929E-7</v>
      </c>
      <c r="GK19" s="19">
        <v>2.1808213013230215E-9</v>
      </c>
      <c r="GL19" s="19">
        <v>5.0193489364858124E-9</v>
      </c>
      <c r="GM19" s="19">
        <v>1.376579007228429E-6</v>
      </c>
      <c r="GN19" s="19">
        <v>9.8625617101788521E-4</v>
      </c>
      <c r="GO19" s="19">
        <v>5.6479876775483717E-8</v>
      </c>
      <c r="GP19" s="19">
        <v>2.58686050074175E-4</v>
      </c>
      <c r="GQ19" s="19">
        <v>0</v>
      </c>
      <c r="GR19" s="19">
        <v>6.6827354021370411E-4</v>
      </c>
      <c r="GS19" s="19">
        <v>3.6748220736626536E-5</v>
      </c>
      <c r="GT19" s="20">
        <v>3.4330105409026146E-3</v>
      </c>
      <c r="GU19" s="43">
        <v>4.246066055202391E-6</v>
      </c>
      <c r="GV19" s="19">
        <v>0</v>
      </c>
      <c r="GW19" s="19">
        <v>0</v>
      </c>
      <c r="GX19" s="19">
        <v>0</v>
      </c>
      <c r="GY19" s="19">
        <v>0</v>
      </c>
      <c r="GZ19" s="19">
        <v>0</v>
      </c>
      <c r="HA19" s="19">
        <v>2.4930115749555171E-9</v>
      </c>
      <c r="HB19" s="19">
        <v>3.4724557735898998E-6</v>
      </c>
      <c r="HC19" s="19">
        <v>6.4937677279885975E-7</v>
      </c>
      <c r="HD19" s="19">
        <v>4.3111703007525648E-7</v>
      </c>
      <c r="HE19" s="19">
        <v>0</v>
      </c>
      <c r="HF19" s="19">
        <v>0</v>
      </c>
      <c r="HG19" s="19">
        <v>0</v>
      </c>
      <c r="HH19" s="19">
        <v>0</v>
      </c>
      <c r="HI19" s="19">
        <v>1.625740114832297E-4</v>
      </c>
      <c r="HJ19" s="19">
        <v>0</v>
      </c>
      <c r="HK19" s="19">
        <v>2.0108612375224766E-7</v>
      </c>
      <c r="HL19" s="19">
        <v>2.4577192903052492E-7</v>
      </c>
      <c r="HM19" s="19">
        <v>8.1096465009977692E-7</v>
      </c>
      <c r="HN19" s="19">
        <v>3.9720717381896975E-7</v>
      </c>
      <c r="HO19" s="19">
        <v>0</v>
      </c>
      <c r="HP19" s="19">
        <v>0</v>
      </c>
      <c r="HQ19" s="19">
        <v>0</v>
      </c>
      <c r="HR19" s="19">
        <v>0</v>
      </c>
      <c r="HS19" s="19">
        <v>0</v>
      </c>
      <c r="HT19" s="19">
        <v>0</v>
      </c>
      <c r="HU19" s="19">
        <v>0</v>
      </c>
      <c r="HV19" s="19">
        <v>0</v>
      </c>
      <c r="HW19" s="19">
        <v>0</v>
      </c>
      <c r="HX19" s="19">
        <v>0</v>
      </c>
      <c r="HY19" s="19">
        <v>0</v>
      </c>
      <c r="HZ19" s="19">
        <v>0</v>
      </c>
      <c r="IA19" s="19">
        <v>0</v>
      </c>
      <c r="IB19" s="19">
        <v>5.1699404139071703E-5</v>
      </c>
      <c r="IC19" s="19">
        <v>0</v>
      </c>
      <c r="ID19" s="19">
        <v>1.9910435185011011E-6</v>
      </c>
      <c r="IE19" s="19">
        <v>3.5453271607366332E-7</v>
      </c>
      <c r="IF19" s="19">
        <v>2.8519647457869723E-5</v>
      </c>
      <c r="IG19" s="19">
        <v>3.369017576915212E-5</v>
      </c>
      <c r="IH19" s="20">
        <v>2.4447444957331754E-5</v>
      </c>
      <c r="II19" s="43">
        <v>4.8487959429621696E-4</v>
      </c>
      <c r="IJ19" s="19">
        <v>3.390766323718708E-6</v>
      </c>
      <c r="IK19" s="19">
        <v>2.0344597942312248E-5</v>
      </c>
      <c r="IL19" s="19">
        <v>1.6953832528088242E-5</v>
      </c>
      <c r="IM19" s="19">
        <v>0</v>
      </c>
      <c r="IN19" s="19">
        <v>7.2562397690489888E-4</v>
      </c>
      <c r="IO19" s="19">
        <v>4.8487959429621696E-4</v>
      </c>
      <c r="IP19" s="19">
        <v>4.5978790149092674E-3</v>
      </c>
      <c r="IQ19" s="19">
        <v>4.8487959429621696E-4</v>
      </c>
      <c r="IR19" s="19">
        <v>0</v>
      </c>
      <c r="IS19" s="19">
        <v>1.2105035129934549E-3</v>
      </c>
      <c r="IT19" s="19">
        <v>1.6919925110414624E-3</v>
      </c>
      <c r="IU19" s="19">
        <v>2.4074441171251237E-4</v>
      </c>
      <c r="IV19" s="19">
        <v>9.629776468500495E-4</v>
      </c>
      <c r="IW19" s="19">
        <v>0.27424177527427673</v>
      </c>
      <c r="IX19" s="19">
        <v>6.781532647437416E-6</v>
      </c>
      <c r="IY19" s="19">
        <v>0</v>
      </c>
      <c r="IZ19" s="19">
        <v>4.8386235721409321E-3</v>
      </c>
      <c r="JA19" s="19">
        <v>4.8487959429621696E-4</v>
      </c>
      <c r="JB19" s="19">
        <v>2.170090563595295E-3</v>
      </c>
      <c r="JC19" s="19">
        <v>3.8553013000637293E-3</v>
      </c>
      <c r="JD19" s="19">
        <v>0</v>
      </c>
      <c r="JE19" s="19">
        <v>3.390766323718708E-6</v>
      </c>
      <c r="JF19" s="19">
        <v>4.8148882342502475E-4</v>
      </c>
      <c r="JG19" s="19">
        <v>0</v>
      </c>
      <c r="JH19" s="19">
        <v>0</v>
      </c>
      <c r="JI19" s="19">
        <v>9.629776468500495E-4</v>
      </c>
      <c r="JJ19" s="19">
        <v>0</v>
      </c>
      <c r="JK19" s="19">
        <v>0</v>
      </c>
      <c r="JL19" s="19">
        <v>0</v>
      </c>
      <c r="JM19" s="19">
        <v>0</v>
      </c>
      <c r="JN19" s="19">
        <v>0</v>
      </c>
      <c r="JO19" s="19">
        <v>3.6145569756627083E-3</v>
      </c>
      <c r="JP19" s="19">
        <v>3.390766323718708E-6</v>
      </c>
      <c r="JQ19" s="19">
        <v>2.5091669522225857E-4</v>
      </c>
      <c r="JR19" s="19">
        <v>3.3907665056176484E-5</v>
      </c>
      <c r="JS19" s="19">
        <v>2.1056658588349819E-3</v>
      </c>
      <c r="JT19" s="19">
        <v>2.5329024065285921E-3</v>
      </c>
      <c r="JU19" s="19">
        <v>5.7192057371139526E-2</v>
      </c>
      <c r="JV19" s="20">
        <v>1.2213540263473988E-2</v>
      </c>
      <c r="JW19" s="43">
        <v>0</v>
      </c>
      <c r="JX19" s="19">
        <v>0</v>
      </c>
      <c r="JY19" s="19">
        <v>0</v>
      </c>
      <c r="JZ19" s="19">
        <v>0</v>
      </c>
      <c r="KA19" s="19">
        <v>0</v>
      </c>
      <c r="KB19" s="19">
        <v>0</v>
      </c>
      <c r="KC19" s="19">
        <v>0</v>
      </c>
      <c r="KD19" s="19">
        <v>0</v>
      </c>
      <c r="KE19" s="19">
        <v>0</v>
      </c>
      <c r="KF19" s="19">
        <v>0</v>
      </c>
      <c r="KG19" s="19">
        <v>0</v>
      </c>
      <c r="KH19" s="19">
        <v>0</v>
      </c>
      <c r="KI19" s="19">
        <v>0</v>
      </c>
      <c r="KJ19" s="19">
        <v>0</v>
      </c>
      <c r="KK19" s="19">
        <v>0</v>
      </c>
      <c r="KL19" s="19">
        <v>0</v>
      </c>
      <c r="KM19" s="19">
        <v>0</v>
      </c>
      <c r="KN19" s="19">
        <v>0</v>
      </c>
      <c r="KO19" s="19">
        <v>0</v>
      </c>
      <c r="KP19" s="19">
        <v>0</v>
      </c>
      <c r="KQ19" s="19">
        <v>0</v>
      </c>
      <c r="KR19" s="19">
        <v>0</v>
      </c>
      <c r="KS19" s="19">
        <v>0</v>
      </c>
      <c r="KT19" s="19">
        <v>0</v>
      </c>
      <c r="KU19" s="19">
        <v>0</v>
      </c>
      <c r="KV19" s="19">
        <v>0</v>
      </c>
      <c r="KW19" s="19">
        <v>0</v>
      </c>
      <c r="KX19" s="19">
        <v>0</v>
      </c>
      <c r="KY19" s="19">
        <v>0</v>
      </c>
      <c r="KZ19" s="19">
        <v>0</v>
      </c>
      <c r="LA19" s="19">
        <v>0</v>
      </c>
      <c r="LB19" s="19">
        <v>0</v>
      </c>
      <c r="LC19" s="19">
        <v>0</v>
      </c>
      <c r="LD19" s="19">
        <v>0</v>
      </c>
      <c r="LE19" s="19">
        <v>0</v>
      </c>
      <c r="LF19" s="19">
        <v>0</v>
      </c>
      <c r="LG19" s="19">
        <v>0</v>
      </c>
      <c r="LH19" s="19">
        <v>0</v>
      </c>
      <c r="LI19" s="19">
        <v>0</v>
      </c>
      <c r="LJ19" s="20">
        <v>0</v>
      </c>
      <c r="LK19" s="38">
        <v>1.4196325537341181E-7</v>
      </c>
      <c r="LL19" s="38">
        <v>1.2122556825033826E-7</v>
      </c>
      <c r="LM19" s="38">
        <v>1.3709294762520585E-5</v>
      </c>
      <c r="LN19" s="38">
        <v>3.5622726954898098E-6</v>
      </c>
      <c r="LO19" s="38">
        <v>1.7791584468795918E-5</v>
      </c>
      <c r="LP19" s="38">
        <v>6.3243074691854417E-5</v>
      </c>
      <c r="LQ19" s="38">
        <v>4.2083138396264985E-6</v>
      </c>
      <c r="LR19" s="38">
        <v>8.0747609899844974E-5</v>
      </c>
      <c r="LS19" s="38">
        <v>1.3257843966130167E-4</v>
      </c>
      <c r="LT19" s="38">
        <v>2.1161879359965496E-8</v>
      </c>
      <c r="LU19" s="38">
        <v>8.5991370724514127E-5</v>
      </c>
      <c r="LV19" s="38">
        <v>4.2634223973436747E-7</v>
      </c>
      <c r="LW19" s="38">
        <v>2.3430246073985472E-5</v>
      </c>
      <c r="LX19" s="38">
        <v>6.9692528086306993E-6</v>
      </c>
      <c r="LY19" s="38">
        <v>1.9606072455644608E-3</v>
      </c>
      <c r="LZ19" s="38">
        <v>2.2070896648074267E-6</v>
      </c>
      <c r="MA19" s="38">
        <v>2.629225264172419E-6</v>
      </c>
      <c r="MB19" s="38">
        <v>2.464780118316412E-4</v>
      </c>
      <c r="MC19" s="38">
        <v>4.8276200686814263E-5</v>
      </c>
      <c r="MD19" s="38">
        <v>4.7357851144624874E-5</v>
      </c>
      <c r="ME19" s="38">
        <v>5.5137597883003764E-6</v>
      </c>
      <c r="MF19" s="38">
        <v>8.7371045083273202E-6</v>
      </c>
      <c r="MG19" s="38">
        <v>8.7295265984721482E-6</v>
      </c>
      <c r="MH19" s="38">
        <v>4.746679769596085E-5</v>
      </c>
      <c r="MI19" s="38">
        <v>2.068552203127183E-5</v>
      </c>
      <c r="MJ19" s="38">
        <v>1.0728600230436314E-8</v>
      </c>
      <c r="MK19" s="38">
        <v>2.1291027223924175E-5</v>
      </c>
      <c r="ML19" s="38">
        <v>0</v>
      </c>
      <c r="MM19" s="38">
        <v>5.837318894919008E-7</v>
      </c>
      <c r="MN19" s="38">
        <v>1.1918934433197137E-5</v>
      </c>
      <c r="MO19" s="38">
        <v>0</v>
      </c>
      <c r="MP19" s="38">
        <v>4.6642902873372805E-8</v>
      </c>
      <c r="MQ19" s="38">
        <v>3.7951144804537762E-6</v>
      </c>
      <c r="MR19" s="38">
        <v>9.9496710390667431E-6</v>
      </c>
      <c r="MS19" s="38">
        <v>3.0207465897547081E-5</v>
      </c>
      <c r="MT19" s="38">
        <v>1.4024112715560477E-5</v>
      </c>
      <c r="MU19" s="38">
        <v>3.8759032031521201E-4</v>
      </c>
      <c r="MV19" s="38">
        <v>4.5066446182318032E-4</v>
      </c>
      <c r="MW19" s="38">
        <v>2.5100959464907646E-4</v>
      </c>
      <c r="MX19" s="38">
        <v>1.0181430261582136E-3</v>
      </c>
    </row>
    <row r="20" spans="2:362" s="38" customFormat="1" ht="30">
      <c r="B20" s="31" t="s">
        <v>27</v>
      </c>
      <c r="C20" s="43">
        <v>0.11273305118083954</v>
      </c>
      <c r="D20" s="19">
        <v>7.6531646773219109E-3</v>
      </c>
      <c r="E20" s="19">
        <v>4.3109469061164418E-7</v>
      </c>
      <c r="F20" s="19">
        <v>1.0594367980957031E-2</v>
      </c>
      <c r="G20" s="19">
        <v>1.3294648379087448E-3</v>
      </c>
      <c r="H20" s="19">
        <v>2.4180226027965546E-3</v>
      </c>
      <c r="I20" s="19">
        <v>1.5149569371715188E-3</v>
      </c>
      <c r="J20" s="19">
        <v>3.7602840457111597E-3</v>
      </c>
      <c r="K20" s="19">
        <v>2.548017306253314E-3</v>
      </c>
      <c r="L20" s="19">
        <v>7.0497218985110521E-5</v>
      </c>
      <c r="M20" s="19">
        <v>2.3415981559082866E-4</v>
      </c>
      <c r="N20" s="19">
        <v>1.4684908092021942E-4</v>
      </c>
      <c r="O20" s="19">
        <v>8.4249145584180951E-4</v>
      </c>
      <c r="P20" s="19">
        <v>3.171959426254034E-3</v>
      </c>
      <c r="Q20" s="19">
        <v>1.3292249059304595E-3</v>
      </c>
      <c r="R20" s="19">
        <v>0.13697518408298492</v>
      </c>
      <c r="S20" s="19">
        <v>2.3365039378404617E-2</v>
      </c>
      <c r="T20" s="19">
        <v>7.7450145035982132E-3</v>
      </c>
      <c r="U20" s="19">
        <v>5.3617946105077863E-4</v>
      </c>
      <c r="V20" s="19">
        <v>2.0526803564280272E-3</v>
      </c>
      <c r="W20" s="19">
        <v>4.5582922175526619E-3</v>
      </c>
      <c r="X20" s="19">
        <v>7.1367679629474878E-4</v>
      </c>
      <c r="Y20" s="19">
        <v>1.0991559829562902E-3</v>
      </c>
      <c r="Z20" s="19">
        <v>2.9008856508880854E-3</v>
      </c>
      <c r="AA20" s="19">
        <v>1.5523103065788746E-3</v>
      </c>
      <c r="AB20" s="19">
        <v>2.6701532096495839E-9</v>
      </c>
      <c r="AC20" s="19">
        <v>4.635946243070066E-4</v>
      </c>
      <c r="AD20" s="19">
        <v>5.8822221035370603E-5</v>
      </c>
      <c r="AE20" s="19">
        <v>2.1963719336781651E-4</v>
      </c>
      <c r="AF20" s="19">
        <v>2.3559597320854664E-3</v>
      </c>
      <c r="AG20" s="19">
        <v>2.6073013941640966E-5</v>
      </c>
      <c r="AH20" s="19">
        <v>1.3940501048637088E-5</v>
      </c>
      <c r="AI20" s="19">
        <v>4.161963879596442E-4</v>
      </c>
      <c r="AJ20" s="19">
        <v>1.7050551250576973E-2</v>
      </c>
      <c r="AK20" s="19">
        <v>2.6834117248654366E-2</v>
      </c>
      <c r="AL20" s="19">
        <v>0.49583005905151367</v>
      </c>
      <c r="AM20" s="19">
        <v>2.2536225151270628E-3</v>
      </c>
      <c r="AN20" s="19">
        <v>1.0629972675815225E-3</v>
      </c>
      <c r="AO20" s="19">
        <v>1.0256946086883545E-2</v>
      </c>
      <c r="AP20" s="20">
        <v>6.3191108405590057E-2</v>
      </c>
      <c r="AQ20" s="43">
        <v>0.16143777966499329</v>
      </c>
      <c r="AR20" s="19">
        <v>2.6792788412421942E-3</v>
      </c>
      <c r="AS20" s="19">
        <v>2.5920113548636436E-2</v>
      </c>
      <c r="AT20" s="19">
        <v>5.2592378109693527E-2</v>
      </c>
      <c r="AU20" s="19">
        <v>3.1248748302459717E-2</v>
      </c>
      <c r="AV20" s="19">
        <v>2.9478108044713736E-3</v>
      </c>
      <c r="AW20" s="19">
        <v>1.0475668124854565E-2</v>
      </c>
      <c r="AX20" s="19">
        <v>6.7442379891872406E-2</v>
      </c>
      <c r="AY20" s="19">
        <v>1.170347910374403E-2</v>
      </c>
      <c r="AZ20" s="19">
        <v>4.4717665878124535E-4</v>
      </c>
      <c r="BA20" s="19">
        <v>1.043841615319252E-2</v>
      </c>
      <c r="BB20" s="19">
        <v>1.5874718083068728E-3</v>
      </c>
      <c r="BC20" s="19">
        <v>8.8093261001631618E-4</v>
      </c>
      <c r="BD20" s="19">
        <v>1.0947392322123051E-2</v>
      </c>
      <c r="BE20" s="19">
        <v>1.0902158915996552E-2</v>
      </c>
      <c r="BF20" s="19">
        <v>8.6822777986526489E-2</v>
      </c>
      <c r="BG20" s="19">
        <v>1.5132766962051392</v>
      </c>
      <c r="BH20" s="19">
        <v>0.10943210124969482</v>
      </c>
      <c r="BI20" s="19">
        <v>2.1793993655592203E-3</v>
      </c>
      <c r="BJ20" s="19">
        <v>4.5073859393596649E-2</v>
      </c>
      <c r="BK20" s="19">
        <v>6.4834177494049072E-2</v>
      </c>
      <c r="BL20" s="19">
        <v>0.32753315567970276</v>
      </c>
      <c r="BM20" s="19">
        <v>1.1365725658833981E-2</v>
      </c>
      <c r="BN20" s="19">
        <v>1.9256144762039185E-2</v>
      </c>
      <c r="BO20" s="19">
        <v>4.0024604648351669E-2</v>
      </c>
      <c r="BP20" s="19">
        <v>3.2971843611449003E-3</v>
      </c>
      <c r="BQ20" s="19">
        <v>6.1386406421661377E-2</v>
      </c>
      <c r="BR20" s="19">
        <v>1.3878564350306988E-2</v>
      </c>
      <c r="BS20" s="19">
        <v>2.7812860207632184E-4</v>
      </c>
      <c r="BT20" s="19">
        <v>1.1303809471428394E-2</v>
      </c>
      <c r="BU20" s="19">
        <v>7.3313773609697819E-3</v>
      </c>
      <c r="BV20" s="19">
        <v>9.7710853442549706E-3</v>
      </c>
      <c r="BW20" s="19">
        <v>7.7446256764233112E-3</v>
      </c>
      <c r="BX20" s="19">
        <v>3.2499358057975769E-2</v>
      </c>
      <c r="BY20" s="19">
        <v>5.6748051196336746E-2</v>
      </c>
      <c r="BZ20" s="19">
        <v>0.62009286880493164</v>
      </c>
      <c r="CA20" s="19">
        <v>3.6373276263475418E-2</v>
      </c>
      <c r="CB20" s="19">
        <v>4.0012961253523827E-3</v>
      </c>
      <c r="CC20" s="19">
        <v>7.222263514995575E-2</v>
      </c>
      <c r="CD20" s="20">
        <v>0.15293897688388824</v>
      </c>
      <c r="CE20" s="43">
        <v>2.9541794788201514E-7</v>
      </c>
      <c r="CF20" s="19">
        <v>1.508484226420137E-9</v>
      </c>
      <c r="CG20" s="19">
        <v>2.248032808303833</v>
      </c>
      <c r="CH20" s="19">
        <v>7.3365205025766045E-5</v>
      </c>
      <c r="CI20" s="19">
        <v>7.4694173690659227E-7</v>
      </c>
      <c r="CJ20" s="19">
        <v>9.5316616352647543E-5</v>
      </c>
      <c r="CK20" s="19">
        <v>3.4394301451357023E-7</v>
      </c>
      <c r="CL20" s="19">
        <v>8.8992725068237633E-5</v>
      </c>
      <c r="CM20" s="19">
        <v>2.7645464797387831E-5</v>
      </c>
      <c r="CN20" s="19">
        <v>0</v>
      </c>
      <c r="CO20" s="19">
        <v>3.6130257649347186E-4</v>
      </c>
      <c r="CP20" s="19">
        <v>1.7876790252557839E-6</v>
      </c>
      <c r="CQ20" s="19">
        <v>3.1332399430539226E-6</v>
      </c>
      <c r="CR20" s="19">
        <v>3.4279477404197678E-5</v>
      </c>
      <c r="CS20" s="19">
        <v>6.8211484176572412E-5</v>
      </c>
      <c r="CT20" s="19">
        <v>1.0067575611174107E-2</v>
      </c>
      <c r="CU20" s="19">
        <v>6.1690371483564377E-2</v>
      </c>
      <c r="CV20" s="19">
        <v>1.1266343295574188E-2</v>
      </c>
      <c r="CW20" s="19">
        <v>2.3906219284981489E-3</v>
      </c>
      <c r="CX20" s="19">
        <v>1.3686232268810272E-3</v>
      </c>
      <c r="CY20" s="19">
        <v>4.1181021515512839E-5</v>
      </c>
      <c r="CZ20" s="19">
        <v>4.6641421504318714E-3</v>
      </c>
      <c r="DA20" s="19">
        <v>1.2474578397814184E-4</v>
      </c>
      <c r="DB20" s="19">
        <v>3.5756579018197954E-4</v>
      </c>
      <c r="DC20" s="19">
        <v>5.0423936918377876E-3</v>
      </c>
      <c r="DD20" s="19">
        <v>3.1949311960488558E-5</v>
      </c>
      <c r="DE20" s="19">
        <v>5.9490237617865205E-4</v>
      </c>
      <c r="DF20" s="19">
        <v>6.3007631979417056E-5</v>
      </c>
      <c r="DG20" s="19">
        <v>0</v>
      </c>
      <c r="DH20" s="19">
        <v>0</v>
      </c>
      <c r="DI20" s="19">
        <v>8.0676672951085493E-6</v>
      </c>
      <c r="DJ20" s="19">
        <v>3.6579385778168216E-5</v>
      </c>
      <c r="DK20" s="19">
        <v>8.2474889495642856E-6</v>
      </c>
      <c r="DL20" s="19">
        <v>1.4538516290485859E-2</v>
      </c>
      <c r="DM20" s="19">
        <v>0</v>
      </c>
      <c r="DN20" s="19">
        <v>3.5218752600485459E-5</v>
      </c>
      <c r="DO20" s="19">
        <v>2.3659461021452444E-6</v>
      </c>
      <c r="DP20" s="19">
        <v>3.2279775477945805E-3</v>
      </c>
      <c r="DQ20" s="19">
        <v>3.7032305262982845E-3</v>
      </c>
      <c r="DR20" s="20">
        <v>6.0048401355743408E-3</v>
      </c>
      <c r="DS20" s="43">
        <v>0</v>
      </c>
      <c r="DT20" s="19">
        <v>0</v>
      </c>
      <c r="DU20" s="19">
        <v>0</v>
      </c>
      <c r="DV20" s="19">
        <v>0</v>
      </c>
      <c r="DW20" s="19">
        <v>0</v>
      </c>
      <c r="DX20" s="19">
        <v>0</v>
      </c>
      <c r="DY20" s="19">
        <v>0</v>
      </c>
      <c r="DZ20" s="19">
        <v>0</v>
      </c>
      <c r="EA20" s="19">
        <v>0</v>
      </c>
      <c r="EB20" s="19">
        <v>0</v>
      </c>
      <c r="EC20" s="19">
        <v>0</v>
      </c>
      <c r="ED20" s="19">
        <v>0</v>
      </c>
      <c r="EE20" s="19">
        <v>0</v>
      </c>
      <c r="EF20" s="19">
        <v>0</v>
      </c>
      <c r="EG20" s="19">
        <v>0</v>
      </c>
      <c r="EH20" s="19">
        <v>0</v>
      </c>
      <c r="EI20" s="19">
        <v>0</v>
      </c>
      <c r="EJ20" s="19">
        <v>0</v>
      </c>
      <c r="EK20" s="19">
        <v>0</v>
      </c>
      <c r="EL20" s="19">
        <v>0</v>
      </c>
      <c r="EM20" s="19">
        <v>0</v>
      </c>
      <c r="EN20" s="19">
        <v>0</v>
      </c>
      <c r="EO20" s="19">
        <v>0</v>
      </c>
      <c r="EP20" s="19">
        <v>0</v>
      </c>
      <c r="EQ20" s="19">
        <v>0</v>
      </c>
      <c r="ER20" s="19">
        <v>0</v>
      </c>
      <c r="ES20" s="19">
        <v>0</v>
      </c>
      <c r="ET20" s="19">
        <v>0</v>
      </c>
      <c r="EU20" s="19">
        <v>0</v>
      </c>
      <c r="EV20" s="19">
        <v>0</v>
      </c>
      <c r="EW20" s="19">
        <v>0</v>
      </c>
      <c r="EX20" s="19">
        <v>0</v>
      </c>
      <c r="EY20" s="19">
        <v>0</v>
      </c>
      <c r="EZ20" s="19">
        <v>0</v>
      </c>
      <c r="FA20" s="19">
        <v>0</v>
      </c>
      <c r="FB20" s="19">
        <v>0</v>
      </c>
      <c r="FC20" s="19">
        <v>0</v>
      </c>
      <c r="FD20" s="19">
        <v>0</v>
      </c>
      <c r="FE20" s="19">
        <v>0</v>
      </c>
      <c r="FF20" s="20">
        <v>0</v>
      </c>
      <c r="FG20" s="43">
        <v>0</v>
      </c>
      <c r="FH20" s="19">
        <v>0</v>
      </c>
      <c r="FI20" s="19">
        <v>0</v>
      </c>
      <c r="FJ20" s="19">
        <v>0</v>
      </c>
      <c r="FK20" s="19">
        <v>0</v>
      </c>
      <c r="FL20" s="19">
        <v>0</v>
      </c>
      <c r="FM20" s="19">
        <v>0</v>
      </c>
      <c r="FN20" s="19">
        <v>0</v>
      </c>
      <c r="FO20" s="19">
        <v>0</v>
      </c>
      <c r="FP20" s="19">
        <v>0</v>
      </c>
      <c r="FQ20" s="19">
        <v>0</v>
      </c>
      <c r="FR20" s="19">
        <v>0</v>
      </c>
      <c r="FS20" s="19">
        <v>0</v>
      </c>
      <c r="FT20" s="19">
        <v>0</v>
      </c>
      <c r="FU20" s="19">
        <v>0</v>
      </c>
      <c r="FV20" s="19">
        <v>0</v>
      </c>
      <c r="FW20" s="19">
        <v>0</v>
      </c>
      <c r="FX20" s="19">
        <v>0</v>
      </c>
      <c r="FY20" s="19">
        <v>0</v>
      </c>
      <c r="FZ20" s="19">
        <v>0</v>
      </c>
      <c r="GA20" s="19">
        <v>0</v>
      </c>
      <c r="GB20" s="19">
        <v>0</v>
      </c>
      <c r="GC20" s="19">
        <v>0</v>
      </c>
      <c r="GD20" s="19">
        <v>0</v>
      </c>
      <c r="GE20" s="19">
        <v>0</v>
      </c>
      <c r="GF20" s="19">
        <v>0</v>
      </c>
      <c r="GG20" s="19">
        <v>0</v>
      </c>
      <c r="GH20" s="19">
        <v>0</v>
      </c>
      <c r="GI20" s="19">
        <v>0</v>
      </c>
      <c r="GJ20" s="19">
        <v>0</v>
      </c>
      <c r="GK20" s="19">
        <v>0</v>
      </c>
      <c r="GL20" s="19">
        <v>0</v>
      </c>
      <c r="GM20" s="19">
        <v>0</v>
      </c>
      <c r="GN20" s="19">
        <v>0</v>
      </c>
      <c r="GO20" s="19">
        <v>0</v>
      </c>
      <c r="GP20" s="19">
        <v>0</v>
      </c>
      <c r="GQ20" s="19">
        <v>0</v>
      </c>
      <c r="GR20" s="19">
        <v>0</v>
      </c>
      <c r="GS20" s="19">
        <v>0</v>
      </c>
      <c r="GT20" s="20">
        <v>0</v>
      </c>
      <c r="GU20" s="43">
        <v>2.4795890785753727E-3</v>
      </c>
      <c r="GV20" s="19">
        <v>0</v>
      </c>
      <c r="GW20" s="19">
        <v>0</v>
      </c>
      <c r="GX20" s="19">
        <v>2.0658586174249649E-2</v>
      </c>
      <c r="GY20" s="19">
        <v>0</v>
      </c>
      <c r="GZ20" s="19">
        <v>0</v>
      </c>
      <c r="HA20" s="19">
        <v>3.1483105849474669E-3</v>
      </c>
      <c r="HB20" s="19">
        <v>0.29835134744644165</v>
      </c>
      <c r="HC20" s="19">
        <v>0.57464933395385742</v>
      </c>
      <c r="HD20" s="19">
        <v>0.39690279960632324</v>
      </c>
      <c r="HE20" s="19">
        <v>3.5198796540498734E-2</v>
      </c>
      <c r="HF20" s="19">
        <v>1.6465034335851669E-2</v>
      </c>
      <c r="HG20" s="19">
        <v>0</v>
      </c>
      <c r="HH20" s="19">
        <v>7.5700697489082813E-3</v>
      </c>
      <c r="HI20" s="19">
        <v>5.5199343711137772E-2</v>
      </c>
      <c r="HJ20" s="19">
        <v>9.4651216641068459E-3</v>
      </c>
      <c r="HK20" s="19">
        <v>3.0930007342249155E-3</v>
      </c>
      <c r="HL20" s="19">
        <v>2.4744006805121899E-3</v>
      </c>
      <c r="HM20" s="19">
        <v>1.0205860249698162E-2</v>
      </c>
      <c r="HN20" s="19">
        <v>4.9987891688942909E-3</v>
      </c>
      <c r="HO20" s="19">
        <v>0.1458062082529068</v>
      </c>
      <c r="HP20" s="19">
        <v>3.4641046659089625E-4</v>
      </c>
      <c r="HQ20" s="19">
        <v>3.8490052247652784E-5</v>
      </c>
      <c r="HR20" s="19">
        <v>2.5344012305140495E-2</v>
      </c>
      <c r="HS20" s="19">
        <v>0.10606589913368225</v>
      </c>
      <c r="HT20" s="19">
        <v>3.3472632057964802E-3</v>
      </c>
      <c r="HU20" s="19">
        <v>5.1005915738642216E-3</v>
      </c>
      <c r="HV20" s="19">
        <v>7.4914935976266861E-3</v>
      </c>
      <c r="HW20" s="19">
        <v>0</v>
      </c>
      <c r="HX20" s="19">
        <v>0</v>
      </c>
      <c r="HY20" s="19">
        <v>0</v>
      </c>
      <c r="HZ20" s="19">
        <v>7.2767674922943115E-2</v>
      </c>
      <c r="IA20" s="19">
        <v>0</v>
      </c>
      <c r="IB20" s="19">
        <v>0.41568681597709656</v>
      </c>
      <c r="IC20" s="19">
        <v>0</v>
      </c>
      <c r="ID20" s="19">
        <v>6.0329575538635254</v>
      </c>
      <c r="IE20" s="19">
        <v>5.4163311142474413E-4</v>
      </c>
      <c r="IF20" s="19">
        <v>4.5129992067813873E-3</v>
      </c>
      <c r="IG20" s="19">
        <v>3.0806675553321838E-2</v>
      </c>
      <c r="IH20" s="20">
        <v>1.8912609815597534</v>
      </c>
      <c r="II20" s="43">
        <v>1.4238755218684673E-2</v>
      </c>
      <c r="IJ20" s="19">
        <v>0.16497465968132019</v>
      </c>
      <c r="IK20" s="19">
        <v>1.3540633954107761E-2</v>
      </c>
      <c r="IL20" s="19">
        <v>0.50706839561462402</v>
      </c>
      <c r="IM20" s="19">
        <v>1.4980508014559746E-2</v>
      </c>
      <c r="IN20" s="19">
        <v>7.5338869355618954E-3</v>
      </c>
      <c r="IO20" s="19">
        <v>1.1795331723988056E-2</v>
      </c>
      <c r="IP20" s="19">
        <v>6.1390995979309082E-2</v>
      </c>
      <c r="IQ20" s="19">
        <v>3.25789675116539E-3</v>
      </c>
      <c r="IR20" s="19">
        <v>0</v>
      </c>
      <c r="IS20" s="19">
        <v>3.3451621420681477E-3</v>
      </c>
      <c r="IT20" s="19">
        <v>7.2720911703072488E-5</v>
      </c>
      <c r="IU20" s="19">
        <v>1.4544182704412378E-5</v>
      </c>
      <c r="IV20" s="19">
        <v>5.3668031468987465E-3</v>
      </c>
      <c r="IW20" s="19">
        <v>9.1046588495373726E-3</v>
      </c>
      <c r="IX20" s="19">
        <v>0.16305483877658844</v>
      </c>
      <c r="IY20" s="19">
        <v>3.2288085203617811E-3</v>
      </c>
      <c r="IZ20" s="19">
        <v>5.5122449994087219E-3</v>
      </c>
      <c r="JA20" s="19">
        <v>1.4544182704412378E-5</v>
      </c>
      <c r="JB20" s="19">
        <v>1.1926229344680905E-3</v>
      </c>
      <c r="JC20" s="19">
        <v>2.796846441924572E-2</v>
      </c>
      <c r="JD20" s="19">
        <v>0.21669377386569977</v>
      </c>
      <c r="JE20" s="19">
        <v>2.785211056470871E-2</v>
      </c>
      <c r="JF20" s="19">
        <v>6.5448819659650326E-3</v>
      </c>
      <c r="JG20" s="19">
        <v>1.0908136609941721E-3</v>
      </c>
      <c r="JH20" s="19">
        <v>0</v>
      </c>
      <c r="JI20" s="19">
        <v>6.9666635245084763E-3</v>
      </c>
      <c r="JJ20" s="19">
        <v>0</v>
      </c>
      <c r="JK20" s="19">
        <v>4.3632546294247732E-5</v>
      </c>
      <c r="JL20" s="19">
        <v>1.1053578928112984E-3</v>
      </c>
      <c r="JM20" s="19">
        <v>0</v>
      </c>
      <c r="JN20" s="19">
        <v>5.8176730817649513E-5</v>
      </c>
      <c r="JO20" s="19">
        <v>1.9431028515100479E-2</v>
      </c>
      <c r="JP20" s="19">
        <v>6.5041579306125641E-2</v>
      </c>
      <c r="JQ20" s="19">
        <v>5.1239155232906342E-2</v>
      </c>
      <c r="JR20" s="19">
        <v>1.659403920173645</v>
      </c>
      <c r="JS20" s="19">
        <v>1.1009945534169674E-2</v>
      </c>
      <c r="JT20" s="19">
        <v>3.3742506057024002E-3</v>
      </c>
      <c r="JU20" s="19">
        <v>2.1132698282599449E-2</v>
      </c>
      <c r="JV20" s="20">
        <v>0.26474776864051819</v>
      </c>
      <c r="JW20" s="43">
        <v>0</v>
      </c>
      <c r="JX20" s="19">
        <v>0</v>
      </c>
      <c r="JY20" s="19">
        <v>0</v>
      </c>
      <c r="JZ20" s="19">
        <v>0</v>
      </c>
      <c r="KA20" s="19">
        <v>0</v>
      </c>
      <c r="KB20" s="19">
        <v>0</v>
      </c>
      <c r="KC20" s="19">
        <v>0</v>
      </c>
      <c r="KD20" s="19">
        <v>0</v>
      </c>
      <c r="KE20" s="19">
        <v>0</v>
      </c>
      <c r="KF20" s="19">
        <v>0</v>
      </c>
      <c r="KG20" s="19">
        <v>0</v>
      </c>
      <c r="KH20" s="19">
        <v>0</v>
      </c>
      <c r="KI20" s="19">
        <v>0</v>
      </c>
      <c r="KJ20" s="19">
        <v>0</v>
      </c>
      <c r="KK20" s="19">
        <v>0</v>
      </c>
      <c r="KL20" s="19">
        <v>0</v>
      </c>
      <c r="KM20" s="19">
        <v>0</v>
      </c>
      <c r="KN20" s="19">
        <v>0</v>
      </c>
      <c r="KO20" s="19">
        <v>0</v>
      </c>
      <c r="KP20" s="19">
        <v>0</v>
      </c>
      <c r="KQ20" s="19">
        <v>0</v>
      </c>
      <c r="KR20" s="19">
        <v>0</v>
      </c>
      <c r="KS20" s="19">
        <v>0</v>
      </c>
      <c r="KT20" s="19">
        <v>0</v>
      </c>
      <c r="KU20" s="19">
        <v>0</v>
      </c>
      <c r="KV20" s="19">
        <v>0</v>
      </c>
      <c r="KW20" s="19">
        <v>0</v>
      </c>
      <c r="KX20" s="19">
        <v>0</v>
      </c>
      <c r="KY20" s="19">
        <v>0</v>
      </c>
      <c r="KZ20" s="19">
        <v>0</v>
      </c>
      <c r="LA20" s="19">
        <v>0</v>
      </c>
      <c r="LB20" s="19">
        <v>0</v>
      </c>
      <c r="LC20" s="19">
        <v>0</v>
      </c>
      <c r="LD20" s="19">
        <v>0</v>
      </c>
      <c r="LE20" s="19">
        <v>0</v>
      </c>
      <c r="LF20" s="19">
        <v>0</v>
      </c>
      <c r="LG20" s="19">
        <v>0</v>
      </c>
      <c r="LH20" s="19">
        <v>0</v>
      </c>
      <c r="LI20" s="19">
        <v>0</v>
      </c>
      <c r="LJ20" s="20">
        <v>0</v>
      </c>
      <c r="LK20" s="38">
        <v>0</v>
      </c>
      <c r="LL20" s="38">
        <v>0</v>
      </c>
      <c r="LM20" s="38">
        <v>0</v>
      </c>
      <c r="LN20" s="38">
        <v>0</v>
      </c>
      <c r="LO20" s="38">
        <v>0</v>
      </c>
      <c r="LP20" s="38">
        <v>0</v>
      </c>
      <c r="LQ20" s="38">
        <v>0</v>
      </c>
      <c r="LR20" s="38">
        <v>0</v>
      </c>
      <c r="LS20" s="38">
        <v>0</v>
      </c>
      <c r="LT20" s="38">
        <v>0</v>
      </c>
      <c r="LU20" s="38">
        <v>0</v>
      </c>
      <c r="LV20" s="38">
        <v>0</v>
      </c>
      <c r="LW20" s="38">
        <v>0</v>
      </c>
      <c r="LX20" s="38">
        <v>0</v>
      </c>
      <c r="LY20" s="38">
        <v>0</v>
      </c>
      <c r="LZ20" s="38">
        <v>0</v>
      </c>
      <c r="MA20" s="38">
        <v>0</v>
      </c>
      <c r="MB20" s="38">
        <v>0</v>
      </c>
      <c r="MC20" s="38">
        <v>0</v>
      </c>
      <c r="MD20" s="38">
        <v>0</v>
      </c>
      <c r="ME20" s="38">
        <v>0</v>
      </c>
      <c r="MF20" s="38">
        <v>0</v>
      </c>
      <c r="MG20" s="38">
        <v>0</v>
      </c>
      <c r="MH20" s="38">
        <v>0</v>
      </c>
      <c r="MI20" s="38">
        <v>0</v>
      </c>
      <c r="MJ20" s="38">
        <v>0</v>
      </c>
      <c r="MK20" s="38">
        <v>0</v>
      </c>
      <c r="ML20" s="38">
        <v>0</v>
      </c>
      <c r="MM20" s="38">
        <v>0</v>
      </c>
      <c r="MN20" s="38">
        <v>0</v>
      </c>
      <c r="MO20" s="38">
        <v>0</v>
      </c>
      <c r="MP20" s="38">
        <v>0</v>
      </c>
      <c r="MQ20" s="38">
        <v>0</v>
      </c>
      <c r="MR20" s="38">
        <v>0</v>
      </c>
      <c r="MS20" s="38">
        <v>0</v>
      </c>
      <c r="MT20" s="38">
        <v>0</v>
      </c>
      <c r="MU20" s="38">
        <v>0</v>
      </c>
      <c r="MV20" s="38">
        <v>0</v>
      </c>
      <c r="MW20" s="38">
        <v>0</v>
      </c>
      <c r="MX20" s="38">
        <v>0</v>
      </c>
    </row>
    <row r="21" spans="2:362" s="38" customFormat="1">
      <c r="B21" s="31" t="s">
        <v>28</v>
      </c>
      <c r="C21" s="43">
        <v>1.0611137375235558E-2</v>
      </c>
      <c r="D21" s="19">
        <v>1.5880550563451834E-7</v>
      </c>
      <c r="E21" s="19">
        <v>4.4248457998037338E-3</v>
      </c>
      <c r="F21" s="19">
        <v>3.6954281385987997E-3</v>
      </c>
      <c r="G21" s="19">
        <v>9.3448335292123375E-7</v>
      </c>
      <c r="H21" s="19">
        <v>0</v>
      </c>
      <c r="I21" s="19">
        <v>7.2042050305753946E-4</v>
      </c>
      <c r="J21" s="19">
        <v>2.0566510036587715E-2</v>
      </c>
      <c r="K21" s="19">
        <v>1.8685599789023399E-2</v>
      </c>
      <c r="L21" s="19">
        <v>2.6667831116355956E-4</v>
      </c>
      <c r="M21" s="19">
        <v>7.2307433001697063E-3</v>
      </c>
      <c r="N21" s="19">
        <v>0</v>
      </c>
      <c r="O21" s="19">
        <v>1.9798224791884422E-2</v>
      </c>
      <c r="P21" s="19">
        <v>1.1297047138214111E-2</v>
      </c>
      <c r="Q21" s="19">
        <v>2.5145756080746651E-2</v>
      </c>
      <c r="R21" s="19">
        <v>5.5222645401954651E-2</v>
      </c>
      <c r="S21" s="19">
        <v>0.12720867991447449</v>
      </c>
      <c r="T21" s="19">
        <v>7.4042953550815582E-2</v>
      </c>
      <c r="U21" s="19">
        <v>7.9478195402771235E-4</v>
      </c>
      <c r="V21" s="19">
        <v>9.4864271581172943E-2</v>
      </c>
      <c r="W21" s="19">
        <v>1.252530375495553E-3</v>
      </c>
      <c r="X21" s="19">
        <v>7.6675256714224815E-3</v>
      </c>
      <c r="Y21" s="19">
        <v>1.0201564145972952E-4</v>
      </c>
      <c r="Z21" s="19">
        <v>1.9625960849225521E-3</v>
      </c>
      <c r="AA21" s="19">
        <v>2.4357368238270283E-3</v>
      </c>
      <c r="AB21" s="19">
        <v>0</v>
      </c>
      <c r="AC21" s="19">
        <v>2.03745998442173E-3</v>
      </c>
      <c r="AD21" s="19">
        <v>2.2501936182379723E-3</v>
      </c>
      <c r="AE21" s="19">
        <v>5.9539917856454849E-4</v>
      </c>
      <c r="AF21" s="19">
        <v>8.3545316010713577E-3</v>
      </c>
      <c r="AG21" s="19">
        <v>5.0929357530549169E-4</v>
      </c>
      <c r="AH21" s="19">
        <v>0</v>
      </c>
      <c r="AI21" s="19">
        <v>3.0898610129952431E-3</v>
      </c>
      <c r="AJ21" s="19">
        <v>2.0504498388618231E-3</v>
      </c>
      <c r="AK21" s="19">
        <v>0</v>
      </c>
      <c r="AL21" s="19">
        <v>1.1938667012145743E-4</v>
      </c>
      <c r="AM21" s="19">
        <v>0</v>
      </c>
      <c r="AN21" s="19">
        <v>0</v>
      </c>
      <c r="AO21" s="19">
        <v>1.0785247468447778E-6</v>
      </c>
      <c r="AP21" s="20">
        <v>3.2562248408794403E-2</v>
      </c>
      <c r="AQ21" s="43">
        <v>2.2977131884545088E-3</v>
      </c>
      <c r="AR21" s="19">
        <v>3.5999971714772983E-6</v>
      </c>
      <c r="AS21" s="19">
        <v>1.5387020539492369E-3</v>
      </c>
      <c r="AT21" s="19">
        <v>7.0246466202661395E-4</v>
      </c>
      <c r="AU21" s="19">
        <v>4.1074099135585129E-4</v>
      </c>
      <c r="AV21" s="19">
        <v>4.4372234697220847E-5</v>
      </c>
      <c r="AW21" s="19">
        <v>1.5928581706248224E-4</v>
      </c>
      <c r="AX21" s="19">
        <v>1.0448037646710873E-3</v>
      </c>
      <c r="AY21" s="19">
        <v>1.7771139391697943E-4</v>
      </c>
      <c r="AZ21" s="19">
        <v>1.0767368803499267E-4</v>
      </c>
      <c r="BA21" s="19">
        <v>1.4696852304041386E-3</v>
      </c>
      <c r="BB21" s="19">
        <v>9.6466194372624159E-4</v>
      </c>
      <c r="BC21" s="19">
        <v>1.3392003020271659E-3</v>
      </c>
      <c r="BD21" s="19">
        <v>1.0359720909036696E-4</v>
      </c>
      <c r="BE21" s="19">
        <v>2.4819506797939539E-3</v>
      </c>
      <c r="BF21" s="19">
        <v>1.5214170562103391E-3</v>
      </c>
      <c r="BG21" s="19">
        <v>2.4553867056965828E-2</v>
      </c>
      <c r="BH21" s="19">
        <v>2.1392881870269775E-2</v>
      </c>
      <c r="BI21" s="19">
        <v>5.2917608991265297E-3</v>
      </c>
      <c r="BJ21" s="19">
        <v>4.232513252645731E-3</v>
      </c>
      <c r="BK21" s="19">
        <v>1.4467198634520173E-3</v>
      </c>
      <c r="BL21" s="19">
        <v>5.0996281206607819E-3</v>
      </c>
      <c r="BM21" s="19">
        <v>1.0336961131542921E-3</v>
      </c>
      <c r="BN21" s="19">
        <v>2.0887767896056175E-3</v>
      </c>
      <c r="BO21" s="19">
        <v>4.8528908519074321E-4</v>
      </c>
      <c r="BP21" s="19">
        <v>1.2508988334047899E-7</v>
      </c>
      <c r="BQ21" s="19">
        <v>1.7879836377687752E-4</v>
      </c>
      <c r="BR21" s="19">
        <v>1.1235231795581058E-5</v>
      </c>
      <c r="BS21" s="19">
        <v>6.0218673752387986E-5</v>
      </c>
      <c r="BT21" s="19">
        <v>1.3549857249017805E-4</v>
      </c>
      <c r="BU21" s="19">
        <v>7.6084523925601388E-7</v>
      </c>
      <c r="BV21" s="19">
        <v>1.0140336144104367E-6</v>
      </c>
      <c r="BW21" s="19">
        <v>6.6571723436936736E-4</v>
      </c>
      <c r="BX21" s="19">
        <v>9.7773876041173935E-4</v>
      </c>
      <c r="BY21" s="19">
        <v>1.8208809706266038E-5</v>
      </c>
      <c r="BZ21" s="19">
        <v>0</v>
      </c>
      <c r="CA21" s="19">
        <v>0</v>
      </c>
      <c r="CB21" s="19">
        <v>0</v>
      </c>
      <c r="CC21" s="19">
        <v>2.434972848277539E-4</v>
      </c>
      <c r="CD21" s="20">
        <v>2.523993025533855E-4</v>
      </c>
      <c r="CE21" s="43">
        <v>1.9519718989613466E-5</v>
      </c>
      <c r="CF21" s="19">
        <v>7.6355625822088768E-8</v>
      </c>
      <c r="CG21" s="19">
        <v>2.2313303779810667E-3</v>
      </c>
      <c r="CH21" s="19">
        <v>5.6602474069222808E-4</v>
      </c>
      <c r="CI21" s="19">
        <v>9.3742409035257879E-7</v>
      </c>
      <c r="CJ21" s="19">
        <v>1.0193003254244104E-4</v>
      </c>
      <c r="CK21" s="19">
        <v>1.2304583378863754E-6</v>
      </c>
      <c r="CL21" s="19">
        <v>1.0111708252225071E-4</v>
      </c>
      <c r="CM21" s="19">
        <v>1.5205092495307326E-4</v>
      </c>
      <c r="CN21" s="19">
        <v>0</v>
      </c>
      <c r="CO21" s="19">
        <v>3.425467002671212E-4</v>
      </c>
      <c r="CP21" s="19">
        <v>4.7746544851179351E-7</v>
      </c>
      <c r="CQ21" s="19">
        <v>7.9772570416025701E-7</v>
      </c>
      <c r="CR21" s="19">
        <v>6.6169777710456401E-6</v>
      </c>
      <c r="CS21" s="19">
        <v>3.513861884130165E-5</v>
      </c>
      <c r="CT21" s="19">
        <v>6.6876719938591123E-4</v>
      </c>
      <c r="CU21" s="19">
        <v>2.7180477976799011E-2</v>
      </c>
      <c r="CV21" s="19">
        <v>2.4927752092480659E-3</v>
      </c>
      <c r="CW21" s="19">
        <v>3.3585962955839932E-4</v>
      </c>
      <c r="CX21" s="19">
        <v>9.8862859886139631E-4</v>
      </c>
      <c r="CY21" s="19">
        <v>9.3981150712352246E-5</v>
      </c>
      <c r="CZ21" s="19">
        <v>1.8068818608298898E-3</v>
      </c>
      <c r="DA21" s="19">
        <v>2.2480396728496999E-4</v>
      </c>
      <c r="DB21" s="19">
        <v>2.036015794146806E-4</v>
      </c>
      <c r="DC21" s="19">
        <v>1.339580281637609E-3</v>
      </c>
      <c r="DD21" s="19">
        <v>3.6924084270140156E-6</v>
      </c>
      <c r="DE21" s="19">
        <v>2.8283920255489647E-4</v>
      </c>
      <c r="DF21" s="19">
        <v>1.2281799172342289E-5</v>
      </c>
      <c r="DG21" s="19">
        <v>0</v>
      </c>
      <c r="DH21" s="19">
        <v>0</v>
      </c>
      <c r="DI21" s="19">
        <v>9.0055027612834238E-7</v>
      </c>
      <c r="DJ21" s="19">
        <v>5.5597620303160511E-6</v>
      </c>
      <c r="DK21" s="19">
        <v>1.0402349062132998E-6</v>
      </c>
      <c r="DL21" s="19">
        <v>6.5587293647695333E-5</v>
      </c>
      <c r="DM21" s="19">
        <v>0</v>
      </c>
      <c r="DN21" s="19">
        <v>2.7720399884856306E-5</v>
      </c>
      <c r="DO21" s="19">
        <v>3.8842992466925352E-7</v>
      </c>
      <c r="DP21" s="19">
        <v>1.8164848734159023E-4</v>
      </c>
      <c r="DQ21" s="19">
        <v>3.3971469383686781E-4</v>
      </c>
      <c r="DR21" s="20">
        <v>3.1058359891176224E-3</v>
      </c>
      <c r="DS21" s="43">
        <v>0</v>
      </c>
      <c r="DT21" s="19">
        <v>0</v>
      </c>
      <c r="DU21" s="19">
        <v>0</v>
      </c>
      <c r="DV21" s="19">
        <v>0</v>
      </c>
      <c r="DW21" s="19">
        <v>0</v>
      </c>
      <c r="DX21" s="19">
        <v>0</v>
      </c>
      <c r="DY21" s="19">
        <v>0</v>
      </c>
      <c r="DZ21" s="19">
        <v>0</v>
      </c>
      <c r="EA21" s="19">
        <v>0</v>
      </c>
      <c r="EB21" s="19">
        <v>0</v>
      </c>
      <c r="EC21" s="19">
        <v>0</v>
      </c>
      <c r="ED21" s="19">
        <v>0</v>
      </c>
      <c r="EE21" s="19">
        <v>0</v>
      </c>
      <c r="EF21" s="19">
        <v>0</v>
      </c>
      <c r="EG21" s="19">
        <v>0</v>
      </c>
      <c r="EH21" s="19">
        <v>0</v>
      </c>
      <c r="EI21" s="19">
        <v>0</v>
      </c>
      <c r="EJ21" s="19">
        <v>0</v>
      </c>
      <c r="EK21" s="19">
        <v>0</v>
      </c>
      <c r="EL21" s="19">
        <v>0</v>
      </c>
      <c r="EM21" s="19">
        <v>0</v>
      </c>
      <c r="EN21" s="19">
        <v>0</v>
      </c>
      <c r="EO21" s="19">
        <v>0</v>
      </c>
      <c r="EP21" s="19">
        <v>0</v>
      </c>
      <c r="EQ21" s="19">
        <v>0</v>
      </c>
      <c r="ER21" s="19">
        <v>0</v>
      </c>
      <c r="ES21" s="19">
        <v>0</v>
      </c>
      <c r="ET21" s="19">
        <v>0</v>
      </c>
      <c r="EU21" s="19">
        <v>0</v>
      </c>
      <c r="EV21" s="19">
        <v>0</v>
      </c>
      <c r="EW21" s="19">
        <v>0</v>
      </c>
      <c r="EX21" s="19">
        <v>0</v>
      </c>
      <c r="EY21" s="19">
        <v>0</v>
      </c>
      <c r="EZ21" s="19">
        <v>0</v>
      </c>
      <c r="FA21" s="19">
        <v>0</v>
      </c>
      <c r="FB21" s="19">
        <v>0</v>
      </c>
      <c r="FC21" s="19">
        <v>0</v>
      </c>
      <c r="FD21" s="19">
        <v>0</v>
      </c>
      <c r="FE21" s="19">
        <v>0</v>
      </c>
      <c r="FF21" s="20">
        <v>0</v>
      </c>
      <c r="FG21" s="43">
        <v>0</v>
      </c>
      <c r="FH21" s="19">
        <v>0</v>
      </c>
      <c r="FI21" s="19">
        <v>0</v>
      </c>
      <c r="FJ21" s="19">
        <v>0</v>
      </c>
      <c r="FK21" s="19">
        <v>0</v>
      </c>
      <c r="FL21" s="19">
        <v>0</v>
      </c>
      <c r="FM21" s="19">
        <v>0</v>
      </c>
      <c r="FN21" s="19">
        <v>0</v>
      </c>
      <c r="FO21" s="19">
        <v>0</v>
      </c>
      <c r="FP21" s="19">
        <v>0</v>
      </c>
      <c r="FQ21" s="19">
        <v>0</v>
      </c>
      <c r="FR21" s="19">
        <v>0</v>
      </c>
      <c r="FS21" s="19">
        <v>0</v>
      </c>
      <c r="FT21" s="19">
        <v>0</v>
      </c>
      <c r="FU21" s="19">
        <v>0</v>
      </c>
      <c r="FV21" s="19">
        <v>0</v>
      </c>
      <c r="FW21" s="19">
        <v>0</v>
      </c>
      <c r="FX21" s="19">
        <v>0</v>
      </c>
      <c r="FY21" s="19">
        <v>0</v>
      </c>
      <c r="FZ21" s="19">
        <v>0</v>
      </c>
      <c r="GA21" s="19">
        <v>0</v>
      </c>
      <c r="GB21" s="19">
        <v>0</v>
      </c>
      <c r="GC21" s="19">
        <v>0</v>
      </c>
      <c r="GD21" s="19">
        <v>0</v>
      </c>
      <c r="GE21" s="19">
        <v>0</v>
      </c>
      <c r="GF21" s="19">
        <v>0</v>
      </c>
      <c r="GG21" s="19">
        <v>0</v>
      </c>
      <c r="GH21" s="19">
        <v>0</v>
      </c>
      <c r="GI21" s="19">
        <v>0</v>
      </c>
      <c r="GJ21" s="19">
        <v>0</v>
      </c>
      <c r="GK21" s="19">
        <v>0</v>
      </c>
      <c r="GL21" s="19">
        <v>0</v>
      </c>
      <c r="GM21" s="19">
        <v>0</v>
      </c>
      <c r="GN21" s="19">
        <v>0</v>
      </c>
      <c r="GO21" s="19">
        <v>0</v>
      </c>
      <c r="GP21" s="19">
        <v>0</v>
      </c>
      <c r="GQ21" s="19">
        <v>0</v>
      </c>
      <c r="GR21" s="19">
        <v>0</v>
      </c>
      <c r="GS21" s="19">
        <v>0</v>
      </c>
      <c r="GT21" s="20">
        <v>0</v>
      </c>
      <c r="GU21" s="43">
        <v>0</v>
      </c>
      <c r="GV21" s="19">
        <v>0</v>
      </c>
      <c r="GW21" s="19">
        <v>0</v>
      </c>
      <c r="GX21" s="19">
        <v>0</v>
      </c>
      <c r="GY21" s="19">
        <v>0</v>
      </c>
      <c r="GZ21" s="19">
        <v>0</v>
      </c>
      <c r="HA21" s="19">
        <v>0</v>
      </c>
      <c r="HB21" s="19">
        <v>0</v>
      </c>
      <c r="HC21" s="19">
        <v>0</v>
      </c>
      <c r="HD21" s="19">
        <v>0</v>
      </c>
      <c r="HE21" s="19">
        <v>0</v>
      </c>
      <c r="HF21" s="19">
        <v>0</v>
      </c>
      <c r="HG21" s="19">
        <v>0</v>
      </c>
      <c r="HH21" s="19">
        <v>0</v>
      </c>
      <c r="HI21" s="19">
        <v>0</v>
      </c>
      <c r="HJ21" s="19">
        <v>0</v>
      </c>
      <c r="HK21" s="19">
        <v>0</v>
      </c>
      <c r="HL21" s="19">
        <v>0</v>
      </c>
      <c r="HM21" s="19">
        <v>0</v>
      </c>
      <c r="HN21" s="19">
        <v>0</v>
      </c>
      <c r="HO21" s="19">
        <v>0</v>
      </c>
      <c r="HP21" s="19">
        <v>0</v>
      </c>
      <c r="HQ21" s="19">
        <v>0</v>
      </c>
      <c r="HR21" s="19">
        <v>0</v>
      </c>
      <c r="HS21" s="19">
        <v>0</v>
      </c>
      <c r="HT21" s="19">
        <v>0</v>
      </c>
      <c r="HU21" s="19">
        <v>0</v>
      </c>
      <c r="HV21" s="19">
        <v>0</v>
      </c>
      <c r="HW21" s="19">
        <v>0</v>
      </c>
      <c r="HX21" s="19">
        <v>0</v>
      </c>
      <c r="HY21" s="19">
        <v>0</v>
      </c>
      <c r="HZ21" s="19">
        <v>0</v>
      </c>
      <c r="IA21" s="19">
        <v>0</v>
      </c>
      <c r="IB21" s="19">
        <v>0</v>
      </c>
      <c r="IC21" s="19">
        <v>0</v>
      </c>
      <c r="ID21" s="19">
        <v>0</v>
      </c>
      <c r="IE21" s="19">
        <v>0</v>
      </c>
      <c r="IF21" s="19">
        <v>0</v>
      </c>
      <c r="IG21" s="19">
        <v>0</v>
      </c>
      <c r="IH21" s="20">
        <v>0</v>
      </c>
      <c r="II21" s="43">
        <v>2.028961107134819E-2</v>
      </c>
      <c r="IJ21" s="19">
        <v>0</v>
      </c>
      <c r="IK21" s="19">
        <v>1.3299429610924562E-6</v>
      </c>
      <c r="IL21" s="19">
        <v>1.2126420624554157E-2</v>
      </c>
      <c r="IM21" s="19">
        <v>9.8748270829673856E-5</v>
      </c>
      <c r="IN21" s="19">
        <v>4.3555634329095483E-4</v>
      </c>
      <c r="IO21" s="19">
        <v>1.9749654165934771E-4</v>
      </c>
      <c r="IP21" s="19">
        <v>1.4243689365684986E-3</v>
      </c>
      <c r="IQ21" s="19">
        <v>2.3510067258030176E-3</v>
      </c>
      <c r="IR21" s="19">
        <v>0</v>
      </c>
      <c r="IS21" s="19">
        <v>6.2650293111801147E-3</v>
      </c>
      <c r="IT21" s="19">
        <v>4.152746987529099E-4</v>
      </c>
      <c r="IU21" s="19">
        <v>8.4916857304051518E-4</v>
      </c>
      <c r="IV21" s="19">
        <v>1.5793074271641672E-4</v>
      </c>
      <c r="IW21" s="19">
        <v>1.4626048505306244E-3</v>
      </c>
      <c r="IX21" s="19">
        <v>1.4662621833849698E-4</v>
      </c>
      <c r="IY21" s="19">
        <v>9.1220792382955551E-3</v>
      </c>
      <c r="IZ21" s="19">
        <v>1.1792604811489582E-2</v>
      </c>
      <c r="JA21" s="19">
        <v>1.601251307874918E-3</v>
      </c>
      <c r="JB21" s="19">
        <v>4.3850213289260864E-2</v>
      </c>
      <c r="JC21" s="19">
        <v>1.3020142214372754E-3</v>
      </c>
      <c r="JD21" s="19">
        <v>4.1194984805770218E-4</v>
      </c>
      <c r="JE21" s="19">
        <v>1.0257186368107796E-3</v>
      </c>
      <c r="JF21" s="19">
        <v>1.9683156278915703E-4</v>
      </c>
      <c r="JG21" s="19">
        <v>9.8415781394578516E-5</v>
      </c>
      <c r="JH21" s="19">
        <v>5.9182464610785246E-5</v>
      </c>
      <c r="JI21" s="19">
        <v>7.6737714698538184E-4</v>
      </c>
      <c r="JJ21" s="19">
        <v>0</v>
      </c>
      <c r="JK21" s="19">
        <v>5.9182464610785246E-5</v>
      </c>
      <c r="JL21" s="19">
        <v>7.8799123002681881E-5</v>
      </c>
      <c r="JM21" s="19">
        <v>0</v>
      </c>
      <c r="JN21" s="19">
        <v>5.9182464610785246E-5</v>
      </c>
      <c r="JO21" s="19">
        <v>4.9497154541313648E-3</v>
      </c>
      <c r="JP21" s="19">
        <v>1.9949146008002572E-5</v>
      </c>
      <c r="JQ21" s="19">
        <v>2.6598859221849125E-6</v>
      </c>
      <c r="JR21" s="19">
        <v>1.5929392538964748E-3</v>
      </c>
      <c r="JS21" s="19">
        <v>1.6624287582089892E-6</v>
      </c>
      <c r="JT21" s="19">
        <v>3.3248574027311406E-7</v>
      </c>
      <c r="JU21" s="19">
        <v>1.0107566777151078E-4</v>
      </c>
      <c r="JV21" s="20">
        <v>1.0167415020987391E-3</v>
      </c>
      <c r="JW21" s="43">
        <v>0</v>
      </c>
      <c r="JX21" s="19">
        <v>0</v>
      </c>
      <c r="JY21" s="19">
        <v>0</v>
      </c>
      <c r="JZ21" s="19">
        <v>0</v>
      </c>
      <c r="KA21" s="19">
        <v>0</v>
      </c>
      <c r="KB21" s="19">
        <v>0</v>
      </c>
      <c r="KC21" s="19">
        <v>0</v>
      </c>
      <c r="KD21" s="19">
        <v>0</v>
      </c>
      <c r="KE21" s="19">
        <v>0</v>
      </c>
      <c r="KF21" s="19">
        <v>0</v>
      </c>
      <c r="KG21" s="19">
        <v>0</v>
      </c>
      <c r="KH21" s="19">
        <v>0</v>
      </c>
      <c r="KI21" s="19">
        <v>0</v>
      </c>
      <c r="KJ21" s="19">
        <v>0</v>
      </c>
      <c r="KK21" s="19">
        <v>0</v>
      </c>
      <c r="KL21" s="19">
        <v>0</v>
      </c>
      <c r="KM21" s="19">
        <v>0</v>
      </c>
      <c r="KN21" s="19">
        <v>0</v>
      </c>
      <c r="KO21" s="19">
        <v>0</v>
      </c>
      <c r="KP21" s="19">
        <v>0</v>
      </c>
      <c r="KQ21" s="19">
        <v>0</v>
      </c>
      <c r="KR21" s="19">
        <v>0</v>
      </c>
      <c r="KS21" s="19">
        <v>0</v>
      </c>
      <c r="KT21" s="19">
        <v>0</v>
      </c>
      <c r="KU21" s="19">
        <v>0</v>
      </c>
      <c r="KV21" s="19">
        <v>0</v>
      </c>
      <c r="KW21" s="19">
        <v>0</v>
      </c>
      <c r="KX21" s="19">
        <v>0</v>
      </c>
      <c r="KY21" s="19">
        <v>0</v>
      </c>
      <c r="KZ21" s="19">
        <v>0</v>
      </c>
      <c r="LA21" s="19">
        <v>0</v>
      </c>
      <c r="LB21" s="19">
        <v>0</v>
      </c>
      <c r="LC21" s="19">
        <v>0</v>
      </c>
      <c r="LD21" s="19">
        <v>0</v>
      </c>
      <c r="LE21" s="19">
        <v>0</v>
      </c>
      <c r="LF21" s="19">
        <v>0</v>
      </c>
      <c r="LG21" s="19">
        <v>0</v>
      </c>
      <c r="LH21" s="19">
        <v>0</v>
      </c>
      <c r="LI21" s="19">
        <v>0</v>
      </c>
      <c r="LJ21" s="20">
        <v>0</v>
      </c>
      <c r="LK21" s="38">
        <v>2.9397185426205397E-4</v>
      </c>
      <c r="LL21" s="38">
        <v>9.7780202850117348E-6</v>
      </c>
      <c r="LM21" s="38">
        <v>1.427292954758741E-5</v>
      </c>
      <c r="LN21" s="38">
        <v>1.6059981362559483E-6</v>
      </c>
      <c r="LO21" s="38">
        <v>8.6296058725565672E-6</v>
      </c>
      <c r="LP21" s="38">
        <v>1.5278754290193319E-5</v>
      </c>
      <c r="LQ21" s="38">
        <v>0</v>
      </c>
      <c r="LR21" s="38">
        <v>2.4473047233186662E-4</v>
      </c>
      <c r="LS21" s="38">
        <v>8.1485442933626473E-5</v>
      </c>
      <c r="LT21" s="38">
        <v>6.3740306359250098E-5</v>
      </c>
      <c r="LU21" s="38">
        <v>9.7958829428534955E-5</v>
      </c>
      <c r="LV21" s="38">
        <v>3.6102002923144028E-5</v>
      </c>
      <c r="LW21" s="38">
        <v>1.8525881387176923E-5</v>
      </c>
      <c r="LX21" s="38">
        <v>0</v>
      </c>
      <c r="LY21" s="38">
        <v>3.7445974157890305E-5</v>
      </c>
      <c r="LZ21" s="38">
        <v>1.8189843976870179E-3</v>
      </c>
      <c r="MA21" s="38">
        <v>6.200404604896903E-4</v>
      </c>
      <c r="MB21" s="38">
        <v>1.1815212201327085E-3</v>
      </c>
      <c r="MC21" s="38">
        <v>1.7520529218018055E-4</v>
      </c>
      <c r="MD21" s="38">
        <v>6.0205155750736594E-4</v>
      </c>
      <c r="ME21" s="38">
        <v>6.8027358793187886E-5</v>
      </c>
      <c r="MF21" s="38">
        <v>2.9494785849237815E-5</v>
      </c>
      <c r="MG21" s="38">
        <v>1.138640072895214E-4</v>
      </c>
      <c r="MH21" s="38">
        <v>7.9260025813709944E-5</v>
      </c>
      <c r="MI21" s="38">
        <v>9.7464144346304238E-6</v>
      </c>
      <c r="MJ21" s="38">
        <v>8.3632828440372009E-10</v>
      </c>
      <c r="MK21" s="38">
        <v>6.5971820731647313E-5</v>
      </c>
      <c r="ML21" s="38">
        <v>0</v>
      </c>
      <c r="MM21" s="38">
        <v>3.1770046007295605E-6</v>
      </c>
      <c r="MN21" s="38">
        <v>2.1524534531636164E-5</v>
      </c>
      <c r="MO21" s="38">
        <v>0</v>
      </c>
      <c r="MP21" s="38">
        <v>0</v>
      </c>
      <c r="MQ21" s="38">
        <v>1.3961204786028247E-5</v>
      </c>
      <c r="MR21" s="38">
        <v>0</v>
      </c>
      <c r="MS21" s="38">
        <v>4.105346818050748E-7</v>
      </c>
      <c r="MT21" s="38">
        <v>0</v>
      </c>
      <c r="MU21" s="38">
        <v>0</v>
      </c>
      <c r="MV21" s="38">
        <v>0</v>
      </c>
      <c r="MW21" s="38">
        <v>2.7473042791825719E-6</v>
      </c>
      <c r="MX21" s="38">
        <v>8.6013642430771142E-6</v>
      </c>
    </row>
    <row r="22" spans="2:362" s="38" customFormat="1" ht="30">
      <c r="B22" s="31" t="s">
        <v>29</v>
      </c>
      <c r="C22" s="43">
        <v>2.4035252863541245E-5</v>
      </c>
      <c r="D22" s="19">
        <v>3.5722031554996647E-8</v>
      </c>
      <c r="E22" s="19">
        <v>3.5447218493800392E-8</v>
      </c>
      <c r="F22" s="19">
        <v>7.6447550512170892E-9</v>
      </c>
      <c r="G22" s="19">
        <v>9.8195457098881889E-8</v>
      </c>
      <c r="H22" s="19">
        <v>1.5487431426208786E-7</v>
      </c>
      <c r="I22" s="19">
        <v>1.33853452766175E-8</v>
      </c>
      <c r="J22" s="19">
        <v>4.4017588152200915E-7</v>
      </c>
      <c r="K22" s="19">
        <v>9.908966092098126E-8</v>
      </c>
      <c r="L22" s="19">
        <v>9.2252089300970397E-10</v>
      </c>
      <c r="M22" s="19">
        <v>1.8242300257043098E-6</v>
      </c>
      <c r="N22" s="19">
        <v>3.499804961393238E-7</v>
      </c>
      <c r="O22" s="19">
        <v>7.2123253858080716E-7</v>
      </c>
      <c r="P22" s="19">
        <v>5.1870989636881859E-7</v>
      </c>
      <c r="Q22" s="19">
        <v>2.6533882646617712E-6</v>
      </c>
      <c r="R22" s="19">
        <v>7.7473982784681539E-9</v>
      </c>
      <c r="S22" s="19">
        <v>1.0391609976068139E-5</v>
      </c>
      <c r="T22" s="19">
        <v>1.6723470253054984E-5</v>
      </c>
      <c r="U22" s="19">
        <v>1.9686555674525152E-7</v>
      </c>
      <c r="V22" s="19">
        <v>5.8406303651281632E-6</v>
      </c>
      <c r="W22" s="19">
        <v>7.4936724558938295E-7</v>
      </c>
      <c r="X22" s="19">
        <v>2.679776045511062E-8</v>
      </c>
      <c r="Y22" s="19">
        <v>5.5379936192423429E-9</v>
      </c>
      <c r="Z22" s="19">
        <v>1.7296329701821378E-7</v>
      </c>
      <c r="AA22" s="19">
        <v>1.1751822626138164E-7</v>
      </c>
      <c r="AB22" s="19">
        <v>5.5544516902594765E-11</v>
      </c>
      <c r="AC22" s="19">
        <v>5.6481308519096274E-8</v>
      </c>
      <c r="AD22" s="19">
        <v>2.9926983557970743E-8</v>
      </c>
      <c r="AE22" s="19">
        <v>7.4758945700637014E-9</v>
      </c>
      <c r="AF22" s="19">
        <v>3.1129079047786945E-7</v>
      </c>
      <c r="AG22" s="19">
        <v>6.0615647612394241E-8</v>
      </c>
      <c r="AH22" s="19">
        <v>4.7645598577616965E-9</v>
      </c>
      <c r="AI22" s="19">
        <v>4.0416659885522677E-7</v>
      </c>
      <c r="AJ22" s="19">
        <v>9.4208594703104609E-8</v>
      </c>
      <c r="AK22" s="19">
        <v>2.9793825433443999E-6</v>
      </c>
      <c r="AL22" s="19">
        <v>2.4098653739201836E-7</v>
      </c>
      <c r="AM22" s="19">
        <v>1.2014037054086657E-7</v>
      </c>
      <c r="AN22" s="19">
        <v>2.0228409880473919E-7</v>
      </c>
      <c r="AO22" s="19">
        <v>1.9833880742226029E-6</v>
      </c>
      <c r="AP22" s="20">
        <v>2.7508699531608727E-6</v>
      </c>
      <c r="AQ22" s="43">
        <v>2.8051736298948526E-3</v>
      </c>
      <c r="AR22" s="19">
        <v>9.2308255261741579E-6</v>
      </c>
      <c r="AS22" s="19">
        <v>7.6348318543750793E-5</v>
      </c>
      <c r="AT22" s="19">
        <v>1.7340242629870772E-4</v>
      </c>
      <c r="AU22" s="19">
        <v>2.4356496578548104E-4</v>
      </c>
      <c r="AV22" s="19">
        <v>2.3736911316518672E-5</v>
      </c>
      <c r="AW22" s="19">
        <v>8.8177410361822695E-5</v>
      </c>
      <c r="AX22" s="19">
        <v>6.2545889522880316E-4</v>
      </c>
      <c r="AY22" s="19">
        <v>9.7981363069266081E-5</v>
      </c>
      <c r="AZ22" s="19">
        <v>2.2885313228471205E-5</v>
      </c>
      <c r="BA22" s="19">
        <v>2.1530133672058582E-3</v>
      </c>
      <c r="BB22" s="19">
        <v>3.5062278038822114E-4</v>
      </c>
      <c r="BC22" s="19">
        <v>4.8226211220026016E-4</v>
      </c>
      <c r="BD22" s="19">
        <v>4.1518599027767777E-4</v>
      </c>
      <c r="BE22" s="19">
        <v>2.3747233208268881E-3</v>
      </c>
      <c r="BF22" s="19">
        <v>3.1189946457743645E-4</v>
      </c>
      <c r="BG22" s="19">
        <v>1.0009148390963674E-3</v>
      </c>
      <c r="BH22" s="19">
        <v>1.012913603335619E-2</v>
      </c>
      <c r="BI22" s="19">
        <v>5.5559311294928193E-4</v>
      </c>
      <c r="BJ22" s="19">
        <v>8.4607778117060661E-3</v>
      </c>
      <c r="BK22" s="19">
        <v>5.6661420967429876E-4</v>
      </c>
      <c r="BL22" s="19">
        <v>3.6013597855344415E-4</v>
      </c>
      <c r="BM22" s="19">
        <v>9.926298662321642E-5</v>
      </c>
      <c r="BN22" s="19">
        <v>7.9043448204174638E-4</v>
      </c>
      <c r="BO22" s="19">
        <v>3.9908828330226243E-4</v>
      </c>
      <c r="BP22" s="19">
        <v>7.1809120072430233E-7</v>
      </c>
      <c r="BQ22" s="19">
        <v>1.4741107588633895E-3</v>
      </c>
      <c r="BR22" s="19">
        <v>1.9097114272881299E-4</v>
      </c>
      <c r="BS22" s="19">
        <v>1.101080677472055E-3</v>
      </c>
      <c r="BT22" s="19">
        <v>1.3009087415412068E-3</v>
      </c>
      <c r="BU22" s="19">
        <v>1.2156817683717236E-4</v>
      </c>
      <c r="BV22" s="19">
        <v>1.6202317783609033E-4</v>
      </c>
      <c r="BW22" s="19">
        <v>1.0912822326645255E-3</v>
      </c>
      <c r="BX22" s="19">
        <v>1.8122322217095643E-4</v>
      </c>
      <c r="BY22" s="19">
        <v>7.1157905040308833E-4</v>
      </c>
      <c r="BZ22" s="19">
        <v>3.1529725674772635E-5</v>
      </c>
      <c r="CA22" s="19">
        <v>1.6659050743328407E-6</v>
      </c>
      <c r="CB22" s="19">
        <v>7.0163259806577116E-5</v>
      </c>
      <c r="CC22" s="19">
        <v>3.864023310597986E-4</v>
      </c>
      <c r="CD22" s="20">
        <v>1.684586750343442E-3</v>
      </c>
      <c r="CE22" s="43">
        <v>6.9841754157096148E-4</v>
      </c>
      <c r="CF22" s="19">
        <v>1.0486387182027102E-3</v>
      </c>
      <c r="CG22" s="19">
        <v>2.227012300863862E-3</v>
      </c>
      <c r="CH22" s="19">
        <v>4.6590622514486313E-3</v>
      </c>
      <c r="CI22" s="19">
        <v>1.1613644892349839E-4</v>
      </c>
      <c r="CJ22" s="19">
        <v>1.623844844289124E-3</v>
      </c>
      <c r="CK22" s="19">
        <v>1.2612728460226208E-4</v>
      </c>
      <c r="CL22" s="19">
        <v>1.1277951300144196E-2</v>
      </c>
      <c r="CM22" s="19">
        <v>6.0008489526808262E-3</v>
      </c>
      <c r="CN22" s="19">
        <v>0</v>
      </c>
      <c r="CO22" s="19">
        <v>1.0549607686698437E-2</v>
      </c>
      <c r="CP22" s="19">
        <v>7.7543671068269759E-5</v>
      </c>
      <c r="CQ22" s="19">
        <v>6.4570209360681474E-5</v>
      </c>
      <c r="CR22" s="19">
        <v>8.2881504204124212E-4</v>
      </c>
      <c r="CS22" s="19">
        <v>1.5540901571512222E-2</v>
      </c>
      <c r="CT22" s="19">
        <v>8.7529337033629417E-3</v>
      </c>
      <c r="CU22" s="19">
        <v>0.7276686429977417</v>
      </c>
      <c r="CV22" s="19">
        <v>0.29852068424224854</v>
      </c>
      <c r="CW22" s="19">
        <v>7.186155766248703E-2</v>
      </c>
      <c r="CX22" s="19">
        <v>6.409570574760437E-2</v>
      </c>
      <c r="CY22" s="19">
        <v>6.3486476428806782E-3</v>
      </c>
      <c r="CZ22" s="19">
        <v>1.3101820833981037E-2</v>
      </c>
      <c r="DA22" s="19">
        <v>8.0023761838674545E-3</v>
      </c>
      <c r="DB22" s="19">
        <v>8.0711934715509415E-3</v>
      </c>
      <c r="DC22" s="19">
        <v>1.9564839079976082E-2</v>
      </c>
      <c r="DD22" s="19">
        <v>4.2477351962588727E-4</v>
      </c>
      <c r="DE22" s="19">
        <v>6.9427443668246269E-3</v>
      </c>
      <c r="DF22" s="19">
        <v>6.3657818827778101E-4</v>
      </c>
      <c r="DG22" s="19">
        <v>0</v>
      </c>
      <c r="DH22" s="19">
        <v>0</v>
      </c>
      <c r="DI22" s="19">
        <v>3.3494045055704191E-5</v>
      </c>
      <c r="DJ22" s="19">
        <v>1.8015685782302171E-4</v>
      </c>
      <c r="DK22" s="19">
        <v>1.3877451419830322E-4</v>
      </c>
      <c r="DL22" s="19">
        <v>3.3711356081767008E-5</v>
      </c>
      <c r="DM22" s="19">
        <v>0</v>
      </c>
      <c r="DN22" s="19">
        <v>1.4573961379937828E-4</v>
      </c>
      <c r="DO22" s="19">
        <v>3.989266770076938E-5</v>
      </c>
      <c r="DP22" s="19">
        <v>9.8043645266443491E-4</v>
      </c>
      <c r="DQ22" s="19">
        <v>3.0537530779838562E-2</v>
      </c>
      <c r="DR22" s="20">
        <v>0.14148785173892975</v>
      </c>
      <c r="DS22" s="43">
        <v>4.3445797928143293E-6</v>
      </c>
      <c r="DT22" s="19">
        <v>4.0947580259853567E-7</v>
      </c>
      <c r="DU22" s="19">
        <v>4.0573886508354917E-5</v>
      </c>
      <c r="DV22" s="19">
        <v>3.3337917557219043E-5</v>
      </c>
      <c r="DW22" s="19">
        <v>7.53807717046584E-6</v>
      </c>
      <c r="DX22" s="19">
        <v>2.5049612304428592E-5</v>
      </c>
      <c r="DY22" s="19">
        <v>2.0330053303041495E-5</v>
      </c>
      <c r="DZ22" s="19">
        <v>4.9950755055760965E-5</v>
      </c>
      <c r="EA22" s="19">
        <v>2.2277481548371725E-5</v>
      </c>
      <c r="EB22" s="19">
        <v>1.7703061530482955E-5</v>
      </c>
      <c r="EC22" s="19">
        <v>7.79025285737589E-5</v>
      </c>
      <c r="ED22" s="19">
        <v>5.5897333368193358E-5</v>
      </c>
      <c r="EE22" s="19">
        <v>2.2671616534353234E-5</v>
      </c>
      <c r="EF22" s="19">
        <v>1.0385795576439705E-5</v>
      </c>
      <c r="EG22" s="19">
        <v>9.0644258307293057E-5</v>
      </c>
      <c r="EH22" s="19">
        <v>4.0902265027398244E-5</v>
      </c>
      <c r="EI22" s="19">
        <v>6.1896469560451806E-5</v>
      </c>
      <c r="EJ22" s="19">
        <v>4.8949854681268334E-4</v>
      </c>
      <c r="EK22" s="19">
        <v>7.8054836194496602E-5</v>
      </c>
      <c r="EL22" s="19">
        <v>9.8030352091882378E-5</v>
      </c>
      <c r="EM22" s="19">
        <v>4.8632758989697322E-5</v>
      </c>
      <c r="EN22" s="19">
        <v>2.8508188734122086E-6</v>
      </c>
      <c r="EO22" s="19">
        <v>1.6038268313423032E-6</v>
      </c>
      <c r="EP22" s="19">
        <v>1.7899235899676569E-5</v>
      </c>
      <c r="EQ22" s="19">
        <v>1.9833216356346384E-5</v>
      </c>
      <c r="ER22" s="19">
        <v>0</v>
      </c>
      <c r="ES22" s="19">
        <v>1.3398263945418876E-5</v>
      </c>
      <c r="ET22" s="19">
        <v>3.7198654467829328E-7</v>
      </c>
      <c r="EU22" s="19">
        <v>7.4054867127415491E-7</v>
      </c>
      <c r="EV22" s="19">
        <v>2.5785675461520441E-5</v>
      </c>
      <c r="EW22" s="19">
        <v>9.7568539914050234E-9</v>
      </c>
      <c r="EX22" s="19">
        <v>5.3405710787046701E-6</v>
      </c>
      <c r="EY22" s="19">
        <v>4.1428935219300911E-5</v>
      </c>
      <c r="EZ22" s="19">
        <v>7.2781438120728126E-7</v>
      </c>
      <c r="FA22" s="19">
        <v>1.5272435848601162E-4</v>
      </c>
      <c r="FB22" s="19">
        <v>3.0152309591358062E-6</v>
      </c>
      <c r="FC22" s="19">
        <v>3.0152309591358062E-6</v>
      </c>
      <c r="FD22" s="19">
        <v>1.0050770470115822E-5</v>
      </c>
      <c r="FE22" s="19">
        <v>1.9096463802270591E-5</v>
      </c>
      <c r="FF22" s="20">
        <v>2.4780555395409465E-4</v>
      </c>
      <c r="FG22" s="43">
        <v>5.1478279056027532E-4</v>
      </c>
      <c r="FH22" s="19">
        <v>1.9079408957622945E-5</v>
      </c>
      <c r="FI22" s="19">
        <v>1.0530895553529263E-2</v>
      </c>
      <c r="FJ22" s="19">
        <v>5.849401350133121E-5</v>
      </c>
      <c r="FK22" s="19">
        <v>6.4907312662398908E-6</v>
      </c>
      <c r="FL22" s="19">
        <v>1.3152430256013758E-5</v>
      </c>
      <c r="FM22" s="19">
        <v>2.4474742822349072E-3</v>
      </c>
      <c r="FN22" s="19">
        <v>6.4740455709397793E-3</v>
      </c>
      <c r="FO22" s="19">
        <v>2.3063477783580311E-5</v>
      </c>
      <c r="FP22" s="19">
        <v>2.1248544726404361E-5</v>
      </c>
      <c r="FQ22" s="19">
        <v>5.4546885192394257E-2</v>
      </c>
      <c r="FR22" s="19">
        <v>3.5240588476881385E-4</v>
      </c>
      <c r="FS22" s="19">
        <v>2.0015241578221321E-2</v>
      </c>
      <c r="FT22" s="19">
        <v>5.9972626331727952E-5</v>
      </c>
      <c r="FU22" s="19">
        <v>1.659283647313714E-3</v>
      </c>
      <c r="FV22" s="19">
        <v>1.4239992015063763E-3</v>
      </c>
      <c r="FW22" s="19">
        <v>2.0018561917822808E-4</v>
      </c>
      <c r="FX22" s="19">
        <v>7.5475149787962437E-3</v>
      </c>
      <c r="FY22" s="19">
        <v>1.1235911399126053E-2</v>
      </c>
      <c r="FZ22" s="19">
        <v>2.4200880900025368E-2</v>
      </c>
      <c r="GA22" s="19">
        <v>1.4195526950061321E-2</v>
      </c>
      <c r="GB22" s="19">
        <v>1.1975492270721588E-5</v>
      </c>
      <c r="GC22" s="19">
        <v>1.2557406989799347E-5</v>
      </c>
      <c r="GD22" s="19">
        <v>4.1098418296314776E-4</v>
      </c>
      <c r="GE22" s="19">
        <v>7.1570812724530697E-4</v>
      </c>
      <c r="GF22" s="19">
        <v>0</v>
      </c>
      <c r="GG22" s="19">
        <v>1.5004386659711599E-4</v>
      </c>
      <c r="GH22" s="19">
        <v>0</v>
      </c>
      <c r="GI22" s="19">
        <v>0</v>
      </c>
      <c r="GJ22" s="19">
        <v>5.273125134408474E-5</v>
      </c>
      <c r="GK22" s="19">
        <v>8.3325909372433671E-7</v>
      </c>
      <c r="GL22" s="19">
        <v>1.9178180536982836E-6</v>
      </c>
      <c r="GM22" s="19">
        <v>1.6164255794137716E-3</v>
      </c>
      <c r="GN22" s="19">
        <v>3.3995922422036529E-5</v>
      </c>
      <c r="GO22" s="19">
        <v>7.7801989391446114E-3</v>
      </c>
      <c r="GP22" s="19">
        <v>7.3915757238864899E-3</v>
      </c>
      <c r="GQ22" s="19">
        <v>0</v>
      </c>
      <c r="GR22" s="19">
        <v>0</v>
      </c>
      <c r="GS22" s="19">
        <v>2.1387522574514151E-3</v>
      </c>
      <c r="GT22" s="20">
        <v>0.10928905755281448</v>
      </c>
      <c r="GU22" s="43">
        <v>0</v>
      </c>
      <c r="GV22" s="19">
        <v>0</v>
      </c>
      <c r="GW22" s="19">
        <v>0</v>
      </c>
      <c r="GX22" s="19">
        <v>0</v>
      </c>
      <c r="GY22" s="19">
        <v>0</v>
      </c>
      <c r="GZ22" s="19">
        <v>0</v>
      </c>
      <c r="HA22" s="19">
        <v>0</v>
      </c>
      <c r="HB22" s="19">
        <v>0</v>
      </c>
      <c r="HC22" s="19">
        <v>0</v>
      </c>
      <c r="HD22" s="19">
        <v>0</v>
      </c>
      <c r="HE22" s="19">
        <v>0</v>
      </c>
      <c r="HF22" s="19">
        <v>0</v>
      </c>
      <c r="HG22" s="19">
        <v>0</v>
      </c>
      <c r="HH22" s="19">
        <v>0</v>
      </c>
      <c r="HI22" s="19">
        <v>0</v>
      </c>
      <c r="HJ22" s="19">
        <v>0</v>
      </c>
      <c r="HK22" s="19">
        <v>0</v>
      </c>
      <c r="HL22" s="19">
        <v>0</v>
      </c>
      <c r="HM22" s="19">
        <v>0</v>
      </c>
      <c r="HN22" s="19">
        <v>0</v>
      </c>
      <c r="HO22" s="19">
        <v>0</v>
      </c>
      <c r="HP22" s="19">
        <v>0</v>
      </c>
      <c r="HQ22" s="19">
        <v>0</v>
      </c>
      <c r="HR22" s="19">
        <v>0</v>
      </c>
      <c r="HS22" s="19">
        <v>0</v>
      </c>
      <c r="HT22" s="19">
        <v>0</v>
      </c>
      <c r="HU22" s="19">
        <v>0</v>
      </c>
      <c r="HV22" s="19">
        <v>0</v>
      </c>
      <c r="HW22" s="19">
        <v>0</v>
      </c>
      <c r="HX22" s="19">
        <v>0</v>
      </c>
      <c r="HY22" s="19">
        <v>0</v>
      </c>
      <c r="HZ22" s="19">
        <v>0</v>
      </c>
      <c r="IA22" s="19">
        <v>0</v>
      </c>
      <c r="IB22" s="19">
        <v>0</v>
      </c>
      <c r="IC22" s="19">
        <v>0</v>
      </c>
      <c r="ID22" s="19">
        <v>0</v>
      </c>
      <c r="IE22" s="19">
        <v>0</v>
      </c>
      <c r="IF22" s="19">
        <v>0</v>
      </c>
      <c r="IG22" s="19">
        <v>0</v>
      </c>
      <c r="IH22" s="20">
        <v>0</v>
      </c>
      <c r="II22" s="43">
        <v>5.7654045522212982E-2</v>
      </c>
      <c r="IJ22" s="19">
        <v>3.4283869899809361E-4</v>
      </c>
      <c r="IK22" s="19">
        <v>1.0585145093500614E-2</v>
      </c>
      <c r="IL22" s="19">
        <v>4.0712099522352219E-2</v>
      </c>
      <c r="IM22" s="19">
        <v>0</v>
      </c>
      <c r="IN22" s="19">
        <v>6.1853816732764244E-3</v>
      </c>
      <c r="IO22" s="19">
        <v>3.4283869899809361E-4</v>
      </c>
      <c r="IP22" s="19">
        <v>2.402251772582531E-2</v>
      </c>
      <c r="IQ22" s="19">
        <v>6.52345921844244E-3</v>
      </c>
      <c r="IR22" s="19">
        <v>0</v>
      </c>
      <c r="IS22" s="19">
        <v>1.1327962391078472E-2</v>
      </c>
      <c r="IT22" s="19">
        <v>3.7807493936270475E-3</v>
      </c>
      <c r="IU22" s="19">
        <v>5.1425807178020477E-3</v>
      </c>
      <c r="IV22" s="19">
        <v>3.7617026828229427E-3</v>
      </c>
      <c r="IW22" s="19">
        <v>8.9280921965837479E-3</v>
      </c>
      <c r="IX22" s="19">
        <v>9.1852210462093353E-3</v>
      </c>
      <c r="IY22" s="19">
        <v>4.0807332843542099E-2</v>
      </c>
      <c r="IZ22" s="19">
        <v>0.19846552610397339</v>
      </c>
      <c r="JA22" s="19">
        <v>2.8108013793826103E-2</v>
      </c>
      <c r="JB22" s="19">
        <v>3.4640993922948837E-2</v>
      </c>
      <c r="JC22" s="19">
        <v>1.8827559426426888E-2</v>
      </c>
      <c r="JD22" s="19">
        <v>3.4283869899809361E-4</v>
      </c>
      <c r="JE22" s="19">
        <v>1.3761166483163834E-3</v>
      </c>
      <c r="JF22" s="19">
        <v>4.4330949895083904E-3</v>
      </c>
      <c r="JG22" s="19">
        <v>0</v>
      </c>
      <c r="JH22" s="19">
        <v>0</v>
      </c>
      <c r="JI22" s="19">
        <v>3.4283869899809361E-4</v>
      </c>
      <c r="JJ22" s="19">
        <v>0</v>
      </c>
      <c r="JK22" s="19">
        <v>0</v>
      </c>
      <c r="JL22" s="19">
        <v>3.4188639838248491E-3</v>
      </c>
      <c r="JM22" s="19">
        <v>0</v>
      </c>
      <c r="JN22" s="19">
        <v>4.0997797623276711E-3</v>
      </c>
      <c r="JO22" s="19">
        <v>1.3013586401939392E-2</v>
      </c>
      <c r="JP22" s="19">
        <v>0</v>
      </c>
      <c r="JQ22" s="19">
        <v>1.2313623912632465E-2</v>
      </c>
      <c r="JR22" s="19">
        <v>3.8093192415544763E-5</v>
      </c>
      <c r="JS22" s="19">
        <v>1.4284947610576637E-5</v>
      </c>
      <c r="JT22" s="19">
        <v>1.3761166483163834E-3</v>
      </c>
      <c r="JU22" s="19">
        <v>7.9138604924082756E-3</v>
      </c>
      <c r="JV22" s="20">
        <v>4.9692567437887192E-2</v>
      </c>
      <c r="JW22" s="43">
        <v>0</v>
      </c>
      <c r="JX22" s="19">
        <v>0</v>
      </c>
      <c r="JY22" s="19">
        <v>0</v>
      </c>
      <c r="JZ22" s="19">
        <v>0</v>
      </c>
      <c r="KA22" s="19">
        <v>0</v>
      </c>
      <c r="KB22" s="19">
        <v>0</v>
      </c>
      <c r="KC22" s="19">
        <v>0</v>
      </c>
      <c r="KD22" s="19">
        <v>0</v>
      </c>
      <c r="KE22" s="19">
        <v>0</v>
      </c>
      <c r="KF22" s="19">
        <v>0</v>
      </c>
      <c r="KG22" s="19">
        <v>0</v>
      </c>
      <c r="KH22" s="19">
        <v>0</v>
      </c>
      <c r="KI22" s="19">
        <v>0</v>
      </c>
      <c r="KJ22" s="19">
        <v>0</v>
      </c>
      <c r="KK22" s="19">
        <v>0</v>
      </c>
      <c r="KL22" s="19">
        <v>0</v>
      </c>
      <c r="KM22" s="19">
        <v>0</v>
      </c>
      <c r="KN22" s="19">
        <v>0</v>
      </c>
      <c r="KO22" s="19">
        <v>0</v>
      </c>
      <c r="KP22" s="19">
        <v>0</v>
      </c>
      <c r="KQ22" s="19">
        <v>0</v>
      </c>
      <c r="KR22" s="19">
        <v>0</v>
      </c>
      <c r="KS22" s="19">
        <v>0</v>
      </c>
      <c r="KT22" s="19">
        <v>0</v>
      </c>
      <c r="KU22" s="19">
        <v>0</v>
      </c>
      <c r="KV22" s="19">
        <v>0</v>
      </c>
      <c r="KW22" s="19">
        <v>0</v>
      </c>
      <c r="KX22" s="19">
        <v>0</v>
      </c>
      <c r="KY22" s="19">
        <v>0</v>
      </c>
      <c r="KZ22" s="19">
        <v>0</v>
      </c>
      <c r="LA22" s="19">
        <v>0</v>
      </c>
      <c r="LB22" s="19">
        <v>0</v>
      </c>
      <c r="LC22" s="19">
        <v>0</v>
      </c>
      <c r="LD22" s="19">
        <v>0</v>
      </c>
      <c r="LE22" s="19">
        <v>0</v>
      </c>
      <c r="LF22" s="19">
        <v>0</v>
      </c>
      <c r="LG22" s="19">
        <v>0</v>
      </c>
      <c r="LH22" s="19">
        <v>0</v>
      </c>
      <c r="LI22" s="19">
        <v>0</v>
      </c>
      <c r="LJ22" s="20">
        <v>0</v>
      </c>
      <c r="LK22" s="38">
        <v>2.9569093603640795E-3</v>
      </c>
      <c r="LL22" s="38">
        <v>8.3561044448288158E-6</v>
      </c>
      <c r="LM22" s="38">
        <v>8.4529235027730465E-4</v>
      </c>
      <c r="LN22" s="38">
        <v>8.7982893455773592E-4</v>
      </c>
      <c r="LO22" s="38">
        <v>1.6374287661164999E-3</v>
      </c>
      <c r="LP22" s="38">
        <v>1.6433453129138798E-4</v>
      </c>
      <c r="LQ22" s="38">
        <v>5.1934657676611096E-5</v>
      </c>
      <c r="LR22" s="38">
        <v>1.3441881164908409E-3</v>
      </c>
      <c r="LS22" s="38">
        <v>1.2046043993905187E-3</v>
      </c>
      <c r="LT22" s="38">
        <v>1.3992246749694459E-5</v>
      </c>
      <c r="LU22" s="38">
        <v>1.3381303288042545E-3</v>
      </c>
      <c r="LV22" s="38">
        <v>1.2484858416428324E-5</v>
      </c>
      <c r="LW22" s="38">
        <v>1.6509597189724445E-3</v>
      </c>
      <c r="LX22" s="38">
        <v>1.1743322829715908E-4</v>
      </c>
      <c r="LY22" s="38">
        <v>8.3238619845360518E-4</v>
      </c>
      <c r="LZ22" s="38">
        <v>2.3232731036841869E-3</v>
      </c>
      <c r="MA22" s="38">
        <v>3.583790035918355E-3</v>
      </c>
      <c r="MB22" s="38">
        <v>6.2198517844080925E-3</v>
      </c>
      <c r="MC22" s="38">
        <v>3.613870358094573E-4</v>
      </c>
      <c r="MD22" s="38">
        <v>4.6629691496491432E-4</v>
      </c>
      <c r="ME22" s="38">
        <v>2.6508263545110822E-4</v>
      </c>
      <c r="MF22" s="38">
        <v>4.3145639938302338E-4</v>
      </c>
      <c r="MG22" s="38">
        <v>7.0263823727145791E-4</v>
      </c>
      <c r="MH22" s="38">
        <v>4.0451818495057523E-4</v>
      </c>
      <c r="MI22" s="38">
        <v>1.7052836483344436E-5</v>
      </c>
      <c r="MJ22" s="38">
        <v>0</v>
      </c>
      <c r="MK22" s="38">
        <v>4.541458620224148E-4</v>
      </c>
      <c r="ML22" s="38">
        <v>0</v>
      </c>
      <c r="MM22" s="38">
        <v>5.4288038882077672E-6</v>
      </c>
      <c r="MN22" s="38">
        <v>6.0076609952375293E-4</v>
      </c>
      <c r="MO22" s="38">
        <v>0</v>
      </c>
      <c r="MP22" s="38">
        <v>1.2324235854066501E-7</v>
      </c>
      <c r="MQ22" s="38">
        <v>4.656573582906276E-4</v>
      </c>
      <c r="MR22" s="38">
        <v>2.2439315216615796E-5</v>
      </c>
      <c r="MS22" s="38">
        <v>8.0569420242682099E-4</v>
      </c>
      <c r="MT22" s="38">
        <v>1.6295176465064287E-5</v>
      </c>
      <c r="MU22" s="38">
        <v>1.6561331861453255E-8</v>
      </c>
      <c r="MV22" s="38">
        <v>1.3450836888750928E-8</v>
      </c>
      <c r="MW22" s="38">
        <v>1.583997072884813E-4</v>
      </c>
      <c r="MX22" s="38">
        <v>2.0750316325575113E-3</v>
      </c>
    </row>
    <row r="23" spans="2:362" s="38" customFormat="1">
      <c r="B23" s="31" t="s">
        <v>30</v>
      </c>
      <c r="C23" s="43">
        <v>0</v>
      </c>
      <c r="D23" s="19">
        <v>0</v>
      </c>
      <c r="E23" s="19">
        <v>0</v>
      </c>
      <c r="F23" s="19">
        <v>0</v>
      </c>
      <c r="G23" s="19">
        <v>0</v>
      </c>
      <c r="H23" s="19">
        <v>0</v>
      </c>
      <c r="I23" s="19">
        <v>0</v>
      </c>
      <c r="J23" s="19">
        <v>0</v>
      </c>
      <c r="K23" s="19">
        <v>0</v>
      </c>
      <c r="L23" s="19">
        <v>0</v>
      </c>
      <c r="M23" s="19">
        <v>0</v>
      </c>
      <c r="N23" s="19">
        <v>0</v>
      </c>
      <c r="O23" s="19">
        <v>0</v>
      </c>
      <c r="P23" s="19">
        <v>0</v>
      </c>
      <c r="Q23" s="19">
        <v>0</v>
      </c>
      <c r="R23" s="19">
        <v>0</v>
      </c>
      <c r="S23" s="19">
        <v>0</v>
      </c>
      <c r="T23" s="19">
        <v>0</v>
      </c>
      <c r="U23" s="19">
        <v>0</v>
      </c>
      <c r="V23" s="19">
        <v>0</v>
      </c>
      <c r="W23" s="19">
        <v>0</v>
      </c>
      <c r="X23" s="19">
        <v>0</v>
      </c>
      <c r="Y23" s="19">
        <v>0</v>
      </c>
      <c r="Z23" s="19">
        <v>0</v>
      </c>
      <c r="AA23" s="19">
        <v>0</v>
      </c>
      <c r="AB23" s="19">
        <v>0</v>
      </c>
      <c r="AC23" s="19">
        <v>0</v>
      </c>
      <c r="AD23" s="19">
        <v>0</v>
      </c>
      <c r="AE23" s="19">
        <v>0</v>
      </c>
      <c r="AF23" s="19">
        <v>0</v>
      </c>
      <c r="AG23" s="19">
        <v>0</v>
      </c>
      <c r="AH23" s="19">
        <v>0</v>
      </c>
      <c r="AI23" s="19">
        <v>0</v>
      </c>
      <c r="AJ23" s="19">
        <v>0</v>
      </c>
      <c r="AK23" s="19">
        <v>0</v>
      </c>
      <c r="AL23" s="19">
        <v>0</v>
      </c>
      <c r="AM23" s="19">
        <v>0</v>
      </c>
      <c r="AN23" s="19">
        <v>0</v>
      </c>
      <c r="AO23" s="19">
        <v>0</v>
      </c>
      <c r="AP23" s="20">
        <v>0</v>
      </c>
      <c r="AQ23" s="43">
        <v>0</v>
      </c>
      <c r="AR23" s="19">
        <v>0</v>
      </c>
      <c r="AS23" s="19">
        <v>0</v>
      </c>
      <c r="AT23" s="19">
        <v>0</v>
      </c>
      <c r="AU23" s="19">
        <v>0</v>
      </c>
      <c r="AV23" s="19">
        <v>0</v>
      </c>
      <c r="AW23" s="19">
        <v>0</v>
      </c>
      <c r="AX23" s="19">
        <v>0</v>
      </c>
      <c r="AY23" s="19">
        <v>0</v>
      </c>
      <c r="AZ23" s="19">
        <v>0</v>
      </c>
      <c r="BA23" s="19">
        <v>0</v>
      </c>
      <c r="BB23" s="19">
        <v>0</v>
      </c>
      <c r="BC23" s="19">
        <v>0</v>
      </c>
      <c r="BD23" s="19">
        <v>0</v>
      </c>
      <c r="BE23" s="19">
        <v>0</v>
      </c>
      <c r="BF23" s="19">
        <v>0</v>
      </c>
      <c r="BG23" s="19">
        <v>0</v>
      </c>
      <c r="BH23" s="19">
        <v>0</v>
      </c>
      <c r="BI23" s="19">
        <v>0</v>
      </c>
      <c r="BJ23" s="19">
        <v>0</v>
      </c>
      <c r="BK23" s="19">
        <v>0</v>
      </c>
      <c r="BL23" s="19">
        <v>0</v>
      </c>
      <c r="BM23" s="19">
        <v>0</v>
      </c>
      <c r="BN23" s="19">
        <v>0</v>
      </c>
      <c r="BO23" s="19">
        <v>0</v>
      </c>
      <c r="BP23" s="19">
        <v>0</v>
      </c>
      <c r="BQ23" s="19">
        <v>0</v>
      </c>
      <c r="BR23" s="19">
        <v>0</v>
      </c>
      <c r="BS23" s="19">
        <v>0</v>
      </c>
      <c r="BT23" s="19">
        <v>0</v>
      </c>
      <c r="BU23" s="19">
        <v>0</v>
      </c>
      <c r="BV23" s="19">
        <v>0</v>
      </c>
      <c r="BW23" s="19">
        <v>0</v>
      </c>
      <c r="BX23" s="19">
        <v>0</v>
      </c>
      <c r="BY23" s="19">
        <v>0</v>
      </c>
      <c r="BZ23" s="19">
        <v>0</v>
      </c>
      <c r="CA23" s="19">
        <v>0</v>
      </c>
      <c r="CB23" s="19">
        <v>0</v>
      </c>
      <c r="CC23" s="19">
        <v>0</v>
      </c>
      <c r="CD23" s="20">
        <v>0</v>
      </c>
      <c r="CE23" s="43">
        <v>7.8150142144295387E-6</v>
      </c>
      <c r="CF23" s="19">
        <v>5.2718996812473051E-7</v>
      </c>
      <c r="CG23" s="19">
        <v>3.1673487228545127E-6</v>
      </c>
      <c r="CH23" s="19">
        <v>3.665299664135091E-5</v>
      </c>
      <c r="CI23" s="19">
        <v>1.0936475973721826E-6</v>
      </c>
      <c r="CJ23" s="19">
        <v>1.3890239642933011E-5</v>
      </c>
      <c r="CK23" s="19">
        <v>3.5864400160789955E-6</v>
      </c>
      <c r="CL23" s="19">
        <v>2.2400167654268444E-4</v>
      </c>
      <c r="CM23" s="19">
        <v>1.3289029084262438E-5</v>
      </c>
      <c r="CN23" s="19">
        <v>0</v>
      </c>
      <c r="CO23" s="19">
        <v>6.7933666286990047E-5</v>
      </c>
      <c r="CP23" s="19">
        <v>8.106566156129702E-7</v>
      </c>
      <c r="CQ23" s="19">
        <v>7.5729292348114541E-7</v>
      </c>
      <c r="CR23" s="19">
        <v>9.0750754679902457E-6</v>
      </c>
      <c r="CS23" s="19">
        <v>1.7896732606459409E-4</v>
      </c>
      <c r="CT23" s="19">
        <v>4.5584267354570329E-5</v>
      </c>
      <c r="CU23" s="19">
        <v>3.4445077180862427E-3</v>
      </c>
      <c r="CV23" s="19">
        <v>1.1579341953620315E-3</v>
      </c>
      <c r="CW23" s="19">
        <v>4.2772856540977955E-3</v>
      </c>
      <c r="CX23" s="19">
        <v>5.9853825950995088E-4</v>
      </c>
      <c r="CY23" s="19">
        <v>1.009505067486316E-4</v>
      </c>
      <c r="CZ23" s="19">
        <v>4.5594706534757279E-6</v>
      </c>
      <c r="DA23" s="19">
        <v>9.5923787739593536E-5</v>
      </c>
      <c r="DB23" s="19">
        <v>3.2351093977922574E-5</v>
      </c>
      <c r="DC23" s="19">
        <v>1.0614527855068445E-4</v>
      </c>
      <c r="DD23" s="19">
        <v>5.8094342421100009E-6</v>
      </c>
      <c r="DE23" s="19">
        <v>1.7651538655627519E-4</v>
      </c>
      <c r="DF23" s="19">
        <v>8.3330060078878887E-6</v>
      </c>
      <c r="DG23" s="19">
        <v>0</v>
      </c>
      <c r="DH23" s="19">
        <v>8.491323910675419E-8</v>
      </c>
      <c r="DI23" s="19">
        <v>4.9136184543385752E-7</v>
      </c>
      <c r="DJ23" s="19">
        <v>1.7730626495904289E-6</v>
      </c>
      <c r="DK23" s="19">
        <v>2.5139759145531571E-6</v>
      </c>
      <c r="DL23" s="19">
        <v>3.9392131157001131E-7</v>
      </c>
      <c r="DM23" s="19">
        <v>6.4321220571983417E-10</v>
      </c>
      <c r="DN23" s="19">
        <v>1.5572201164104627E-6</v>
      </c>
      <c r="DO23" s="19">
        <v>4.6759387828387844E-7</v>
      </c>
      <c r="DP23" s="19">
        <v>2.0567147203109926E-6</v>
      </c>
      <c r="DQ23" s="19">
        <v>7.8729390224907547E-5</v>
      </c>
      <c r="DR23" s="20">
        <v>8.5488264448940754E-4</v>
      </c>
      <c r="DS23" s="43">
        <v>4.32167062535882E-3</v>
      </c>
      <c r="DT23" s="19">
        <v>1.0407693480374292E-4</v>
      </c>
      <c r="DU23" s="19">
        <v>0</v>
      </c>
      <c r="DV23" s="19">
        <v>0</v>
      </c>
      <c r="DW23" s="19">
        <v>1.9550630895537324E-5</v>
      </c>
      <c r="DX23" s="19">
        <v>1.6441965708509088E-3</v>
      </c>
      <c r="DY23" s="19">
        <v>1.4942092821002007E-4</v>
      </c>
      <c r="DZ23" s="19">
        <v>9.3844853108748794E-4</v>
      </c>
      <c r="EA23" s="19">
        <v>1.6177978977793828E-5</v>
      </c>
      <c r="EB23" s="19">
        <v>0</v>
      </c>
      <c r="EC23" s="19">
        <v>0</v>
      </c>
      <c r="ED23" s="19">
        <v>0</v>
      </c>
      <c r="EE23" s="19">
        <v>0</v>
      </c>
      <c r="EF23" s="19">
        <v>0</v>
      </c>
      <c r="EG23" s="19">
        <v>0</v>
      </c>
      <c r="EH23" s="19">
        <v>0</v>
      </c>
      <c r="EI23" s="19">
        <v>5.0387068768031895E-5</v>
      </c>
      <c r="EJ23" s="19">
        <v>3.1413193210028112E-4</v>
      </c>
      <c r="EK23" s="19">
        <v>4.1464203968644142E-3</v>
      </c>
      <c r="EL23" s="19">
        <v>0</v>
      </c>
      <c r="EM23" s="19">
        <v>0</v>
      </c>
      <c r="EN23" s="19">
        <v>0</v>
      </c>
      <c r="EO23" s="19">
        <v>0</v>
      </c>
      <c r="EP23" s="19">
        <v>0</v>
      </c>
      <c r="EQ23" s="19">
        <v>0</v>
      </c>
      <c r="ER23" s="19">
        <v>0</v>
      </c>
      <c r="ES23" s="19">
        <v>0</v>
      </c>
      <c r="ET23" s="19">
        <v>0</v>
      </c>
      <c r="EU23" s="19">
        <v>0</v>
      </c>
      <c r="EV23" s="19">
        <v>0</v>
      </c>
      <c r="EW23" s="19">
        <v>0</v>
      </c>
      <c r="EX23" s="19">
        <v>0</v>
      </c>
      <c r="EY23" s="19">
        <v>3.7113059079274535E-5</v>
      </c>
      <c r="EZ23" s="19">
        <v>0</v>
      </c>
      <c r="FA23" s="19">
        <v>0</v>
      </c>
      <c r="FB23" s="19">
        <v>0</v>
      </c>
      <c r="FC23" s="19">
        <v>0</v>
      </c>
      <c r="FD23" s="19">
        <v>0</v>
      </c>
      <c r="FE23" s="19">
        <v>0</v>
      </c>
      <c r="FF23" s="20">
        <v>1.8884731456637383E-2</v>
      </c>
      <c r="FG23" s="43">
        <v>1.8642071634531021E-2</v>
      </c>
      <c r="FH23" s="19">
        <v>2.4574369308538735E-4</v>
      </c>
      <c r="FI23" s="19">
        <v>0</v>
      </c>
      <c r="FJ23" s="19">
        <v>0</v>
      </c>
      <c r="FK23" s="19">
        <v>1.7447149730287492E-4</v>
      </c>
      <c r="FL23" s="19">
        <v>1.3952673180028796E-4</v>
      </c>
      <c r="FM23" s="19">
        <v>4.2996607953682542E-4</v>
      </c>
      <c r="FN23" s="19">
        <v>2.3782302159816027E-3</v>
      </c>
      <c r="FO23" s="19">
        <v>3.7140459596685105E-8</v>
      </c>
      <c r="FP23" s="19">
        <v>0</v>
      </c>
      <c r="FQ23" s="19">
        <v>0</v>
      </c>
      <c r="FR23" s="19">
        <v>0</v>
      </c>
      <c r="FS23" s="19">
        <v>0</v>
      </c>
      <c r="FT23" s="19">
        <v>0</v>
      </c>
      <c r="FU23" s="19">
        <v>0</v>
      </c>
      <c r="FV23" s="19">
        <v>0</v>
      </c>
      <c r="FW23" s="19">
        <v>0</v>
      </c>
      <c r="FX23" s="19">
        <v>2.6605244725942612E-2</v>
      </c>
      <c r="FY23" s="19">
        <v>5.2601534873247147E-2</v>
      </c>
      <c r="FZ23" s="19">
        <v>0</v>
      </c>
      <c r="GA23" s="19">
        <v>0</v>
      </c>
      <c r="GB23" s="19">
        <v>0</v>
      </c>
      <c r="GC23" s="19">
        <v>0</v>
      </c>
      <c r="GD23" s="19">
        <v>0</v>
      </c>
      <c r="GE23" s="19">
        <v>0</v>
      </c>
      <c r="GF23" s="19">
        <v>0</v>
      </c>
      <c r="GG23" s="19">
        <v>0</v>
      </c>
      <c r="GH23" s="19">
        <v>0</v>
      </c>
      <c r="GI23" s="19">
        <v>0</v>
      </c>
      <c r="GJ23" s="19">
        <v>0</v>
      </c>
      <c r="GK23" s="19">
        <v>0</v>
      </c>
      <c r="GL23" s="19">
        <v>0</v>
      </c>
      <c r="GM23" s="19">
        <v>0</v>
      </c>
      <c r="GN23" s="19">
        <v>0</v>
      </c>
      <c r="GO23" s="19">
        <v>0</v>
      </c>
      <c r="GP23" s="19">
        <v>3.3249799162149429E-4</v>
      </c>
      <c r="GQ23" s="19">
        <v>0</v>
      </c>
      <c r="GR23" s="19">
        <v>0</v>
      </c>
      <c r="GS23" s="19">
        <v>9.374076034873724E-5</v>
      </c>
      <c r="GT23" s="20">
        <v>5.8631513267755508E-2</v>
      </c>
      <c r="GU23" s="43">
        <v>0</v>
      </c>
      <c r="GV23" s="19">
        <v>0</v>
      </c>
      <c r="GW23" s="19">
        <v>0</v>
      </c>
      <c r="GX23" s="19">
        <v>0</v>
      </c>
      <c r="GY23" s="19">
        <v>0</v>
      </c>
      <c r="GZ23" s="19">
        <v>0</v>
      </c>
      <c r="HA23" s="19">
        <v>0</v>
      </c>
      <c r="HB23" s="19">
        <v>0</v>
      </c>
      <c r="HC23" s="19">
        <v>0</v>
      </c>
      <c r="HD23" s="19">
        <v>0</v>
      </c>
      <c r="HE23" s="19">
        <v>0</v>
      </c>
      <c r="HF23" s="19">
        <v>0</v>
      </c>
      <c r="HG23" s="19">
        <v>0</v>
      </c>
      <c r="HH23" s="19">
        <v>0</v>
      </c>
      <c r="HI23" s="19">
        <v>0</v>
      </c>
      <c r="HJ23" s="19">
        <v>0</v>
      </c>
      <c r="HK23" s="19">
        <v>0</v>
      </c>
      <c r="HL23" s="19">
        <v>0</v>
      </c>
      <c r="HM23" s="19">
        <v>0</v>
      </c>
      <c r="HN23" s="19">
        <v>0</v>
      </c>
      <c r="HO23" s="19">
        <v>0</v>
      </c>
      <c r="HP23" s="19">
        <v>0</v>
      </c>
      <c r="HQ23" s="19">
        <v>0</v>
      </c>
      <c r="HR23" s="19">
        <v>0</v>
      </c>
      <c r="HS23" s="19">
        <v>0</v>
      </c>
      <c r="HT23" s="19">
        <v>0</v>
      </c>
      <c r="HU23" s="19">
        <v>0</v>
      </c>
      <c r="HV23" s="19">
        <v>0</v>
      </c>
      <c r="HW23" s="19">
        <v>0</v>
      </c>
      <c r="HX23" s="19">
        <v>0</v>
      </c>
      <c r="HY23" s="19">
        <v>0</v>
      </c>
      <c r="HZ23" s="19">
        <v>0</v>
      </c>
      <c r="IA23" s="19">
        <v>0</v>
      </c>
      <c r="IB23" s="19">
        <v>0</v>
      </c>
      <c r="IC23" s="19">
        <v>0</v>
      </c>
      <c r="ID23" s="19">
        <v>0</v>
      </c>
      <c r="IE23" s="19">
        <v>0</v>
      </c>
      <c r="IF23" s="19">
        <v>0</v>
      </c>
      <c r="IG23" s="19">
        <v>0</v>
      </c>
      <c r="IH23" s="20">
        <v>0</v>
      </c>
      <c r="II23" s="43">
        <v>2.0521215446933638E-6</v>
      </c>
      <c r="IJ23" s="19">
        <v>0</v>
      </c>
      <c r="IK23" s="19">
        <v>8.5540707850384479E-10</v>
      </c>
      <c r="IL23" s="19">
        <v>1.6252734269528446E-8</v>
      </c>
      <c r="IM23" s="19">
        <v>5.3035236646792328E-8</v>
      </c>
      <c r="IN23" s="19">
        <v>1.0778128967103839E-7</v>
      </c>
      <c r="IO23" s="19">
        <v>0</v>
      </c>
      <c r="IP23" s="19">
        <v>3.7552371168203535E-7</v>
      </c>
      <c r="IQ23" s="19">
        <v>5.3634022378901136E-7</v>
      </c>
      <c r="IR23" s="19">
        <v>0</v>
      </c>
      <c r="IS23" s="19">
        <v>7.698663928579208E-9</v>
      </c>
      <c r="IT23" s="19">
        <v>8.5540707850384479E-10</v>
      </c>
      <c r="IU23" s="19">
        <v>8.5540707850384479E-10</v>
      </c>
      <c r="IV23" s="19">
        <v>0</v>
      </c>
      <c r="IW23" s="19">
        <v>1.7108141570076896E-9</v>
      </c>
      <c r="IX23" s="19">
        <v>8.5540707850384479E-10</v>
      </c>
      <c r="IY23" s="19">
        <v>1.7193681856042531E-7</v>
      </c>
      <c r="IZ23" s="19">
        <v>1.2574483321259322E-7</v>
      </c>
      <c r="JA23" s="19">
        <v>6.2923745645093732E-6</v>
      </c>
      <c r="JB23" s="19">
        <v>2.6432078925608948E-7</v>
      </c>
      <c r="JC23" s="19">
        <v>1.7108141570076896E-9</v>
      </c>
      <c r="JD23" s="19">
        <v>8.5540707850384479E-10</v>
      </c>
      <c r="JE23" s="19">
        <v>8.5540707850384479E-10</v>
      </c>
      <c r="JF23" s="19">
        <v>8.5540707850384479E-10</v>
      </c>
      <c r="JG23" s="19">
        <v>0</v>
      </c>
      <c r="JH23" s="19">
        <v>0</v>
      </c>
      <c r="JI23" s="19">
        <v>8.5540707850384479E-10</v>
      </c>
      <c r="JJ23" s="19">
        <v>0</v>
      </c>
      <c r="JK23" s="19">
        <v>0</v>
      </c>
      <c r="JL23" s="19">
        <v>0</v>
      </c>
      <c r="JM23" s="19">
        <v>0</v>
      </c>
      <c r="JN23" s="19">
        <v>0</v>
      </c>
      <c r="JO23" s="19">
        <v>5.9878493274823086E-9</v>
      </c>
      <c r="JP23" s="19">
        <v>0</v>
      </c>
      <c r="JQ23" s="19">
        <v>8.5540707850384479E-10</v>
      </c>
      <c r="JR23" s="19">
        <v>2.6774242201099696E-7</v>
      </c>
      <c r="JS23" s="19">
        <v>8.5540707850384479E-10</v>
      </c>
      <c r="JT23" s="19">
        <v>0</v>
      </c>
      <c r="JU23" s="19">
        <v>2.1470717115334992E-7</v>
      </c>
      <c r="JV23" s="20">
        <v>1.1762702342821285E-5</v>
      </c>
      <c r="JW23" s="43">
        <v>0</v>
      </c>
      <c r="JX23" s="19">
        <v>0</v>
      </c>
      <c r="JY23" s="19">
        <v>0</v>
      </c>
      <c r="JZ23" s="19">
        <v>0</v>
      </c>
      <c r="KA23" s="19">
        <v>0</v>
      </c>
      <c r="KB23" s="19">
        <v>0</v>
      </c>
      <c r="KC23" s="19">
        <v>0</v>
      </c>
      <c r="KD23" s="19">
        <v>0</v>
      </c>
      <c r="KE23" s="19">
        <v>0</v>
      </c>
      <c r="KF23" s="19">
        <v>0</v>
      </c>
      <c r="KG23" s="19">
        <v>0</v>
      </c>
      <c r="KH23" s="19">
        <v>0</v>
      </c>
      <c r="KI23" s="19">
        <v>0</v>
      </c>
      <c r="KJ23" s="19">
        <v>0</v>
      </c>
      <c r="KK23" s="19">
        <v>0</v>
      </c>
      <c r="KL23" s="19">
        <v>0</v>
      </c>
      <c r="KM23" s="19">
        <v>0</v>
      </c>
      <c r="KN23" s="19">
        <v>0</v>
      </c>
      <c r="KO23" s="19">
        <v>0</v>
      </c>
      <c r="KP23" s="19">
        <v>0</v>
      </c>
      <c r="KQ23" s="19">
        <v>0</v>
      </c>
      <c r="KR23" s="19">
        <v>0</v>
      </c>
      <c r="KS23" s="19">
        <v>0</v>
      </c>
      <c r="KT23" s="19">
        <v>0</v>
      </c>
      <c r="KU23" s="19">
        <v>0</v>
      </c>
      <c r="KV23" s="19">
        <v>0</v>
      </c>
      <c r="KW23" s="19">
        <v>0</v>
      </c>
      <c r="KX23" s="19">
        <v>0</v>
      </c>
      <c r="KY23" s="19">
        <v>0</v>
      </c>
      <c r="KZ23" s="19">
        <v>0</v>
      </c>
      <c r="LA23" s="19">
        <v>0</v>
      </c>
      <c r="LB23" s="19">
        <v>0</v>
      </c>
      <c r="LC23" s="19">
        <v>0</v>
      </c>
      <c r="LD23" s="19">
        <v>0</v>
      </c>
      <c r="LE23" s="19">
        <v>0</v>
      </c>
      <c r="LF23" s="19">
        <v>0</v>
      </c>
      <c r="LG23" s="19">
        <v>0</v>
      </c>
      <c r="LH23" s="19">
        <v>0</v>
      </c>
      <c r="LI23" s="19">
        <v>0</v>
      </c>
      <c r="LJ23" s="20">
        <v>0</v>
      </c>
      <c r="LK23" s="38">
        <v>0</v>
      </c>
      <c r="LL23" s="38">
        <v>0</v>
      </c>
      <c r="LM23" s="38">
        <v>0</v>
      </c>
      <c r="LN23" s="38">
        <v>0</v>
      </c>
      <c r="LO23" s="38">
        <v>0</v>
      </c>
      <c r="LP23" s="38">
        <v>0</v>
      </c>
      <c r="LQ23" s="38">
        <v>0</v>
      </c>
      <c r="LR23" s="38">
        <v>0</v>
      </c>
      <c r="LS23" s="38">
        <v>0</v>
      </c>
      <c r="LT23" s="38">
        <v>0</v>
      </c>
      <c r="LU23" s="38">
        <v>0</v>
      </c>
      <c r="LV23" s="38">
        <v>0</v>
      </c>
      <c r="LW23" s="38">
        <v>0</v>
      </c>
      <c r="LX23" s="38">
        <v>0</v>
      </c>
      <c r="LY23" s="38">
        <v>0</v>
      </c>
      <c r="LZ23" s="38">
        <v>0</v>
      </c>
      <c r="MA23" s="38">
        <v>0</v>
      </c>
      <c r="MB23" s="38">
        <v>0</v>
      </c>
      <c r="MC23" s="38">
        <v>0</v>
      </c>
      <c r="MD23" s="38">
        <v>0</v>
      </c>
      <c r="ME23" s="38">
        <v>0</v>
      </c>
      <c r="MF23" s="38">
        <v>0</v>
      </c>
      <c r="MG23" s="38">
        <v>0</v>
      </c>
      <c r="MH23" s="38">
        <v>0</v>
      </c>
      <c r="MI23" s="38">
        <v>0</v>
      </c>
      <c r="MJ23" s="38">
        <v>0</v>
      </c>
      <c r="MK23" s="38">
        <v>0</v>
      </c>
      <c r="ML23" s="38">
        <v>0</v>
      </c>
      <c r="MM23" s="38">
        <v>0</v>
      </c>
      <c r="MN23" s="38">
        <v>0</v>
      </c>
      <c r="MO23" s="38">
        <v>0</v>
      </c>
      <c r="MP23" s="38">
        <v>0</v>
      </c>
      <c r="MQ23" s="38">
        <v>0</v>
      </c>
      <c r="MR23" s="38">
        <v>0</v>
      </c>
      <c r="MS23" s="38">
        <v>0</v>
      </c>
      <c r="MT23" s="38">
        <v>0</v>
      </c>
      <c r="MU23" s="38">
        <v>0</v>
      </c>
      <c r="MV23" s="38">
        <v>0</v>
      </c>
      <c r="MW23" s="38">
        <v>0</v>
      </c>
      <c r="MX23" s="38">
        <v>0</v>
      </c>
    </row>
    <row r="24" spans="2:362" s="38" customFormat="1">
      <c r="B24" s="31" t="s">
        <v>31</v>
      </c>
      <c r="C24" s="43">
        <v>2.0555849187076092E-3</v>
      </c>
      <c r="D24" s="19">
        <v>2.2124257156974636E-5</v>
      </c>
      <c r="E24" s="19">
        <v>3.7381460424512625E-4</v>
      </c>
      <c r="F24" s="19">
        <v>5.7894601468433393E-7</v>
      </c>
      <c r="G24" s="19">
        <v>8.0409669317305088E-4</v>
      </c>
      <c r="H24" s="19">
        <v>1.668581273406744E-3</v>
      </c>
      <c r="I24" s="19">
        <v>8.2095753168687224E-4</v>
      </c>
      <c r="J24" s="19">
        <v>2.3674855474382639E-3</v>
      </c>
      <c r="K24" s="19">
        <v>2.5368989445269108E-3</v>
      </c>
      <c r="L24" s="19">
        <v>1.684292328718584E-5</v>
      </c>
      <c r="M24" s="19">
        <v>1.1041178368031979E-4</v>
      </c>
      <c r="N24" s="19">
        <v>4.6225733967730775E-5</v>
      </c>
      <c r="O24" s="19">
        <v>3.5912267048843205E-4</v>
      </c>
      <c r="P24" s="19">
        <v>1.1206445924472064E-4</v>
      </c>
      <c r="Q24" s="19">
        <v>3.0283012893050909E-3</v>
      </c>
      <c r="R24" s="19">
        <v>2.5876052677631378E-4</v>
      </c>
      <c r="S24" s="19">
        <v>2.0527408923953772E-4</v>
      </c>
      <c r="T24" s="19">
        <v>4.9972287379205227E-3</v>
      </c>
      <c r="U24" s="19">
        <v>8.5532327648252249E-4</v>
      </c>
      <c r="V24" s="19">
        <v>4.8219938762485981E-3</v>
      </c>
      <c r="W24" s="19">
        <v>1.6445716028101742E-4</v>
      </c>
      <c r="X24" s="19">
        <v>7.0869702994968975E-7</v>
      </c>
      <c r="Y24" s="19">
        <v>4.6295212996483315E-7</v>
      </c>
      <c r="Z24" s="19">
        <v>2.3818470072001219E-4</v>
      </c>
      <c r="AA24" s="19">
        <v>1.6039038309827447E-3</v>
      </c>
      <c r="AB24" s="19">
        <v>0</v>
      </c>
      <c r="AC24" s="19">
        <v>1.161541513283737E-4</v>
      </c>
      <c r="AD24" s="19">
        <v>2.1214089065324515E-4</v>
      </c>
      <c r="AE24" s="19">
        <v>8.0351608630735427E-5</v>
      </c>
      <c r="AF24" s="19">
        <v>2.4560345336794853E-3</v>
      </c>
      <c r="AG24" s="19">
        <v>1.2337201951595489E-5</v>
      </c>
      <c r="AH24" s="19">
        <v>9.7912243290920742E-6</v>
      </c>
      <c r="AI24" s="19">
        <v>8.340771310031414E-4</v>
      </c>
      <c r="AJ24" s="19">
        <v>3.2004074455471709E-5</v>
      </c>
      <c r="AK24" s="19">
        <v>6.392844021320343E-3</v>
      </c>
      <c r="AL24" s="19">
        <v>5.8284690603613853E-3</v>
      </c>
      <c r="AM24" s="19">
        <v>1.5953894035192207E-5</v>
      </c>
      <c r="AN24" s="19">
        <v>2.4603379642940126E-5</v>
      </c>
      <c r="AO24" s="19">
        <v>1.2787228915840387E-3</v>
      </c>
      <c r="AP24" s="20">
        <v>3.8018908817321062E-3</v>
      </c>
      <c r="AQ24" s="43">
        <v>5.4157024715095758E-4</v>
      </c>
      <c r="AR24" s="19">
        <v>8.306993208861968E-7</v>
      </c>
      <c r="AS24" s="19">
        <v>1.9936601165682077E-4</v>
      </c>
      <c r="AT24" s="19">
        <v>5.2370468620210886E-4</v>
      </c>
      <c r="AU24" s="19">
        <v>3.1355270766653121E-4</v>
      </c>
      <c r="AV24" s="19">
        <v>3.5467244742903858E-5</v>
      </c>
      <c r="AW24" s="19">
        <v>1.2485674233175814E-4</v>
      </c>
      <c r="AX24" s="19">
        <v>7.3212943971157074E-4</v>
      </c>
      <c r="AY24" s="19">
        <v>1.3927192776463926E-4</v>
      </c>
      <c r="AZ24" s="19">
        <v>9.0334715423523448E-6</v>
      </c>
      <c r="BA24" s="19">
        <v>1.9097865151707083E-4</v>
      </c>
      <c r="BB24" s="19">
        <v>1.8417762476019561E-4</v>
      </c>
      <c r="BC24" s="19">
        <v>2.6838827761821449E-4</v>
      </c>
      <c r="BD24" s="19">
        <v>1.899189519463107E-4</v>
      </c>
      <c r="BE24" s="19">
        <v>1.0355443228036165E-3</v>
      </c>
      <c r="BF24" s="19">
        <v>4.117056232644245E-5</v>
      </c>
      <c r="BG24" s="19">
        <v>1.7896882491186261E-4</v>
      </c>
      <c r="BH24" s="19">
        <v>7.3575152782723308E-4</v>
      </c>
      <c r="BI24" s="19">
        <v>3.9414007915183902E-4</v>
      </c>
      <c r="BJ24" s="19">
        <v>2.1513630636036396E-3</v>
      </c>
      <c r="BK24" s="19">
        <v>8.9519715402275324E-5</v>
      </c>
      <c r="BL24" s="19">
        <v>4.7874939627945423E-4</v>
      </c>
      <c r="BM24" s="19">
        <v>3.1651684548705816E-4</v>
      </c>
      <c r="BN24" s="19">
        <v>8.8950450299307704E-4</v>
      </c>
      <c r="BO24" s="19">
        <v>1.41648028511554E-3</v>
      </c>
      <c r="BP24" s="19">
        <v>1.7430212756153196E-4</v>
      </c>
      <c r="BQ24" s="19">
        <v>8.9463026961311698E-4</v>
      </c>
      <c r="BR24" s="19">
        <v>5.569933564402163E-4</v>
      </c>
      <c r="BS24" s="19">
        <v>3.3330888254567981E-4</v>
      </c>
      <c r="BT24" s="19">
        <v>1.5067272819578648E-2</v>
      </c>
      <c r="BU24" s="19">
        <v>4.5066836173646152E-4</v>
      </c>
      <c r="BV24" s="19">
        <v>6.0064007993787527E-4</v>
      </c>
      <c r="BW24" s="19">
        <v>1.0658629471436143E-3</v>
      </c>
      <c r="BX24" s="19">
        <v>2.5867228396236897E-4</v>
      </c>
      <c r="BY24" s="19">
        <v>4.5271292328834534E-3</v>
      </c>
      <c r="BZ24" s="19">
        <v>1.2799542164430022E-3</v>
      </c>
      <c r="CA24" s="19">
        <v>7.4974384915549308E-5</v>
      </c>
      <c r="CB24" s="19">
        <v>2.5374463803018443E-5</v>
      </c>
      <c r="CC24" s="19">
        <v>1.5987722435966134E-3</v>
      </c>
      <c r="CD24" s="20">
        <v>2.0476477220654488E-3</v>
      </c>
      <c r="CE24" s="43">
        <v>4.0604551322758198E-3</v>
      </c>
      <c r="CF24" s="19">
        <v>2.0456467630936004E-9</v>
      </c>
      <c r="CG24" s="19">
        <v>1.1503141286084428E-4</v>
      </c>
      <c r="CH24" s="19">
        <v>1.1980613926425576E-3</v>
      </c>
      <c r="CI24" s="19">
        <v>3.1001789011497749E-6</v>
      </c>
      <c r="CJ24" s="19">
        <v>1.436505262972787E-4</v>
      </c>
      <c r="CK24" s="19">
        <v>2.9380186106209294E-7</v>
      </c>
      <c r="CL24" s="19">
        <v>5.073093343526125E-4</v>
      </c>
      <c r="CM24" s="19">
        <v>2.2633974367636256E-5</v>
      </c>
      <c r="CN24" s="19">
        <v>0</v>
      </c>
      <c r="CO24" s="19">
        <v>4.3867086060345173E-3</v>
      </c>
      <c r="CP24" s="19">
        <v>2.7352538381819613E-5</v>
      </c>
      <c r="CQ24" s="19">
        <v>1.6276630049105734E-5</v>
      </c>
      <c r="CR24" s="19">
        <v>1.595194626133889E-4</v>
      </c>
      <c r="CS24" s="19">
        <v>3.5088320728391409E-3</v>
      </c>
      <c r="CT24" s="19">
        <v>8.628921932540834E-4</v>
      </c>
      <c r="CU24" s="19">
        <v>0.20162124931812286</v>
      </c>
      <c r="CV24" s="19">
        <v>6.6433255560696125E-3</v>
      </c>
      <c r="CW24" s="19">
        <v>2.467714948579669E-3</v>
      </c>
      <c r="CX24" s="19">
        <v>4.5621000230312347E-2</v>
      </c>
      <c r="CY24" s="19">
        <v>4.0978696779347956E-4</v>
      </c>
      <c r="CZ24" s="19">
        <v>3.8766751531511545E-3</v>
      </c>
      <c r="DA24" s="19">
        <v>4.2321230284869671E-3</v>
      </c>
      <c r="DB24" s="19">
        <v>2.0799336489289999E-3</v>
      </c>
      <c r="DC24" s="19">
        <v>6.5966956317424774E-3</v>
      </c>
      <c r="DD24" s="19">
        <v>1.776523822627496E-5</v>
      </c>
      <c r="DE24" s="19">
        <v>6.2271015485748649E-4</v>
      </c>
      <c r="DF24" s="19">
        <v>1.2385738955345005E-4</v>
      </c>
      <c r="DG24" s="19">
        <v>0</v>
      </c>
      <c r="DH24" s="19">
        <v>1.7803988572195372E-22</v>
      </c>
      <c r="DI24" s="19">
        <v>1.3433224012260325E-5</v>
      </c>
      <c r="DJ24" s="19">
        <v>6.3874715124256909E-5</v>
      </c>
      <c r="DK24" s="19">
        <v>8.2267804828006774E-5</v>
      </c>
      <c r="DL24" s="19">
        <v>3.8506154851347674E-6</v>
      </c>
      <c r="DM24" s="19">
        <v>0</v>
      </c>
      <c r="DN24" s="19">
        <v>8.8515107563580386E-6</v>
      </c>
      <c r="DO24" s="19">
        <v>4.2298534026485868E-6</v>
      </c>
      <c r="DP24" s="19">
        <v>6.430708453990519E-4</v>
      </c>
      <c r="DQ24" s="19">
        <v>9.6983916591852903E-4</v>
      </c>
      <c r="DR24" s="20">
        <v>5.7478966191411018E-3</v>
      </c>
      <c r="DS24" s="43">
        <v>2.5192277462338097E-5</v>
      </c>
      <c r="DT24" s="19">
        <v>3.9777278288966045E-6</v>
      </c>
      <c r="DU24" s="19">
        <v>8.6184109022724442E-6</v>
      </c>
      <c r="DV24" s="19">
        <v>1.3922047401138116E-5</v>
      </c>
      <c r="DW24" s="19">
        <v>2.1755931811640039E-5</v>
      </c>
      <c r="DX24" s="19">
        <v>1.0771997040137649E-5</v>
      </c>
      <c r="DY24" s="19">
        <v>1.3259093975648284E-5</v>
      </c>
      <c r="DZ24" s="19">
        <v>4.5700719056185335E-5</v>
      </c>
      <c r="EA24" s="19">
        <v>1.9888639144483022E-5</v>
      </c>
      <c r="EB24" s="19">
        <v>6.6295467604504665E-7</v>
      </c>
      <c r="EC24" s="19">
        <v>4.6406826186284889E-6</v>
      </c>
      <c r="ED24" s="19">
        <v>1.3922047401138116E-5</v>
      </c>
      <c r="EE24" s="19">
        <v>2.6518187041801866E-6</v>
      </c>
      <c r="EF24" s="19">
        <v>5.9665921980922576E-6</v>
      </c>
      <c r="EG24" s="19">
        <v>2.7181142286281101E-5</v>
      </c>
      <c r="EH24" s="19">
        <v>1.9888639144483022E-6</v>
      </c>
      <c r="EI24" s="19">
        <v>4.1132880141958594E-6</v>
      </c>
      <c r="EJ24" s="19">
        <v>2.778085763566196E-5</v>
      </c>
      <c r="EK24" s="19">
        <v>9.8719974630512297E-6</v>
      </c>
      <c r="EL24" s="19">
        <v>3.9114325772970915E-5</v>
      </c>
      <c r="EM24" s="19">
        <v>7.2925013228086755E-6</v>
      </c>
      <c r="EN24" s="19">
        <v>3.9833349774198723E-7</v>
      </c>
      <c r="EO24" s="19">
        <v>3.8985359651633189E-7</v>
      </c>
      <c r="EP24" s="19">
        <v>7.167268904595403E-6</v>
      </c>
      <c r="EQ24" s="19">
        <v>1.5247956980601884E-5</v>
      </c>
      <c r="ER24" s="19">
        <v>1.0849166010018507E-9</v>
      </c>
      <c r="ES24" s="19">
        <v>1.1359871677996125E-5</v>
      </c>
      <c r="ET24" s="19">
        <v>5.8141739600614528E-7</v>
      </c>
      <c r="EU24" s="19">
        <v>8.6092213678057306E-6</v>
      </c>
      <c r="EV24" s="19">
        <v>3.1056839361554012E-5</v>
      </c>
      <c r="EW24" s="19">
        <v>5.6967572881205797E-9</v>
      </c>
      <c r="EX24" s="19">
        <v>1.4222438267097459E-6</v>
      </c>
      <c r="EY24" s="19">
        <v>1.5247956980601884E-5</v>
      </c>
      <c r="EZ24" s="19">
        <v>1.127022915170528E-5</v>
      </c>
      <c r="FA24" s="19">
        <v>1.8827911117114127E-4</v>
      </c>
      <c r="FB24" s="19">
        <v>3.1556643079966307E-4</v>
      </c>
      <c r="FC24" s="19">
        <v>0</v>
      </c>
      <c r="FD24" s="19">
        <v>6.6295467604504665E-7</v>
      </c>
      <c r="FE24" s="19">
        <v>1.9225686628487892E-5</v>
      </c>
      <c r="FF24" s="20">
        <v>1.259613927686587E-4</v>
      </c>
      <c r="FG24" s="43">
        <v>6.2573149079980794E-6</v>
      </c>
      <c r="FH24" s="19">
        <v>3.8843057836857042E-7</v>
      </c>
      <c r="FI24" s="19">
        <v>2.6309321583539713E-6</v>
      </c>
      <c r="FJ24" s="19">
        <v>5.1595895911304979E-7</v>
      </c>
      <c r="FK24" s="19">
        <v>5.0045235866491566E-7</v>
      </c>
      <c r="FL24" s="19">
        <v>2.4327155756509455E-7</v>
      </c>
      <c r="FM24" s="19">
        <v>2.0925536858840132E-9</v>
      </c>
      <c r="FN24" s="19">
        <v>4.3512768570508342E-6</v>
      </c>
      <c r="FO24" s="19">
        <v>4.5870498865951959E-7</v>
      </c>
      <c r="FP24" s="19">
        <v>3.3331154725146916E-8</v>
      </c>
      <c r="FQ24" s="19">
        <v>2.4832650069583906E-7</v>
      </c>
      <c r="FR24" s="19">
        <v>2.0163838598818984E-8</v>
      </c>
      <c r="FS24" s="19">
        <v>1.7683891684328046E-8</v>
      </c>
      <c r="FT24" s="19">
        <v>4.9524793155342195E-8</v>
      </c>
      <c r="FU24" s="19">
        <v>4.0431936554341519E-7</v>
      </c>
      <c r="FV24" s="19">
        <v>2.9614743652928155E-6</v>
      </c>
      <c r="FW24" s="19">
        <v>0</v>
      </c>
      <c r="FX24" s="19">
        <v>8.9401559932866803E-8</v>
      </c>
      <c r="FY24" s="19">
        <v>0</v>
      </c>
      <c r="FZ24" s="19">
        <v>2.0386802134453319E-5</v>
      </c>
      <c r="GA24" s="19">
        <v>4.6292706201711553E-7</v>
      </c>
      <c r="GB24" s="19">
        <v>0</v>
      </c>
      <c r="GC24" s="19">
        <v>0</v>
      </c>
      <c r="GD24" s="19">
        <v>2.3198103917820845E-6</v>
      </c>
      <c r="GE24" s="19">
        <v>4.039832219859818E-6</v>
      </c>
      <c r="GF24" s="19">
        <v>0</v>
      </c>
      <c r="GG24" s="19">
        <v>1.0618390660965815E-5</v>
      </c>
      <c r="GH24" s="19">
        <v>0</v>
      </c>
      <c r="GI24" s="19">
        <v>0</v>
      </c>
      <c r="GJ24" s="19">
        <v>1.5236389117490035E-5</v>
      </c>
      <c r="GK24" s="19">
        <v>2.4076538807094039E-7</v>
      </c>
      <c r="GL24" s="19">
        <v>5.5414238886442035E-7</v>
      </c>
      <c r="GM24" s="19">
        <v>1.5760655003305146E-7</v>
      </c>
      <c r="GN24" s="19">
        <v>3.1104505637813418E-7</v>
      </c>
      <c r="GO24" s="19">
        <v>2.1368590751080774E-5</v>
      </c>
      <c r="GP24" s="19">
        <v>1.0518694034544751E-4</v>
      </c>
      <c r="GQ24" s="19">
        <v>0</v>
      </c>
      <c r="GR24" s="19">
        <v>0</v>
      </c>
      <c r="GS24" s="19">
        <v>1.9034614524571225E-6</v>
      </c>
      <c r="GT24" s="20">
        <v>1.3894899166189134E-4</v>
      </c>
      <c r="GU24" s="43">
        <v>6.5913507714867592E-3</v>
      </c>
      <c r="GV24" s="19">
        <v>0</v>
      </c>
      <c r="GW24" s="19">
        <v>0</v>
      </c>
      <c r="GX24" s="19">
        <v>5.4341711802408099E-5</v>
      </c>
      <c r="GY24" s="19">
        <v>0</v>
      </c>
      <c r="GZ24" s="19">
        <v>0</v>
      </c>
      <c r="HA24" s="19">
        <v>8.4852172221872024E-6</v>
      </c>
      <c r="HB24" s="19">
        <v>1.0515299072721973E-4</v>
      </c>
      <c r="HC24" s="19">
        <v>3.0658021569252014E-4</v>
      </c>
      <c r="HD24" s="19">
        <v>2.0353661966510117E-4</v>
      </c>
      <c r="HE24" s="19">
        <v>5.0475249736336991E-5</v>
      </c>
      <c r="HF24" s="19">
        <v>2.3375196178676561E-5</v>
      </c>
      <c r="HG24" s="19">
        <v>0</v>
      </c>
      <c r="HH24" s="19">
        <v>2.5542021830915473E-5</v>
      </c>
      <c r="HI24" s="19">
        <v>2.6370093110017478E-4</v>
      </c>
      <c r="HJ24" s="19">
        <v>1.0954619433789503E-9</v>
      </c>
      <c r="HK24" s="19">
        <v>5.8476912090554833E-4</v>
      </c>
      <c r="HL24" s="19">
        <v>4.6781529090367258E-4</v>
      </c>
      <c r="HM24" s="19">
        <v>2.3583280853927135E-3</v>
      </c>
      <c r="HN24" s="19">
        <v>1.1550994822755456E-3</v>
      </c>
      <c r="HO24" s="19">
        <v>1.3138799113221467E-4</v>
      </c>
      <c r="HP24" s="19">
        <v>3.7468162190634757E-5</v>
      </c>
      <c r="HQ24" s="19">
        <v>3.5310943076183321E-6</v>
      </c>
      <c r="HR24" s="19">
        <v>2.3543929273728281E-5</v>
      </c>
      <c r="HS24" s="19">
        <v>3.0994826374808326E-5</v>
      </c>
      <c r="HT24" s="19">
        <v>3.4552524539321894E-6</v>
      </c>
      <c r="HU24" s="19">
        <v>5.3837657105759718E-6</v>
      </c>
      <c r="HV24" s="19">
        <v>7.7944068834767677E-6</v>
      </c>
      <c r="HW24" s="19">
        <v>0</v>
      </c>
      <c r="HX24" s="19">
        <v>0</v>
      </c>
      <c r="HY24" s="19">
        <v>0</v>
      </c>
      <c r="HZ24" s="19">
        <v>1.9108603737549856E-5</v>
      </c>
      <c r="IA24" s="19">
        <v>0</v>
      </c>
      <c r="IB24" s="19">
        <v>1.7250035307370126E-4</v>
      </c>
      <c r="IC24" s="19">
        <v>0</v>
      </c>
      <c r="ID24" s="19">
        <v>4.873265977948904E-3</v>
      </c>
      <c r="IE24" s="19">
        <v>1.5676797602282022E-6</v>
      </c>
      <c r="IF24" s="19">
        <v>1.20829440675152E-6</v>
      </c>
      <c r="IG24" s="19">
        <v>7.3339040682185441E-5</v>
      </c>
      <c r="IH24" s="20">
        <v>1.537905540317297E-3</v>
      </c>
      <c r="II24" s="43">
        <v>7.7691039768978953E-4</v>
      </c>
      <c r="IJ24" s="19">
        <v>3.8325265632010996E-4</v>
      </c>
      <c r="IK24" s="19">
        <v>3.3296158071607351E-3</v>
      </c>
      <c r="IL24" s="19">
        <v>2.8065888211131096E-2</v>
      </c>
      <c r="IM24" s="19">
        <v>1.0300999274477363E-3</v>
      </c>
      <c r="IN24" s="19">
        <v>1.6752129886299372E-3</v>
      </c>
      <c r="IO24" s="19">
        <v>1.2850236380472779E-3</v>
      </c>
      <c r="IP24" s="19">
        <v>7.975471206009388E-3</v>
      </c>
      <c r="IQ24" s="19">
        <v>4.245260264724493E-3</v>
      </c>
      <c r="IR24" s="19">
        <v>0</v>
      </c>
      <c r="IS24" s="19">
        <v>2.7018445543944836E-3</v>
      </c>
      <c r="IT24" s="19">
        <v>6.4684724202379584E-4</v>
      </c>
      <c r="IU24" s="19">
        <v>2.9567684978246689E-3</v>
      </c>
      <c r="IV24" s="19">
        <v>1.283289457205683E-4</v>
      </c>
      <c r="IW24" s="19">
        <v>3.730210242792964E-3</v>
      </c>
      <c r="IX24" s="19">
        <v>4.7516394988633692E-4</v>
      </c>
      <c r="IY24" s="19">
        <v>1.2850236380472779E-3</v>
      </c>
      <c r="IZ24" s="19">
        <v>5.6568789295852184E-3</v>
      </c>
      <c r="JA24" s="19">
        <v>2.4434525985270739E-3</v>
      </c>
      <c r="JB24" s="19">
        <v>4.2166464030742645E-2</v>
      </c>
      <c r="JC24" s="19">
        <v>6.4164475770667195E-4</v>
      </c>
      <c r="JD24" s="19">
        <v>1.3006312656216323E-4</v>
      </c>
      <c r="JE24" s="19">
        <v>6.4337893854826689E-4</v>
      </c>
      <c r="JF24" s="19">
        <v>5.1158160204067826E-4</v>
      </c>
      <c r="JG24" s="19">
        <v>1.283289457205683E-4</v>
      </c>
      <c r="JH24" s="19">
        <v>0</v>
      </c>
      <c r="JI24" s="19">
        <v>1.7931368201971054E-3</v>
      </c>
      <c r="JJ24" s="19">
        <v>0</v>
      </c>
      <c r="JK24" s="19">
        <v>1.283289457205683E-4</v>
      </c>
      <c r="JL24" s="19">
        <v>2.0497948862612247E-3</v>
      </c>
      <c r="JM24" s="19">
        <v>0</v>
      </c>
      <c r="JN24" s="19">
        <v>1.279821153730154E-3</v>
      </c>
      <c r="JO24" s="19">
        <v>5.1435632631182671E-3</v>
      </c>
      <c r="JP24" s="19">
        <v>2.566578914411366E-4</v>
      </c>
      <c r="JQ24" s="19">
        <v>1.5368258580565453E-2</v>
      </c>
      <c r="JR24" s="19">
        <v>5.6331202387809753E-2</v>
      </c>
      <c r="JS24" s="19">
        <v>1.7341749298793729E-6</v>
      </c>
      <c r="JT24" s="19">
        <v>7.7170785516500473E-4</v>
      </c>
      <c r="JU24" s="19">
        <v>3.0955022666603327E-3</v>
      </c>
      <c r="JV24" s="20">
        <v>1.4823728241026402E-2</v>
      </c>
      <c r="JW24" s="43">
        <v>0</v>
      </c>
      <c r="JX24" s="19">
        <v>0</v>
      </c>
      <c r="JY24" s="19">
        <v>0</v>
      </c>
      <c r="JZ24" s="19">
        <v>0</v>
      </c>
      <c r="KA24" s="19">
        <v>0</v>
      </c>
      <c r="KB24" s="19">
        <v>0</v>
      </c>
      <c r="KC24" s="19">
        <v>0</v>
      </c>
      <c r="KD24" s="19">
        <v>0</v>
      </c>
      <c r="KE24" s="19">
        <v>0</v>
      </c>
      <c r="KF24" s="19">
        <v>0</v>
      </c>
      <c r="KG24" s="19">
        <v>0</v>
      </c>
      <c r="KH24" s="19">
        <v>0</v>
      </c>
      <c r="KI24" s="19">
        <v>0</v>
      </c>
      <c r="KJ24" s="19">
        <v>0</v>
      </c>
      <c r="KK24" s="19">
        <v>0</v>
      </c>
      <c r="KL24" s="19">
        <v>0</v>
      </c>
      <c r="KM24" s="19">
        <v>0</v>
      </c>
      <c r="KN24" s="19">
        <v>0</v>
      </c>
      <c r="KO24" s="19">
        <v>0</v>
      </c>
      <c r="KP24" s="19">
        <v>0</v>
      </c>
      <c r="KQ24" s="19">
        <v>0</v>
      </c>
      <c r="KR24" s="19">
        <v>0</v>
      </c>
      <c r="KS24" s="19">
        <v>0</v>
      </c>
      <c r="KT24" s="19">
        <v>0</v>
      </c>
      <c r="KU24" s="19">
        <v>0</v>
      </c>
      <c r="KV24" s="19">
        <v>0</v>
      </c>
      <c r="KW24" s="19">
        <v>0</v>
      </c>
      <c r="KX24" s="19">
        <v>0</v>
      </c>
      <c r="KY24" s="19">
        <v>0</v>
      </c>
      <c r="KZ24" s="19">
        <v>0</v>
      </c>
      <c r="LA24" s="19">
        <v>0</v>
      </c>
      <c r="LB24" s="19">
        <v>0</v>
      </c>
      <c r="LC24" s="19">
        <v>0</v>
      </c>
      <c r="LD24" s="19">
        <v>0</v>
      </c>
      <c r="LE24" s="19">
        <v>0</v>
      </c>
      <c r="LF24" s="19">
        <v>0</v>
      </c>
      <c r="LG24" s="19">
        <v>0</v>
      </c>
      <c r="LH24" s="19">
        <v>0</v>
      </c>
      <c r="LI24" s="19">
        <v>0</v>
      </c>
      <c r="LJ24" s="20">
        <v>0</v>
      </c>
      <c r="LK24" s="38">
        <v>1.3383125163635157E-10</v>
      </c>
      <c r="LL24" s="38">
        <v>2.7422345283412142E-8</v>
      </c>
      <c r="LM24" s="38">
        <v>4.0872537283576094E-6</v>
      </c>
      <c r="LN24" s="38">
        <v>3.7239126413624035E-6</v>
      </c>
      <c r="LO24" s="38">
        <v>9.2287848474370549E-9</v>
      </c>
      <c r="LP24" s="38">
        <v>1.3747231832894613E-6</v>
      </c>
      <c r="LQ24" s="38">
        <v>2.455321350680606E-7</v>
      </c>
      <c r="LR24" s="38">
        <v>8.4096300270175561E-6</v>
      </c>
      <c r="LS24" s="38">
        <v>9.754696748132119E-7</v>
      </c>
      <c r="LT24" s="38">
        <v>0</v>
      </c>
      <c r="LU24" s="38">
        <v>7.888231152719527E-7</v>
      </c>
      <c r="LV24" s="38">
        <v>3.8586310324717488E-7</v>
      </c>
      <c r="LW24" s="38">
        <v>5.6250627267218078E-7</v>
      </c>
      <c r="LX24" s="38">
        <v>0</v>
      </c>
      <c r="LY24" s="38">
        <v>1.3368872714636382E-5</v>
      </c>
      <c r="LZ24" s="38">
        <v>6.8361996063970309E-9</v>
      </c>
      <c r="MA24" s="38">
        <v>1.0342986200839732E-7</v>
      </c>
      <c r="MB24" s="38">
        <v>5.9462367971718777E-6</v>
      </c>
      <c r="MC24" s="38">
        <v>6.3990057697083103E-7</v>
      </c>
      <c r="MD24" s="38">
        <v>1.454818993806839E-5</v>
      </c>
      <c r="ME24" s="38">
        <v>5.5803532461595751E-8</v>
      </c>
      <c r="MF24" s="38">
        <v>3.5443477486296615E-7</v>
      </c>
      <c r="MG24" s="38">
        <v>4.8909008398823062E-8</v>
      </c>
      <c r="MH24" s="38">
        <v>5.3315579862101004E-7</v>
      </c>
      <c r="MI24" s="38">
        <v>5.5255600273085292E-6</v>
      </c>
      <c r="MJ24" s="38">
        <v>4.9189861073273278E-9</v>
      </c>
      <c r="MK24" s="38">
        <v>2.0636696262954501E-6</v>
      </c>
      <c r="ML24" s="38">
        <v>0</v>
      </c>
      <c r="MM24" s="38">
        <v>4.326446969571407E-7</v>
      </c>
      <c r="MN24" s="38">
        <v>1.0767949788714759E-5</v>
      </c>
      <c r="MO24" s="38">
        <v>0</v>
      </c>
      <c r="MP24" s="38">
        <v>6.3107627568115277E-8</v>
      </c>
      <c r="MQ24" s="38">
        <v>6.122766080807196E-7</v>
      </c>
      <c r="MR24" s="38">
        <v>0</v>
      </c>
      <c r="MS24" s="38">
        <v>2.4161852707038634E-5</v>
      </c>
      <c r="MT24" s="38">
        <v>1.1955408808717038E-5</v>
      </c>
      <c r="MU24" s="38">
        <v>0</v>
      </c>
      <c r="MV24" s="38">
        <v>0</v>
      </c>
      <c r="MW24" s="38">
        <v>4.0643358261149842E-6</v>
      </c>
      <c r="MX24" s="38">
        <v>1.0820551324286498E-5</v>
      </c>
    </row>
    <row r="25" spans="2:362" s="38" customFormat="1" ht="30">
      <c r="B25" s="31" t="s">
        <v>32</v>
      </c>
      <c r="C25" s="43">
        <v>1.460489056626102E-5</v>
      </c>
      <c r="D25" s="19">
        <v>9.1690691306212102E-7</v>
      </c>
      <c r="E25" s="19">
        <v>1.1331901816902246E-7</v>
      </c>
      <c r="F25" s="19">
        <v>3.2892708645704261E-7</v>
      </c>
      <c r="G25" s="19">
        <v>3.3552219065313693E-6</v>
      </c>
      <c r="H25" s="19">
        <v>2.7395899451221339E-5</v>
      </c>
      <c r="I25" s="19">
        <v>1.0662665772542823E-5</v>
      </c>
      <c r="J25" s="19">
        <v>2.3735426366329193E-3</v>
      </c>
      <c r="K25" s="19">
        <v>1.3834902085363865E-2</v>
      </c>
      <c r="L25" s="19">
        <v>0</v>
      </c>
      <c r="M25" s="19">
        <v>7.6066345400249702E-7</v>
      </c>
      <c r="N25" s="19">
        <v>1.3413057331490563E-7</v>
      </c>
      <c r="O25" s="19">
        <v>3.7483591768250335E-6</v>
      </c>
      <c r="P25" s="19">
        <v>5.9804864577017725E-5</v>
      </c>
      <c r="Q25" s="19">
        <v>5.3536864470515866E-6</v>
      </c>
      <c r="R25" s="19">
        <v>0</v>
      </c>
      <c r="S25" s="19">
        <v>3.471089803497307E-5</v>
      </c>
      <c r="T25" s="19">
        <v>3.7768855690956116E-3</v>
      </c>
      <c r="U25" s="19">
        <v>1.8415922531858087E-3</v>
      </c>
      <c r="V25" s="19">
        <v>4.74967947229743E-3</v>
      </c>
      <c r="W25" s="19">
        <v>9.151894599199295E-3</v>
      </c>
      <c r="X25" s="19">
        <v>2.1312831086106598E-4</v>
      </c>
      <c r="Y25" s="19">
        <v>9.6423924844657449E-8</v>
      </c>
      <c r="Z25" s="19">
        <v>1.3655847578775138E-4</v>
      </c>
      <c r="AA25" s="19">
        <v>1.2562149204313755E-3</v>
      </c>
      <c r="AB25" s="19">
        <v>2.1984146769682411E-6</v>
      </c>
      <c r="AC25" s="19">
        <v>1.9941947539336979E-4</v>
      </c>
      <c r="AD25" s="19">
        <v>1.7731842660850816E-7</v>
      </c>
      <c r="AE25" s="19">
        <v>3.0090499785728753E-4</v>
      </c>
      <c r="AF25" s="19">
        <v>4.0243952535092831E-3</v>
      </c>
      <c r="AG25" s="19">
        <v>6.0757486153306672E-8</v>
      </c>
      <c r="AH25" s="19">
        <v>0</v>
      </c>
      <c r="AI25" s="19">
        <v>1.7430113075533882E-5</v>
      </c>
      <c r="AJ25" s="19">
        <v>1.4048616867512465E-4</v>
      </c>
      <c r="AK25" s="19">
        <v>8.7589502334594727E-2</v>
      </c>
      <c r="AL25" s="19">
        <v>3.2646413892507553E-3</v>
      </c>
      <c r="AM25" s="19">
        <v>0</v>
      </c>
      <c r="AN25" s="19">
        <v>0</v>
      </c>
      <c r="AO25" s="19">
        <v>6.0335929447319359E-5</v>
      </c>
      <c r="AP25" s="20">
        <v>2.2456755395978689E-3</v>
      </c>
      <c r="AQ25" s="43">
        <v>1.5540530148427933E-4</v>
      </c>
      <c r="AR25" s="19">
        <v>3.8218775699760954E-8</v>
      </c>
      <c r="AS25" s="19">
        <v>5.7601551816333085E-5</v>
      </c>
      <c r="AT25" s="19">
        <v>2.8556725010275841E-4</v>
      </c>
      <c r="AU25" s="19">
        <v>2.4599596508778632E-4</v>
      </c>
      <c r="AV25" s="19">
        <v>2.8251486583030783E-5</v>
      </c>
      <c r="AW25" s="19">
        <v>1.0255648521706462E-4</v>
      </c>
      <c r="AX25" s="19">
        <v>5.6752463569864631E-4</v>
      </c>
      <c r="AY25" s="19">
        <v>1.1039786477340385E-4</v>
      </c>
      <c r="AZ25" s="19">
        <v>1.6643299716179172E-7</v>
      </c>
      <c r="BA25" s="19">
        <v>2.8888371161883697E-6</v>
      </c>
      <c r="BB25" s="19">
        <v>1.5048628847580403E-4</v>
      </c>
      <c r="BC25" s="19">
        <v>2.4039001436904073E-4</v>
      </c>
      <c r="BD25" s="19">
        <v>2.4530872906325385E-6</v>
      </c>
      <c r="BE25" s="19">
        <v>3.3356132917106152E-4</v>
      </c>
      <c r="BF25" s="19">
        <v>6.5556637309782673E-6</v>
      </c>
      <c r="BG25" s="19">
        <v>3.5140858381055295E-4</v>
      </c>
      <c r="BH25" s="19">
        <v>1.1170344660058618E-3</v>
      </c>
      <c r="BI25" s="19">
        <v>1.2137241428717971E-3</v>
      </c>
      <c r="BJ25" s="19">
        <v>1.2679109931923449E-4</v>
      </c>
      <c r="BK25" s="19">
        <v>7.2434814646840096E-3</v>
      </c>
      <c r="BL25" s="19">
        <v>3.5049475263804197E-3</v>
      </c>
      <c r="BM25" s="19">
        <v>4.2543615563772619E-4</v>
      </c>
      <c r="BN25" s="19">
        <v>7.9026381717994809E-4</v>
      </c>
      <c r="BO25" s="19">
        <v>5.3980469238013029E-4</v>
      </c>
      <c r="BP25" s="19">
        <v>1.2828675153286895E-6</v>
      </c>
      <c r="BQ25" s="19">
        <v>3.0020540580153465E-3</v>
      </c>
      <c r="BR25" s="19">
        <v>1.4840951189398766E-3</v>
      </c>
      <c r="BS25" s="19">
        <v>1.6995196347124875E-4</v>
      </c>
      <c r="BT25" s="19">
        <v>1.3692732900381088E-2</v>
      </c>
      <c r="BU25" s="19">
        <v>1.9324028107803315E-4</v>
      </c>
      <c r="BV25" s="19">
        <v>2.5754602393135428E-4</v>
      </c>
      <c r="BW25" s="19">
        <v>1.999411266297102E-3</v>
      </c>
      <c r="BX25" s="19">
        <v>1.4788484259042889E-4</v>
      </c>
      <c r="BY25" s="19">
        <v>3.7018980830907822E-2</v>
      </c>
      <c r="BZ25" s="19">
        <v>2.6290613277524244E-6</v>
      </c>
      <c r="CA25" s="19">
        <v>0</v>
      </c>
      <c r="CB25" s="19">
        <v>0</v>
      </c>
      <c r="CC25" s="19">
        <v>6.1286252457648516E-4</v>
      </c>
      <c r="CD25" s="20">
        <v>8.4538403898477554E-3</v>
      </c>
      <c r="CE25" s="43">
        <v>2.5159772121696733E-5</v>
      </c>
      <c r="CF25" s="19">
        <v>1.9422985886308197E-8</v>
      </c>
      <c r="CG25" s="19">
        <v>0.18917344510555267</v>
      </c>
      <c r="CH25" s="19">
        <v>1.1092141270637512E-2</v>
      </c>
      <c r="CI25" s="19">
        <v>9.9876770036644302E-6</v>
      </c>
      <c r="CJ25" s="19">
        <v>2.0881123782601207E-4</v>
      </c>
      <c r="CK25" s="19">
        <v>1.0583220864646137E-4</v>
      </c>
      <c r="CL25" s="19">
        <v>9.3905924586579204E-4</v>
      </c>
      <c r="CM25" s="19">
        <v>6.6961401898879558E-5</v>
      </c>
      <c r="CN25" s="19">
        <v>0</v>
      </c>
      <c r="CO25" s="19">
        <v>6.1373608186841011E-3</v>
      </c>
      <c r="CP25" s="19">
        <v>3.2484553230460733E-5</v>
      </c>
      <c r="CQ25" s="19">
        <v>4.3721767724491656E-5</v>
      </c>
      <c r="CR25" s="19">
        <v>1.2273236177861691E-2</v>
      </c>
      <c r="CS25" s="19">
        <v>8.869590237736702E-3</v>
      </c>
      <c r="CT25" s="19">
        <v>2.4634877219796181E-2</v>
      </c>
      <c r="CU25" s="19">
        <v>0.1367046982049942</v>
      </c>
      <c r="CV25" s="19">
        <v>6.0331471264362335E-2</v>
      </c>
      <c r="CW25" s="19">
        <v>1.0873455554246902E-2</v>
      </c>
      <c r="CX25" s="19">
        <v>3.0779518187046051E-2</v>
      </c>
      <c r="CY25" s="19">
        <v>9.7236223518848419E-2</v>
      </c>
      <c r="CZ25" s="19">
        <v>1.7816537991166115E-2</v>
      </c>
      <c r="DA25" s="19">
        <v>6.5758973360061646E-3</v>
      </c>
      <c r="DB25" s="19">
        <v>1.9344661384820938E-2</v>
      </c>
      <c r="DC25" s="19">
        <v>5.7470712810754776E-2</v>
      </c>
      <c r="DD25" s="19">
        <v>4.016216189484112E-5</v>
      </c>
      <c r="DE25" s="19">
        <v>8.6910286918282509E-3</v>
      </c>
      <c r="DF25" s="19">
        <v>1.0774838738143444E-3</v>
      </c>
      <c r="DG25" s="19">
        <v>0</v>
      </c>
      <c r="DH25" s="19">
        <v>6.9375282545652975E-21</v>
      </c>
      <c r="DI25" s="19">
        <v>6.5713160438463092E-5</v>
      </c>
      <c r="DJ25" s="19">
        <v>4.7208843170665205E-4</v>
      </c>
      <c r="DK25" s="19">
        <v>4.2349461000412703E-4</v>
      </c>
      <c r="DL25" s="19">
        <v>2.0243847393430769E-4</v>
      </c>
      <c r="DM25" s="19">
        <v>0</v>
      </c>
      <c r="DN25" s="19">
        <v>9.0951187303289771E-5</v>
      </c>
      <c r="DO25" s="19">
        <v>2.1835048755747266E-5</v>
      </c>
      <c r="DP25" s="19">
        <v>1.279810443520546E-3</v>
      </c>
      <c r="DQ25" s="19">
        <v>1.2321606278419495E-2</v>
      </c>
      <c r="DR25" s="20">
        <v>5.156954750418663E-2</v>
      </c>
      <c r="DS25" s="43">
        <v>8.6072141129989177E-5</v>
      </c>
      <c r="DT25" s="19">
        <v>0</v>
      </c>
      <c r="DU25" s="19">
        <v>0</v>
      </c>
      <c r="DV25" s="19">
        <v>0</v>
      </c>
      <c r="DW25" s="19">
        <v>0</v>
      </c>
      <c r="DX25" s="19">
        <v>0</v>
      </c>
      <c r="DY25" s="19">
        <v>0</v>
      </c>
      <c r="DZ25" s="19">
        <v>0</v>
      </c>
      <c r="EA25" s="19">
        <v>0</v>
      </c>
      <c r="EB25" s="19">
        <v>0</v>
      </c>
      <c r="EC25" s="19">
        <v>0</v>
      </c>
      <c r="ED25" s="19">
        <v>0</v>
      </c>
      <c r="EE25" s="19">
        <v>0</v>
      </c>
      <c r="EF25" s="19">
        <v>0</v>
      </c>
      <c r="EG25" s="19">
        <v>0</v>
      </c>
      <c r="EH25" s="19">
        <v>0</v>
      </c>
      <c r="EI25" s="19">
        <v>2.9842855292372406E-4</v>
      </c>
      <c r="EJ25" s="19">
        <v>3.4212055616080761E-3</v>
      </c>
      <c r="EK25" s="19">
        <v>1.5361236000899225E-4</v>
      </c>
      <c r="EL25" s="19">
        <v>8.6072145495563745E-4</v>
      </c>
      <c r="EM25" s="19">
        <v>8.2629257813096046E-3</v>
      </c>
      <c r="EN25" s="19">
        <v>2.3832742954255082E-5</v>
      </c>
      <c r="EO25" s="19">
        <v>6.1765092596033355E-7</v>
      </c>
      <c r="EP25" s="19">
        <v>6.1621751228813082E-5</v>
      </c>
      <c r="EQ25" s="19">
        <v>4.3036072747781873E-4</v>
      </c>
      <c r="ER25" s="19">
        <v>1.4112806638877373E-6</v>
      </c>
      <c r="ES25" s="19">
        <v>1.5062710735946894E-3</v>
      </c>
      <c r="ET25" s="19">
        <v>7.5852374720852822E-5</v>
      </c>
      <c r="EU25" s="19">
        <v>1.3790807861369103E-4</v>
      </c>
      <c r="EV25" s="19">
        <v>0</v>
      </c>
      <c r="EW25" s="19">
        <v>0</v>
      </c>
      <c r="EX25" s="19">
        <v>0</v>
      </c>
      <c r="EY25" s="19">
        <v>0</v>
      </c>
      <c r="EZ25" s="19">
        <v>0</v>
      </c>
      <c r="FA25" s="19">
        <v>5.2590075880289078E-2</v>
      </c>
      <c r="FB25" s="19">
        <v>0</v>
      </c>
      <c r="FC25" s="19">
        <v>0</v>
      </c>
      <c r="FD25" s="19">
        <v>0</v>
      </c>
      <c r="FE25" s="19">
        <v>0</v>
      </c>
      <c r="FF25" s="20">
        <v>2.0657314453274012E-3</v>
      </c>
      <c r="FG25" s="43">
        <v>9.2250309535302222E-5</v>
      </c>
      <c r="FH25" s="19">
        <v>0</v>
      </c>
      <c r="FI25" s="19">
        <v>4.5579581637866795E-4</v>
      </c>
      <c r="FJ25" s="19">
        <v>1.6536441398784518E-4</v>
      </c>
      <c r="FK25" s="19">
        <v>0</v>
      </c>
      <c r="FL25" s="19">
        <v>0</v>
      </c>
      <c r="FM25" s="19">
        <v>0</v>
      </c>
      <c r="FN25" s="19">
        <v>1.2224502825119998E-5</v>
      </c>
      <c r="FO25" s="19">
        <v>6.8759552959818393E-5</v>
      </c>
      <c r="FP25" s="19">
        <v>0</v>
      </c>
      <c r="FQ25" s="19">
        <v>0</v>
      </c>
      <c r="FR25" s="19">
        <v>0</v>
      </c>
      <c r="FS25" s="19">
        <v>0</v>
      </c>
      <c r="FT25" s="19">
        <v>2.9176993848523125E-5</v>
      </c>
      <c r="FU25" s="19">
        <v>0</v>
      </c>
      <c r="FV25" s="19">
        <v>2.7933363526244648E-5</v>
      </c>
      <c r="FW25" s="19">
        <v>4.8347219490096904E-6</v>
      </c>
      <c r="FX25" s="19">
        <v>4.0253961924463511E-4</v>
      </c>
      <c r="FY25" s="19">
        <v>0</v>
      </c>
      <c r="FZ25" s="19">
        <v>3.9018279494484887E-5</v>
      </c>
      <c r="GA25" s="19">
        <v>2.8361368924379349E-2</v>
      </c>
      <c r="GB25" s="19">
        <v>0</v>
      </c>
      <c r="GC25" s="19">
        <v>0</v>
      </c>
      <c r="GD25" s="19">
        <v>4.7081899538170546E-5</v>
      </c>
      <c r="GE25" s="19">
        <v>8.1990743638016284E-5</v>
      </c>
      <c r="GF25" s="19">
        <v>0</v>
      </c>
      <c r="GG25" s="19">
        <v>1.9417664734646678E-3</v>
      </c>
      <c r="GH25" s="19">
        <v>0</v>
      </c>
      <c r="GI25" s="19">
        <v>0</v>
      </c>
      <c r="GJ25" s="19">
        <v>1.4987350441515446E-3</v>
      </c>
      <c r="GK25" s="19">
        <v>2.3683009203523397E-5</v>
      </c>
      <c r="GL25" s="19">
        <v>5.4508494940819219E-5</v>
      </c>
      <c r="GM25" s="19">
        <v>6.599646876566112E-4</v>
      </c>
      <c r="GN25" s="19">
        <v>1.0863019269891083E-5</v>
      </c>
      <c r="GO25" s="19">
        <v>0.2274627685546875</v>
      </c>
      <c r="GP25" s="19">
        <v>1.3335549272596836E-2</v>
      </c>
      <c r="GQ25" s="19">
        <v>0</v>
      </c>
      <c r="GR25" s="19">
        <v>0</v>
      </c>
      <c r="GS25" s="19">
        <v>2.8476116713136435E-3</v>
      </c>
      <c r="GT25" s="20">
        <v>1.8730862066149712E-2</v>
      </c>
      <c r="GU25" s="43">
        <v>4.0338875351153547E-7</v>
      </c>
      <c r="GV25" s="19">
        <v>0</v>
      </c>
      <c r="GW25" s="19">
        <v>0</v>
      </c>
      <c r="GX25" s="19">
        <v>1.1071215340052731E-6</v>
      </c>
      <c r="GY25" s="19">
        <v>0</v>
      </c>
      <c r="GZ25" s="19">
        <v>0</v>
      </c>
      <c r="HA25" s="19">
        <v>3.2667693972143752E-7</v>
      </c>
      <c r="HB25" s="19">
        <v>0</v>
      </c>
      <c r="HC25" s="19">
        <v>1.2142385230617947E-6</v>
      </c>
      <c r="HD25" s="19">
        <v>8.0612505826138658E-7</v>
      </c>
      <c r="HE25" s="19">
        <v>2.596441994739962E-8</v>
      </c>
      <c r="HF25" s="19">
        <v>1.2112393754648565E-8</v>
      </c>
      <c r="HG25" s="19">
        <v>0</v>
      </c>
      <c r="HH25" s="19">
        <v>0</v>
      </c>
      <c r="HI25" s="19">
        <v>0</v>
      </c>
      <c r="HJ25" s="19">
        <v>0</v>
      </c>
      <c r="HK25" s="19">
        <v>0</v>
      </c>
      <c r="HL25" s="19">
        <v>0</v>
      </c>
      <c r="HM25" s="19">
        <v>0</v>
      </c>
      <c r="HN25" s="19">
        <v>0</v>
      </c>
      <c r="HO25" s="19">
        <v>4.2833791667362675E-5</v>
      </c>
      <c r="HP25" s="19">
        <v>0</v>
      </c>
      <c r="HQ25" s="19">
        <v>0</v>
      </c>
      <c r="HR25" s="19">
        <v>5.7143605403098263E-8</v>
      </c>
      <c r="HS25" s="19">
        <v>3.6581056406248535E-8</v>
      </c>
      <c r="HT25" s="19">
        <v>8.958943809034281E-9</v>
      </c>
      <c r="HU25" s="19">
        <v>1.3651724195540282E-8</v>
      </c>
      <c r="HV25" s="19">
        <v>2.0050970661600331E-8</v>
      </c>
      <c r="HW25" s="19">
        <v>0</v>
      </c>
      <c r="HX25" s="19">
        <v>0</v>
      </c>
      <c r="HY25" s="19">
        <v>0</v>
      </c>
      <c r="HZ25" s="19">
        <v>2.2387604659002136E-8</v>
      </c>
      <c r="IA25" s="19">
        <v>0</v>
      </c>
      <c r="IB25" s="19">
        <v>1.3280344137456268E-4</v>
      </c>
      <c r="IC25" s="19">
        <v>0</v>
      </c>
      <c r="ID25" s="19">
        <v>0</v>
      </c>
      <c r="IE25" s="19">
        <v>5.4661678829115434E-13</v>
      </c>
      <c r="IF25" s="19">
        <v>0</v>
      </c>
      <c r="IG25" s="19">
        <v>0</v>
      </c>
      <c r="IH25" s="20">
        <v>9.0270242480983143E-7</v>
      </c>
      <c r="II25" s="43">
        <v>4.9957294017076492E-2</v>
      </c>
      <c r="IJ25" s="19">
        <v>9.4930725172162056E-3</v>
      </c>
      <c r="IK25" s="19">
        <v>1.2222330085933208E-2</v>
      </c>
      <c r="IL25" s="19">
        <v>0.10234718769788742</v>
      </c>
      <c r="IM25" s="19">
        <v>2.9665851616300642E-4</v>
      </c>
      <c r="IN25" s="19">
        <v>1.8986144568771124E-3</v>
      </c>
      <c r="IO25" s="19">
        <v>1.1866340646520257E-3</v>
      </c>
      <c r="IP25" s="19">
        <v>8.9175544679164886E-2</v>
      </c>
      <c r="IQ25" s="19">
        <v>0.40167564153671265</v>
      </c>
      <c r="IR25" s="19">
        <v>0</v>
      </c>
      <c r="IS25" s="19">
        <v>1.4714261516928673E-2</v>
      </c>
      <c r="IT25" s="19">
        <v>2.8479215689003468E-3</v>
      </c>
      <c r="IU25" s="19">
        <v>2.0172777585685253E-3</v>
      </c>
      <c r="IV25" s="19">
        <v>1.6612876206636429E-3</v>
      </c>
      <c r="IW25" s="19">
        <v>1.3764955103397369E-2</v>
      </c>
      <c r="IX25" s="19">
        <v>4.3905461207032204E-3</v>
      </c>
      <c r="IY25" s="19">
        <v>1.8452158197760582E-2</v>
      </c>
      <c r="IZ25" s="19">
        <v>0.13106372952461243</v>
      </c>
      <c r="JA25" s="19">
        <v>5.6187119334936142E-2</v>
      </c>
      <c r="JB25" s="19">
        <v>9.3862757086753845E-2</v>
      </c>
      <c r="JC25" s="19">
        <v>0.5402151346206665</v>
      </c>
      <c r="JD25" s="19">
        <v>0.16666275262832642</v>
      </c>
      <c r="JE25" s="19">
        <v>2.9072534292936325E-2</v>
      </c>
      <c r="JF25" s="19">
        <v>9.3150772154331207E-3</v>
      </c>
      <c r="JG25" s="19">
        <v>8.3064381033182144E-4</v>
      </c>
      <c r="JH25" s="19">
        <v>5.9331701777409762E-5</v>
      </c>
      <c r="JI25" s="19">
        <v>1.9638793542981148E-2</v>
      </c>
      <c r="JJ25" s="19">
        <v>0</v>
      </c>
      <c r="JK25" s="19">
        <v>1.1866340355481952E-4</v>
      </c>
      <c r="JL25" s="19">
        <v>1.0798369534313679E-2</v>
      </c>
      <c r="JM25" s="19">
        <v>0</v>
      </c>
      <c r="JN25" s="19">
        <v>1.0976364836096764E-2</v>
      </c>
      <c r="JO25" s="19">
        <v>0.18030904233455658</v>
      </c>
      <c r="JP25" s="19">
        <v>7.7131213620305061E-3</v>
      </c>
      <c r="JQ25" s="19">
        <v>1.6259258985519409</v>
      </c>
      <c r="JR25" s="19">
        <v>6.941809318959713E-3</v>
      </c>
      <c r="JS25" s="19">
        <v>1.0679706465452909E-3</v>
      </c>
      <c r="JT25" s="19">
        <v>2.7885900344699621E-3</v>
      </c>
      <c r="JU25" s="19">
        <v>2.5512631982564926E-3</v>
      </c>
      <c r="JV25" s="20">
        <v>0.15983960032463074</v>
      </c>
      <c r="JW25" s="43">
        <v>0</v>
      </c>
      <c r="JX25" s="19">
        <v>0</v>
      </c>
      <c r="JY25" s="19">
        <v>0</v>
      </c>
      <c r="JZ25" s="19">
        <v>0</v>
      </c>
      <c r="KA25" s="19">
        <v>0</v>
      </c>
      <c r="KB25" s="19">
        <v>0</v>
      </c>
      <c r="KC25" s="19">
        <v>0</v>
      </c>
      <c r="KD25" s="19">
        <v>0</v>
      </c>
      <c r="KE25" s="19">
        <v>0</v>
      </c>
      <c r="KF25" s="19">
        <v>0</v>
      </c>
      <c r="KG25" s="19">
        <v>0</v>
      </c>
      <c r="KH25" s="19">
        <v>0</v>
      </c>
      <c r="KI25" s="19">
        <v>0</v>
      </c>
      <c r="KJ25" s="19">
        <v>0</v>
      </c>
      <c r="KK25" s="19">
        <v>0</v>
      </c>
      <c r="KL25" s="19">
        <v>0</v>
      </c>
      <c r="KM25" s="19">
        <v>0</v>
      </c>
      <c r="KN25" s="19">
        <v>0</v>
      </c>
      <c r="KO25" s="19">
        <v>0</v>
      </c>
      <c r="KP25" s="19">
        <v>0</v>
      </c>
      <c r="KQ25" s="19">
        <v>0</v>
      </c>
      <c r="KR25" s="19">
        <v>0</v>
      </c>
      <c r="KS25" s="19">
        <v>0</v>
      </c>
      <c r="KT25" s="19">
        <v>0</v>
      </c>
      <c r="KU25" s="19">
        <v>0</v>
      </c>
      <c r="KV25" s="19">
        <v>0</v>
      </c>
      <c r="KW25" s="19">
        <v>0</v>
      </c>
      <c r="KX25" s="19">
        <v>0</v>
      </c>
      <c r="KY25" s="19">
        <v>0</v>
      </c>
      <c r="KZ25" s="19">
        <v>0</v>
      </c>
      <c r="LA25" s="19">
        <v>0</v>
      </c>
      <c r="LB25" s="19">
        <v>0</v>
      </c>
      <c r="LC25" s="19">
        <v>0</v>
      </c>
      <c r="LD25" s="19">
        <v>0</v>
      </c>
      <c r="LE25" s="19">
        <v>0</v>
      </c>
      <c r="LF25" s="19">
        <v>0</v>
      </c>
      <c r="LG25" s="19">
        <v>0</v>
      </c>
      <c r="LH25" s="19">
        <v>0</v>
      </c>
      <c r="LI25" s="19">
        <v>0</v>
      </c>
      <c r="LJ25" s="20">
        <v>0</v>
      </c>
      <c r="LK25" s="38">
        <v>1.2447580743923936E-9</v>
      </c>
      <c r="LL25" s="38">
        <v>0</v>
      </c>
      <c r="LM25" s="38">
        <v>5.3158515811446705E-7</v>
      </c>
      <c r="LN25" s="38">
        <v>5.6966160855154158E-7</v>
      </c>
      <c r="LO25" s="38">
        <v>0</v>
      </c>
      <c r="LP25" s="38">
        <v>2.8028264864587982E-7</v>
      </c>
      <c r="LQ25" s="38">
        <v>0</v>
      </c>
      <c r="LR25" s="38">
        <v>5.8481828091316856E-7</v>
      </c>
      <c r="LS25" s="38">
        <v>6.859135737613542E-6</v>
      </c>
      <c r="LT25" s="38">
        <v>0</v>
      </c>
      <c r="LU25" s="38">
        <v>1.8481057395547396E-6</v>
      </c>
      <c r="LV25" s="38">
        <v>0</v>
      </c>
      <c r="LW25" s="38">
        <v>3.078556021218759E-10</v>
      </c>
      <c r="LX25" s="38">
        <v>0</v>
      </c>
      <c r="LY25" s="38">
        <v>1.169585175375687E-7</v>
      </c>
      <c r="LZ25" s="38">
        <v>1.1936808874679627E-8</v>
      </c>
      <c r="MA25" s="38">
        <v>3.6509587175714842E-7</v>
      </c>
      <c r="MB25" s="38">
        <v>2.8975458121749398E-7</v>
      </c>
      <c r="MC25" s="38">
        <v>6.0575206362045719E-7</v>
      </c>
      <c r="MD25" s="38">
        <v>5.6127714742615353E-7</v>
      </c>
      <c r="ME25" s="38">
        <v>1.2763334780174773E-5</v>
      </c>
      <c r="MF25" s="38">
        <v>1.7194224710692652E-7</v>
      </c>
      <c r="MG25" s="38">
        <v>5.5174297131088679E-7</v>
      </c>
      <c r="MH25" s="38">
        <v>0</v>
      </c>
      <c r="MI25" s="38">
        <v>5.1917892207598015E-10</v>
      </c>
      <c r="MJ25" s="38">
        <v>0</v>
      </c>
      <c r="MK25" s="38">
        <v>4.8058464017231017E-6</v>
      </c>
      <c r="ML25" s="38">
        <v>0</v>
      </c>
      <c r="MM25" s="38">
        <v>1.8556859160412387E-8</v>
      </c>
      <c r="MN25" s="38">
        <v>9.7295887826476246E-6</v>
      </c>
      <c r="MO25" s="38">
        <v>0</v>
      </c>
      <c r="MP25" s="38">
        <v>8.362897596647656E-10</v>
      </c>
      <c r="MQ25" s="38">
        <v>4.1619358626121539E-7</v>
      </c>
      <c r="MR25" s="38">
        <v>0</v>
      </c>
      <c r="MS25" s="38">
        <v>1.9325895118527114E-4</v>
      </c>
      <c r="MT25" s="38">
        <v>8.2260918077281531E-9</v>
      </c>
      <c r="MU25" s="38">
        <v>7.2508288262440601E-10</v>
      </c>
      <c r="MV25" s="38">
        <v>0</v>
      </c>
      <c r="MW25" s="38">
        <v>2.6501600586925633E-5</v>
      </c>
      <c r="MX25" s="38">
        <v>3.6828694192081457E-6</v>
      </c>
    </row>
    <row r="26" spans="2:362" s="38" customFormat="1">
      <c r="B26" s="31" t="s">
        <v>33</v>
      </c>
      <c r="C26" s="43">
        <v>0</v>
      </c>
      <c r="D26" s="19">
        <v>0</v>
      </c>
      <c r="E26" s="19">
        <v>5.1705925725400448E-3</v>
      </c>
      <c r="F26" s="19">
        <v>0</v>
      </c>
      <c r="G26" s="19">
        <v>0</v>
      </c>
      <c r="H26" s="19">
        <v>0</v>
      </c>
      <c r="I26" s="19">
        <v>0</v>
      </c>
      <c r="J26" s="19">
        <v>0</v>
      </c>
      <c r="K26" s="19">
        <v>0</v>
      </c>
      <c r="L26" s="19">
        <v>0</v>
      </c>
      <c r="M26" s="19">
        <v>0</v>
      </c>
      <c r="N26" s="19">
        <v>0</v>
      </c>
      <c r="O26" s="19">
        <v>0</v>
      </c>
      <c r="P26" s="19">
        <v>0</v>
      </c>
      <c r="Q26" s="19">
        <v>0</v>
      </c>
      <c r="R26" s="19">
        <v>0</v>
      </c>
      <c r="S26" s="19">
        <v>0</v>
      </c>
      <c r="T26" s="19">
        <v>0</v>
      </c>
      <c r="U26" s="19">
        <v>0</v>
      </c>
      <c r="V26" s="19">
        <v>0</v>
      </c>
      <c r="W26" s="19">
        <v>0</v>
      </c>
      <c r="X26" s="19">
        <v>1.0992685332894325E-2</v>
      </c>
      <c r="Y26" s="19">
        <v>0</v>
      </c>
      <c r="Z26" s="19">
        <v>1.3920970959588885E-3</v>
      </c>
      <c r="AA26" s="19">
        <v>5.5818669497966766E-3</v>
      </c>
      <c r="AB26" s="19">
        <v>0</v>
      </c>
      <c r="AC26" s="19">
        <v>2.6636864640749991E-4</v>
      </c>
      <c r="AD26" s="19">
        <v>4.5921515265945345E-6</v>
      </c>
      <c r="AE26" s="19">
        <v>1.1196433479199186E-4</v>
      </c>
      <c r="AF26" s="19">
        <v>1.8109228694811463E-3</v>
      </c>
      <c r="AG26" s="19">
        <v>1.1457315122243017E-4</v>
      </c>
      <c r="AH26" s="19">
        <v>1.4928232121746987E-4</v>
      </c>
      <c r="AI26" s="19">
        <v>0</v>
      </c>
      <c r="AJ26" s="19">
        <v>0</v>
      </c>
      <c r="AK26" s="19">
        <v>1.833704300224781E-2</v>
      </c>
      <c r="AL26" s="19">
        <v>0</v>
      </c>
      <c r="AM26" s="19">
        <v>0</v>
      </c>
      <c r="AN26" s="19">
        <v>0</v>
      </c>
      <c r="AO26" s="19">
        <v>0</v>
      </c>
      <c r="AP26" s="20">
        <v>8.2545833720359951E-5</v>
      </c>
      <c r="AQ26" s="43">
        <v>0</v>
      </c>
      <c r="AR26" s="19">
        <v>0</v>
      </c>
      <c r="AS26" s="19">
        <v>4.8322044312953949E-4</v>
      </c>
      <c r="AT26" s="19">
        <v>4.5017324737273157E-4</v>
      </c>
      <c r="AU26" s="19">
        <v>1.6167970898095518E-5</v>
      </c>
      <c r="AV26" s="19">
        <v>1.8680610764931771E-6</v>
      </c>
      <c r="AW26" s="19">
        <v>6.4304681473004166E-6</v>
      </c>
      <c r="AX26" s="19">
        <v>3.7147729017306119E-5</v>
      </c>
      <c r="AY26" s="19">
        <v>7.2769057624100242E-6</v>
      </c>
      <c r="AZ26" s="19">
        <v>0</v>
      </c>
      <c r="BA26" s="19">
        <v>2.6357640763308154E-6</v>
      </c>
      <c r="BB26" s="19">
        <v>3.401030994609755E-7</v>
      </c>
      <c r="BC26" s="19">
        <v>4.1603396994105424E-7</v>
      </c>
      <c r="BD26" s="19">
        <v>3.6882156564388424E-5</v>
      </c>
      <c r="BE26" s="19">
        <v>1.8153737983084284E-5</v>
      </c>
      <c r="BF26" s="19">
        <v>1.0357618521084078E-5</v>
      </c>
      <c r="BG26" s="19">
        <v>4.7885914682410657E-5</v>
      </c>
      <c r="BH26" s="19">
        <v>6.3227984355762601E-5</v>
      </c>
      <c r="BI26" s="19">
        <v>1.188117781936171E-8</v>
      </c>
      <c r="BJ26" s="19">
        <v>1.395806175423786E-4</v>
      </c>
      <c r="BK26" s="19">
        <v>1.5404123405460268E-4</v>
      </c>
      <c r="BL26" s="19">
        <v>2.1257232874631882E-2</v>
      </c>
      <c r="BM26" s="19">
        <v>1.0788320796564221E-3</v>
      </c>
      <c r="BN26" s="19">
        <v>8.9126452803611755E-3</v>
      </c>
      <c r="BO26" s="19">
        <v>9.27734375E-3</v>
      </c>
      <c r="BP26" s="19">
        <v>1.9704355054273037E-6</v>
      </c>
      <c r="BQ26" s="19">
        <v>2.8512596618384123E-3</v>
      </c>
      <c r="BR26" s="19">
        <v>7.7177712228149176E-5</v>
      </c>
      <c r="BS26" s="19">
        <v>5.9194131608819589E-5</v>
      </c>
      <c r="BT26" s="19">
        <v>6.6870502196252346E-3</v>
      </c>
      <c r="BU26" s="19">
        <v>3.1991617288440466E-4</v>
      </c>
      <c r="BV26" s="19">
        <v>4.2637670412659645E-4</v>
      </c>
      <c r="BW26" s="19">
        <v>1.6115742037072778E-3</v>
      </c>
      <c r="BX26" s="19">
        <v>6.1859228850380532E-9</v>
      </c>
      <c r="BY26" s="19">
        <v>2.0121999550610781E-3</v>
      </c>
      <c r="BZ26" s="19">
        <v>0</v>
      </c>
      <c r="CA26" s="19">
        <v>0</v>
      </c>
      <c r="CB26" s="19">
        <v>0</v>
      </c>
      <c r="CC26" s="19">
        <v>9.6801333711482584E-5</v>
      </c>
      <c r="CD26" s="20">
        <v>1.0520099067434785E-6</v>
      </c>
      <c r="CE26" s="43">
        <v>2.750522121175436E-8</v>
      </c>
      <c r="CF26" s="19">
        <v>2.0681398260613548E-10</v>
      </c>
      <c r="CG26" s="19">
        <v>6.8881525658071041E-3</v>
      </c>
      <c r="CH26" s="19">
        <v>2.2893974091857672E-3</v>
      </c>
      <c r="CI26" s="19">
        <v>9.9022031463391613E-8</v>
      </c>
      <c r="CJ26" s="19">
        <v>1.6097402522063931E-6</v>
      </c>
      <c r="CK26" s="19">
        <v>4.6019530408614173E-9</v>
      </c>
      <c r="CL26" s="19">
        <v>5.278773187455954E-6</v>
      </c>
      <c r="CM26" s="19">
        <v>6.7371200884736027E-7</v>
      </c>
      <c r="CN26" s="19">
        <v>0</v>
      </c>
      <c r="CO26" s="19">
        <v>4.745284968521446E-6</v>
      </c>
      <c r="CP26" s="19">
        <v>5.1254301070002839E-7</v>
      </c>
      <c r="CQ26" s="19">
        <v>4.3177922748327546E-7</v>
      </c>
      <c r="CR26" s="19">
        <v>7.3194141805288382E-6</v>
      </c>
      <c r="CS26" s="19">
        <v>9.1733381850644946E-6</v>
      </c>
      <c r="CT26" s="19">
        <v>5.0745217595249414E-4</v>
      </c>
      <c r="CU26" s="19">
        <v>2.0418346393853426E-3</v>
      </c>
      <c r="CV26" s="19">
        <v>1.3215003127697855E-4</v>
      </c>
      <c r="CW26" s="19">
        <v>7.3253257141914219E-5</v>
      </c>
      <c r="CX26" s="19">
        <v>6.9109468313399702E-5</v>
      </c>
      <c r="CY26" s="19">
        <v>2.9376716702245176E-4</v>
      </c>
      <c r="CZ26" s="19">
        <v>1.1150611564517021E-2</v>
      </c>
      <c r="DA26" s="19">
        <v>8.8015681831166148E-4</v>
      </c>
      <c r="DB26" s="19">
        <v>3.7347717443481088E-4</v>
      </c>
      <c r="DC26" s="19">
        <v>5.5257038911804557E-4</v>
      </c>
      <c r="DD26" s="19">
        <v>5.7262609516328666E-6</v>
      </c>
      <c r="DE26" s="19">
        <v>2.9018640634603798E-4</v>
      </c>
      <c r="DF26" s="19">
        <v>8.1803473221953027E-6</v>
      </c>
      <c r="DG26" s="19">
        <v>0</v>
      </c>
      <c r="DH26" s="19">
        <v>1.7897624152834571E-23</v>
      </c>
      <c r="DI26" s="19">
        <v>7.7515272778327926E-7</v>
      </c>
      <c r="DJ26" s="19">
        <v>4.6831710278638639E-6</v>
      </c>
      <c r="DK26" s="19">
        <v>9.5809696176729631E-7</v>
      </c>
      <c r="DL26" s="19">
        <v>1.3885821772419149E-6</v>
      </c>
      <c r="DM26" s="19">
        <v>0</v>
      </c>
      <c r="DN26" s="19">
        <v>8.9150489657185972E-7</v>
      </c>
      <c r="DO26" s="19">
        <v>2.4483978222633596E-7</v>
      </c>
      <c r="DP26" s="19">
        <v>2.9363536668824963E-5</v>
      </c>
      <c r="DQ26" s="19">
        <v>1.35607915581204E-4</v>
      </c>
      <c r="DR26" s="20">
        <v>4.5005080755800009E-4</v>
      </c>
      <c r="DS26" s="43">
        <v>0</v>
      </c>
      <c r="DT26" s="19">
        <v>0</v>
      </c>
      <c r="DU26" s="19">
        <v>0</v>
      </c>
      <c r="DV26" s="19">
        <v>5.4793468734715134E-5</v>
      </c>
      <c r="DW26" s="19">
        <v>4.0121201891452074E-5</v>
      </c>
      <c r="DX26" s="19">
        <v>3.1287568162952084E-6</v>
      </c>
      <c r="DY26" s="19">
        <v>0</v>
      </c>
      <c r="DZ26" s="19">
        <v>7.821892040738021E-7</v>
      </c>
      <c r="EA26" s="19">
        <v>7.6980659287073649E-6</v>
      </c>
      <c r="EB26" s="19">
        <v>0</v>
      </c>
      <c r="EC26" s="19">
        <v>1.6947431049629813E-6</v>
      </c>
      <c r="ED26" s="19">
        <v>0</v>
      </c>
      <c r="EE26" s="19">
        <v>1.4122859965937096E-6</v>
      </c>
      <c r="EF26" s="19">
        <v>1.0014391591539606E-6</v>
      </c>
      <c r="EG26" s="19">
        <v>2.4210617084463593E-6</v>
      </c>
      <c r="EH26" s="19">
        <v>0</v>
      </c>
      <c r="EI26" s="19">
        <v>1.0703496400310542E-7</v>
      </c>
      <c r="EJ26" s="19">
        <v>2.7605469767877366E-6</v>
      </c>
      <c r="EK26" s="19">
        <v>1.7422761899865691E-8</v>
      </c>
      <c r="EL26" s="19">
        <v>3.4830769436666742E-5</v>
      </c>
      <c r="EM26" s="19">
        <v>7.5090159953106195E-5</v>
      </c>
      <c r="EN26" s="19">
        <v>3.1376515980809927E-3</v>
      </c>
      <c r="EO26" s="19">
        <v>8.6969426774885505E-5</v>
      </c>
      <c r="EP26" s="19">
        <v>1.4977246755734086E-3</v>
      </c>
      <c r="EQ26" s="19">
        <v>8.6635269690304995E-4</v>
      </c>
      <c r="ER26" s="19">
        <v>0</v>
      </c>
      <c r="ES26" s="19">
        <v>3.1841566669754684E-4</v>
      </c>
      <c r="ET26" s="19">
        <v>1.4574372471543029E-5</v>
      </c>
      <c r="EU26" s="19">
        <v>1.0206907063547987E-5</v>
      </c>
      <c r="EV26" s="19">
        <v>3.1937877065502107E-4</v>
      </c>
      <c r="EW26" s="19">
        <v>2.0205716211307845E-8</v>
      </c>
      <c r="EX26" s="19">
        <v>6.8675748480018228E-5</v>
      </c>
      <c r="EY26" s="19">
        <v>4.3331074266461655E-5</v>
      </c>
      <c r="EZ26" s="19">
        <v>0</v>
      </c>
      <c r="FA26" s="19">
        <v>4.0675131604075432E-3</v>
      </c>
      <c r="FB26" s="19">
        <v>1.3073733498458751E-5</v>
      </c>
      <c r="FC26" s="19">
        <v>0</v>
      </c>
      <c r="FD26" s="19">
        <v>0</v>
      </c>
      <c r="FE26" s="19">
        <v>0</v>
      </c>
      <c r="FF26" s="20">
        <v>4.4843694195151329E-4</v>
      </c>
      <c r="FG26" s="43">
        <v>6.5849445718413335E-7</v>
      </c>
      <c r="FH26" s="19">
        <v>9.1144123359754303E-8</v>
      </c>
      <c r="FI26" s="19">
        <v>2.0710878743557259E-5</v>
      </c>
      <c r="FJ26" s="19">
        <v>1.2954551493749022E-6</v>
      </c>
      <c r="FK26" s="19">
        <v>0</v>
      </c>
      <c r="FL26" s="19">
        <v>0</v>
      </c>
      <c r="FM26" s="19">
        <v>0</v>
      </c>
      <c r="FN26" s="19">
        <v>0</v>
      </c>
      <c r="FO26" s="19">
        <v>0</v>
      </c>
      <c r="FP26" s="19">
        <v>0</v>
      </c>
      <c r="FQ26" s="19">
        <v>0</v>
      </c>
      <c r="FR26" s="19">
        <v>0</v>
      </c>
      <c r="FS26" s="19">
        <v>0</v>
      </c>
      <c r="FT26" s="19">
        <v>3.4373801582887609E-8</v>
      </c>
      <c r="FU26" s="19">
        <v>1.5286005350390042E-8</v>
      </c>
      <c r="FV26" s="19">
        <v>1.3469860959958169E-7</v>
      </c>
      <c r="FW26" s="19">
        <v>1.2571007346195984E-7</v>
      </c>
      <c r="FX26" s="19">
        <v>6.273102037823719E-9</v>
      </c>
      <c r="FY26" s="19">
        <v>0</v>
      </c>
      <c r="FZ26" s="19">
        <v>6.752506124030333E-6</v>
      </c>
      <c r="GA26" s="19">
        <v>1.3352303085412132E-6</v>
      </c>
      <c r="GB26" s="19">
        <v>3.1999088241718709E-4</v>
      </c>
      <c r="GC26" s="19">
        <v>3.0177398002706468E-5</v>
      </c>
      <c r="GD26" s="19">
        <v>2.8059034957550466E-4</v>
      </c>
      <c r="GE26" s="19">
        <v>4.0871478267945349E-4</v>
      </c>
      <c r="GF26" s="19">
        <v>2.6279260509909363E-6</v>
      </c>
      <c r="GG26" s="19">
        <v>2.1584282876574434E-5</v>
      </c>
      <c r="GH26" s="19">
        <v>3.3680356864351779E-5</v>
      </c>
      <c r="GI26" s="19">
        <v>1.9972405425505713E-5</v>
      </c>
      <c r="GJ26" s="19">
        <v>2.4630546249682084E-5</v>
      </c>
      <c r="GK26" s="19">
        <v>1.4610783694024576E-7</v>
      </c>
      <c r="GL26" s="19">
        <v>4.6726165692234645E-7</v>
      </c>
      <c r="GM26" s="19">
        <v>1.1642345043583191E-6</v>
      </c>
      <c r="GN26" s="19">
        <v>0</v>
      </c>
      <c r="GO26" s="19">
        <v>2.1111982641741633E-4</v>
      </c>
      <c r="GP26" s="19">
        <v>2.5842789909802377E-5</v>
      </c>
      <c r="GQ26" s="19">
        <v>0</v>
      </c>
      <c r="GR26" s="19">
        <v>0</v>
      </c>
      <c r="GS26" s="19">
        <v>3.6613801057683304E-5</v>
      </c>
      <c r="GT26" s="20">
        <v>9.3948192443349399E-6</v>
      </c>
      <c r="GU26" s="43">
        <v>0</v>
      </c>
      <c r="GV26" s="19">
        <v>0</v>
      </c>
      <c r="GW26" s="19">
        <v>0</v>
      </c>
      <c r="GX26" s="19">
        <v>0</v>
      </c>
      <c r="GY26" s="19">
        <v>0</v>
      </c>
      <c r="GZ26" s="19">
        <v>0</v>
      </c>
      <c r="HA26" s="19">
        <v>0</v>
      </c>
      <c r="HB26" s="19">
        <v>0</v>
      </c>
      <c r="HC26" s="19">
        <v>0</v>
      </c>
      <c r="HD26" s="19">
        <v>0</v>
      </c>
      <c r="HE26" s="19">
        <v>0</v>
      </c>
      <c r="HF26" s="19">
        <v>0</v>
      </c>
      <c r="HG26" s="19">
        <v>0</v>
      </c>
      <c r="HH26" s="19">
        <v>0</v>
      </c>
      <c r="HI26" s="19">
        <v>0</v>
      </c>
      <c r="HJ26" s="19">
        <v>0</v>
      </c>
      <c r="HK26" s="19">
        <v>0</v>
      </c>
      <c r="HL26" s="19">
        <v>0</v>
      </c>
      <c r="HM26" s="19">
        <v>0</v>
      </c>
      <c r="HN26" s="19">
        <v>0</v>
      </c>
      <c r="HO26" s="19">
        <v>0</v>
      </c>
      <c r="HP26" s="19">
        <v>0</v>
      </c>
      <c r="HQ26" s="19">
        <v>0</v>
      </c>
      <c r="HR26" s="19">
        <v>0</v>
      </c>
      <c r="HS26" s="19">
        <v>0</v>
      </c>
      <c r="HT26" s="19">
        <v>0</v>
      </c>
      <c r="HU26" s="19">
        <v>0</v>
      </c>
      <c r="HV26" s="19">
        <v>0</v>
      </c>
      <c r="HW26" s="19">
        <v>0</v>
      </c>
      <c r="HX26" s="19">
        <v>0</v>
      </c>
      <c r="HY26" s="19">
        <v>0</v>
      </c>
      <c r="HZ26" s="19">
        <v>0</v>
      </c>
      <c r="IA26" s="19">
        <v>0</v>
      </c>
      <c r="IB26" s="19">
        <v>0</v>
      </c>
      <c r="IC26" s="19">
        <v>0</v>
      </c>
      <c r="ID26" s="19">
        <v>0</v>
      </c>
      <c r="IE26" s="19">
        <v>0</v>
      </c>
      <c r="IF26" s="19">
        <v>0</v>
      </c>
      <c r="IG26" s="19">
        <v>0</v>
      </c>
      <c r="IH26" s="20">
        <v>0</v>
      </c>
      <c r="II26" s="43">
        <v>5.5960856843739748E-4</v>
      </c>
      <c r="IJ26" s="19">
        <v>2.0145908929407597E-3</v>
      </c>
      <c r="IK26" s="19">
        <v>0.11489137262105942</v>
      </c>
      <c r="IL26" s="19">
        <v>6.7063495516777039E-2</v>
      </c>
      <c r="IM26" s="19">
        <v>2.2384343537851237E-5</v>
      </c>
      <c r="IN26" s="19">
        <v>2.2384342446457595E-4</v>
      </c>
      <c r="IO26" s="19">
        <v>2.1115897689014673E-3</v>
      </c>
      <c r="IP26" s="19">
        <v>3.8426457904279232E-3</v>
      </c>
      <c r="IQ26" s="19">
        <v>1.3430605758912861E-4</v>
      </c>
      <c r="IR26" s="19">
        <v>0</v>
      </c>
      <c r="IS26" s="19">
        <v>7.6106766937300563E-4</v>
      </c>
      <c r="IT26" s="19">
        <v>4.4768684892915189E-4</v>
      </c>
      <c r="IU26" s="19">
        <v>8.9537374151404947E-5</v>
      </c>
      <c r="IV26" s="19">
        <v>7.7599060023203492E-4</v>
      </c>
      <c r="IW26" s="19">
        <v>1.4251364627853036E-3</v>
      </c>
      <c r="IX26" s="19">
        <v>4.9596242606639862E-2</v>
      </c>
      <c r="IY26" s="19">
        <v>2.0145908638369292E-4</v>
      </c>
      <c r="IZ26" s="19">
        <v>1.2012930819764733E-3</v>
      </c>
      <c r="JA26" s="19">
        <v>6.7153028794564307E-5</v>
      </c>
      <c r="JB26" s="19">
        <v>5.1483989227563143E-4</v>
      </c>
      <c r="JC26" s="19">
        <v>9.2074265703558922E-3</v>
      </c>
      <c r="JD26" s="19">
        <v>0.16897940635681152</v>
      </c>
      <c r="JE26" s="19">
        <v>1.6415184654761106E-4</v>
      </c>
      <c r="JF26" s="19">
        <v>0.6394609808921814</v>
      </c>
      <c r="JG26" s="19">
        <v>3.0591937247663736E-3</v>
      </c>
      <c r="JH26" s="19">
        <v>1.4624437317252159E-3</v>
      </c>
      <c r="JI26" s="19">
        <v>8.6164794862270355E-2</v>
      </c>
      <c r="JJ26" s="19">
        <v>0</v>
      </c>
      <c r="JK26" s="19">
        <v>2.4398935493081808E-3</v>
      </c>
      <c r="JL26" s="19">
        <v>1.5475043095648289E-2</v>
      </c>
      <c r="JM26" s="19">
        <v>0</v>
      </c>
      <c r="JN26" s="19">
        <v>1.8437236547470093E-2</v>
      </c>
      <c r="JO26" s="19">
        <v>2.2839492186903954E-2</v>
      </c>
      <c r="JP26" s="19">
        <v>8.43143614474684E-4</v>
      </c>
      <c r="JQ26" s="19">
        <v>0.35772418975830078</v>
      </c>
      <c r="JR26" s="19">
        <v>1.0446027590660378E-4</v>
      </c>
      <c r="JS26" s="19">
        <v>7.4614479672163725E-5</v>
      </c>
      <c r="JT26" s="19">
        <v>5.5960856843739748E-4</v>
      </c>
      <c r="JU26" s="19">
        <v>1.1057865805923939E-2</v>
      </c>
      <c r="JV26" s="20">
        <v>1.8153702840209007E-2</v>
      </c>
      <c r="JW26" s="43">
        <v>0</v>
      </c>
      <c r="JX26" s="19">
        <v>0</v>
      </c>
      <c r="JY26" s="19">
        <v>0</v>
      </c>
      <c r="JZ26" s="19">
        <v>0</v>
      </c>
      <c r="KA26" s="19">
        <v>0</v>
      </c>
      <c r="KB26" s="19">
        <v>0</v>
      </c>
      <c r="KC26" s="19">
        <v>0</v>
      </c>
      <c r="KD26" s="19">
        <v>0</v>
      </c>
      <c r="KE26" s="19">
        <v>0</v>
      </c>
      <c r="KF26" s="19">
        <v>0</v>
      </c>
      <c r="KG26" s="19">
        <v>0</v>
      </c>
      <c r="KH26" s="19">
        <v>0</v>
      </c>
      <c r="KI26" s="19">
        <v>0</v>
      </c>
      <c r="KJ26" s="19">
        <v>0</v>
      </c>
      <c r="KK26" s="19">
        <v>0</v>
      </c>
      <c r="KL26" s="19">
        <v>0</v>
      </c>
      <c r="KM26" s="19">
        <v>0</v>
      </c>
      <c r="KN26" s="19">
        <v>0</v>
      </c>
      <c r="KO26" s="19">
        <v>0</v>
      </c>
      <c r="KP26" s="19">
        <v>0</v>
      </c>
      <c r="KQ26" s="19">
        <v>0</v>
      </c>
      <c r="KR26" s="19">
        <v>0</v>
      </c>
      <c r="KS26" s="19">
        <v>0</v>
      </c>
      <c r="KT26" s="19">
        <v>0</v>
      </c>
      <c r="KU26" s="19">
        <v>0</v>
      </c>
      <c r="KV26" s="19">
        <v>0</v>
      </c>
      <c r="KW26" s="19">
        <v>0</v>
      </c>
      <c r="KX26" s="19">
        <v>0</v>
      </c>
      <c r="KY26" s="19">
        <v>0</v>
      </c>
      <c r="KZ26" s="19">
        <v>0</v>
      </c>
      <c r="LA26" s="19">
        <v>0</v>
      </c>
      <c r="LB26" s="19">
        <v>0</v>
      </c>
      <c r="LC26" s="19">
        <v>0</v>
      </c>
      <c r="LD26" s="19">
        <v>0</v>
      </c>
      <c r="LE26" s="19">
        <v>0</v>
      </c>
      <c r="LF26" s="19">
        <v>0</v>
      </c>
      <c r="LG26" s="19">
        <v>0</v>
      </c>
      <c r="LH26" s="19">
        <v>0</v>
      </c>
      <c r="LI26" s="19">
        <v>0</v>
      </c>
      <c r="LJ26" s="20">
        <v>0</v>
      </c>
      <c r="LK26" s="38">
        <v>0</v>
      </c>
      <c r="LL26" s="38">
        <v>0</v>
      </c>
      <c r="LM26" s="38">
        <v>4.7456423635594547E-4</v>
      </c>
      <c r="LN26" s="38">
        <v>0</v>
      </c>
      <c r="LO26" s="38">
        <v>0</v>
      </c>
      <c r="LP26" s="38">
        <v>0</v>
      </c>
      <c r="LQ26" s="38">
        <v>0</v>
      </c>
      <c r="LR26" s="38">
        <v>0</v>
      </c>
      <c r="LS26" s="38">
        <v>0</v>
      </c>
      <c r="LT26" s="38">
        <v>0</v>
      </c>
      <c r="LU26" s="38">
        <v>8.8654502405915991E-7</v>
      </c>
      <c r="LV26" s="38">
        <v>0</v>
      </c>
      <c r="LW26" s="38">
        <v>6.6330909476164379E-7</v>
      </c>
      <c r="LX26" s="38">
        <v>0</v>
      </c>
      <c r="LY26" s="38">
        <v>0</v>
      </c>
      <c r="LZ26" s="38">
        <v>2.4054499590420164E-5</v>
      </c>
      <c r="MA26" s="38">
        <v>8.6331310740206391E-6</v>
      </c>
      <c r="MB26" s="38">
        <v>0</v>
      </c>
      <c r="MC26" s="38">
        <v>0</v>
      </c>
      <c r="MD26" s="38">
        <v>4.4878238441015128E-6</v>
      </c>
      <c r="ME26" s="38">
        <v>1.1745164556486998E-5</v>
      </c>
      <c r="MF26" s="38">
        <v>5.0383311463519931E-4</v>
      </c>
      <c r="MG26" s="38">
        <v>1.4485063729807734E-5</v>
      </c>
      <c r="MH26" s="38">
        <v>2.5413298862986267E-4</v>
      </c>
      <c r="MI26" s="38">
        <v>1.1655835260171443E-4</v>
      </c>
      <c r="MJ26" s="38">
        <v>0</v>
      </c>
      <c r="MK26" s="38">
        <v>9.6725423645693809E-5</v>
      </c>
      <c r="ML26" s="38">
        <v>0</v>
      </c>
      <c r="MM26" s="38">
        <v>1.3669435929841711E-6</v>
      </c>
      <c r="MN26" s="38">
        <v>8.284433715743944E-5</v>
      </c>
      <c r="MO26" s="38">
        <v>0</v>
      </c>
      <c r="MP26" s="38">
        <v>0</v>
      </c>
      <c r="MQ26" s="38">
        <v>1.2590263395395596E-5</v>
      </c>
      <c r="MR26" s="38">
        <v>6.4075351247083745E-7</v>
      </c>
      <c r="MS26" s="38">
        <v>1.3789244694635272E-3</v>
      </c>
      <c r="MT26" s="38">
        <v>0</v>
      </c>
      <c r="MU26" s="38">
        <v>0</v>
      </c>
      <c r="MV26" s="38">
        <v>0</v>
      </c>
      <c r="MW26" s="38">
        <v>3.9814199226384517E-6</v>
      </c>
      <c r="MX26" s="38">
        <v>1.0772438145068008E-5</v>
      </c>
    </row>
    <row r="27" spans="2:362" s="38" customFormat="1">
      <c r="B27" s="31" t="s">
        <v>34</v>
      </c>
      <c r="C27" s="43">
        <v>9.3404441940947436E-6</v>
      </c>
      <c r="D27" s="19">
        <v>1.4972094959375681E-6</v>
      </c>
      <c r="E27" s="19">
        <v>0</v>
      </c>
      <c r="F27" s="19">
        <v>0</v>
      </c>
      <c r="G27" s="19">
        <v>5.7851593737723306E-8</v>
      </c>
      <c r="H27" s="19">
        <v>8.4128863875321258E-8</v>
      </c>
      <c r="I27" s="19">
        <v>1.935447002665569E-8</v>
      </c>
      <c r="J27" s="19">
        <v>3.942798443290485E-8</v>
      </c>
      <c r="K27" s="19">
        <v>5.4585637343507187E-8</v>
      </c>
      <c r="L27" s="19">
        <v>7.7001205411875162E-9</v>
      </c>
      <c r="M27" s="19">
        <v>3.8797153933955997E-8</v>
      </c>
      <c r="N27" s="19">
        <v>2.7598686003216244E-8</v>
      </c>
      <c r="O27" s="19">
        <v>5.96463607394071E-8</v>
      </c>
      <c r="P27" s="19">
        <v>1.1493914062157273E-3</v>
      </c>
      <c r="Q27" s="19">
        <v>1.0711268987506628E-3</v>
      </c>
      <c r="R27" s="19">
        <v>0</v>
      </c>
      <c r="S27" s="19">
        <v>7.4401177698746324E-4</v>
      </c>
      <c r="T27" s="19">
        <v>2.735307440161705E-3</v>
      </c>
      <c r="U27" s="19">
        <v>3.4017581640455319E-8</v>
      </c>
      <c r="V27" s="19">
        <v>2.2428585216403008E-3</v>
      </c>
      <c r="W27" s="19">
        <v>4.9322773702442646E-4</v>
      </c>
      <c r="X27" s="19">
        <v>4.7350679524242878E-3</v>
      </c>
      <c r="Y27" s="19">
        <v>1.6929546371102333E-2</v>
      </c>
      <c r="Z27" s="19">
        <v>2.157166413962841E-2</v>
      </c>
      <c r="AA27" s="19">
        <v>1.2702874839305878E-2</v>
      </c>
      <c r="AB27" s="19">
        <v>0</v>
      </c>
      <c r="AC27" s="19">
        <v>1.1983283795416355E-2</v>
      </c>
      <c r="AD27" s="19">
        <v>1.9007871160283685E-3</v>
      </c>
      <c r="AE27" s="19">
        <v>6.7864375887438655E-4</v>
      </c>
      <c r="AF27" s="19">
        <v>3.3103001769632101E-3</v>
      </c>
      <c r="AG27" s="19">
        <v>5.3012266289442778E-4</v>
      </c>
      <c r="AH27" s="19">
        <v>1.5187818462436553E-5</v>
      </c>
      <c r="AI27" s="19">
        <v>8.1006390973925591E-4</v>
      </c>
      <c r="AJ27" s="19">
        <v>1.8744927956504398E-6</v>
      </c>
      <c r="AK27" s="19">
        <v>2.1107355132699013E-2</v>
      </c>
      <c r="AL27" s="19">
        <v>0</v>
      </c>
      <c r="AM27" s="19">
        <v>5.5023997447278816E-6</v>
      </c>
      <c r="AN27" s="19">
        <v>0</v>
      </c>
      <c r="AO27" s="19">
        <v>1.8336768262088299E-3</v>
      </c>
      <c r="AP27" s="20">
        <v>7.2348798858001828E-4</v>
      </c>
      <c r="AQ27" s="43">
        <v>0</v>
      </c>
      <c r="AR27" s="19">
        <v>0</v>
      </c>
      <c r="AS27" s="19">
        <v>8.7015517055988312E-4</v>
      </c>
      <c r="AT27" s="19">
        <v>1.701054722070694E-2</v>
      </c>
      <c r="AU27" s="19">
        <v>2.1821497284690849E-5</v>
      </c>
      <c r="AV27" s="19">
        <v>0</v>
      </c>
      <c r="AW27" s="19">
        <v>0</v>
      </c>
      <c r="AX27" s="19">
        <v>3.9621587347937748E-5</v>
      </c>
      <c r="AY27" s="19">
        <v>0</v>
      </c>
      <c r="AZ27" s="19">
        <v>0</v>
      </c>
      <c r="BA27" s="19">
        <v>1.4497924712486565E-4</v>
      </c>
      <c r="BB27" s="19">
        <v>8.4488019638229162E-6</v>
      </c>
      <c r="BC27" s="19">
        <v>2.1250931240501814E-5</v>
      </c>
      <c r="BD27" s="19">
        <v>1.3523019151762128E-4</v>
      </c>
      <c r="BE27" s="19">
        <v>1.3428660109639168E-2</v>
      </c>
      <c r="BF27" s="19">
        <v>1.5645095845684409E-4</v>
      </c>
      <c r="BG27" s="19">
        <v>3.004537895321846E-2</v>
      </c>
      <c r="BH27" s="19">
        <v>1.1854642070829868E-2</v>
      </c>
      <c r="BI27" s="19">
        <v>5.4243500344455242E-3</v>
      </c>
      <c r="BJ27" s="19">
        <v>2.1179964765906334E-2</v>
      </c>
      <c r="BK27" s="19">
        <v>1.7229795455932617E-2</v>
      </c>
      <c r="BL27" s="19">
        <v>0.66907590627670288</v>
      </c>
      <c r="BM27" s="19">
        <v>2.6723825931549072</v>
      </c>
      <c r="BN27" s="19">
        <v>1.4138537645339966</v>
      </c>
      <c r="BO27" s="19">
        <v>0.70338302850723267</v>
      </c>
      <c r="BP27" s="19">
        <v>2.0695640705525875E-3</v>
      </c>
      <c r="BQ27" s="19">
        <v>3.9834349155426025</v>
      </c>
      <c r="BR27" s="19">
        <v>0.64605569839477539</v>
      </c>
      <c r="BS27" s="19">
        <v>0.95859324932098389</v>
      </c>
      <c r="BT27" s="19">
        <v>0.44975462555885315</v>
      </c>
      <c r="BU27" s="19">
        <v>0.16501542925834656</v>
      </c>
      <c r="BV27" s="19">
        <v>0.21992865204811096</v>
      </c>
      <c r="BW27" s="19">
        <v>6.2458187341690063E-2</v>
      </c>
      <c r="BX27" s="19">
        <v>0.42054435610771179</v>
      </c>
      <c r="BY27" s="19">
        <v>0.10297718644142151</v>
      </c>
      <c r="BZ27" s="19">
        <v>0</v>
      </c>
      <c r="CA27" s="19">
        <v>0</v>
      </c>
      <c r="CB27" s="19">
        <v>0</v>
      </c>
      <c r="CC27" s="19">
        <v>8.0746347084641457E-3</v>
      </c>
      <c r="CD27" s="20">
        <v>6.1570562422275543E-2</v>
      </c>
      <c r="CE27" s="43">
        <v>1.6010440617719723E-7</v>
      </c>
      <c r="CF27" s="19">
        <v>1.8945049973240202E-9</v>
      </c>
      <c r="CG27" s="19">
        <v>3.9049317128956318E-3</v>
      </c>
      <c r="CH27" s="19">
        <v>7.0790392346680164E-3</v>
      </c>
      <c r="CI27" s="19">
        <v>1.6532125073354109E-6</v>
      </c>
      <c r="CJ27" s="19">
        <v>2.4549062800360844E-5</v>
      </c>
      <c r="CK27" s="19">
        <v>3.5534121423097531E-8</v>
      </c>
      <c r="CL27" s="19">
        <v>6.7729060538113117E-4</v>
      </c>
      <c r="CM27" s="19">
        <v>6.3186985244101379E-6</v>
      </c>
      <c r="CN27" s="19">
        <v>0</v>
      </c>
      <c r="CO27" s="19">
        <v>5.6700024288147688E-5</v>
      </c>
      <c r="CP27" s="19">
        <v>6.1575183281092905E-6</v>
      </c>
      <c r="CQ27" s="19">
        <v>4.529394118435448E-6</v>
      </c>
      <c r="CR27" s="19">
        <v>2.8442969778552651E-4</v>
      </c>
      <c r="CS27" s="19">
        <v>6.7276407207828015E-5</v>
      </c>
      <c r="CT27" s="19">
        <v>5.672337138094008E-4</v>
      </c>
      <c r="CU27" s="19">
        <v>8.0159548670053482E-3</v>
      </c>
      <c r="CV27" s="19">
        <v>1.7579640261828899E-3</v>
      </c>
      <c r="CW27" s="19">
        <v>8.1284908810630441E-4</v>
      </c>
      <c r="CX27" s="19">
        <v>2.2275428636930883E-4</v>
      </c>
      <c r="CY27" s="19">
        <v>5.5115605937317014E-4</v>
      </c>
      <c r="CZ27" s="19">
        <v>9.7016962245106697E-3</v>
      </c>
      <c r="DA27" s="19">
        <v>1.921381801366806E-2</v>
      </c>
      <c r="DB27" s="19">
        <v>9.5329748000949621E-4</v>
      </c>
      <c r="DC27" s="19">
        <v>3.4487848170101643E-3</v>
      </c>
      <c r="DD27" s="19">
        <v>9.4018469098955393E-5</v>
      </c>
      <c r="DE27" s="19">
        <v>1.6538423951715231E-3</v>
      </c>
      <c r="DF27" s="19">
        <v>6.3112347561400384E-5</v>
      </c>
      <c r="DG27" s="19">
        <v>0</v>
      </c>
      <c r="DH27" s="19">
        <v>0</v>
      </c>
      <c r="DI27" s="19">
        <v>4.9584796215640381E-6</v>
      </c>
      <c r="DJ27" s="19">
        <v>1.9248511307523586E-5</v>
      </c>
      <c r="DK27" s="19">
        <v>1.13743866677396E-4</v>
      </c>
      <c r="DL27" s="19">
        <v>8.4272696767584421E-6</v>
      </c>
      <c r="DM27" s="19">
        <v>0</v>
      </c>
      <c r="DN27" s="19">
        <v>8.262807568826247E-6</v>
      </c>
      <c r="DO27" s="19">
        <v>2.9537441150750965E-6</v>
      </c>
      <c r="DP27" s="19">
        <v>9.8916294518858194E-4</v>
      </c>
      <c r="DQ27" s="19">
        <v>6.031206576153636E-4</v>
      </c>
      <c r="DR27" s="20">
        <v>1.1713639833033085E-2</v>
      </c>
      <c r="DS27" s="43">
        <v>0</v>
      </c>
      <c r="DT27" s="19">
        <v>0</v>
      </c>
      <c r="DU27" s="19">
        <v>0</v>
      </c>
      <c r="DV27" s="19">
        <v>0</v>
      </c>
      <c r="DW27" s="19">
        <v>0</v>
      </c>
      <c r="DX27" s="19">
        <v>4.628246184438467E-3</v>
      </c>
      <c r="DY27" s="19">
        <v>1.3884739018976688E-2</v>
      </c>
      <c r="DZ27" s="19">
        <v>4.6159170567989349E-2</v>
      </c>
      <c r="EA27" s="19">
        <v>1.208463404327631E-2</v>
      </c>
      <c r="EB27" s="19">
        <v>1.0744142346084118E-2</v>
      </c>
      <c r="EC27" s="19">
        <v>1.432552351616323E-3</v>
      </c>
      <c r="ED27" s="19">
        <v>0</v>
      </c>
      <c r="EE27" s="19">
        <v>5.968968034721911E-4</v>
      </c>
      <c r="EF27" s="19">
        <v>4.2325412505306304E-4</v>
      </c>
      <c r="EG27" s="19">
        <v>1.2232508510351181E-2</v>
      </c>
      <c r="EH27" s="19">
        <v>0</v>
      </c>
      <c r="EI27" s="19">
        <v>1.3511169701814651E-2</v>
      </c>
      <c r="EJ27" s="19">
        <v>1.4914009720087051E-2</v>
      </c>
      <c r="EK27" s="19">
        <v>3.8872042205184698E-3</v>
      </c>
      <c r="EL27" s="19">
        <v>3.2039996236562729E-2</v>
      </c>
      <c r="EM27" s="19">
        <v>9.6343085169792175E-3</v>
      </c>
      <c r="EN27" s="19">
        <v>2.7013592422008514E-2</v>
      </c>
      <c r="EO27" s="19">
        <v>0.44438469409942627</v>
      </c>
      <c r="EP27" s="19">
        <v>0.11251112073659897</v>
      </c>
      <c r="EQ27" s="19">
        <v>4.2546804994344711E-2</v>
      </c>
      <c r="ER27" s="19">
        <v>0</v>
      </c>
      <c r="ES27" s="19">
        <v>0.49564719200134277</v>
      </c>
      <c r="ET27" s="19">
        <v>1.0140324011445045E-2</v>
      </c>
      <c r="EU27" s="19">
        <v>1.7044680193066597E-2</v>
      </c>
      <c r="EV27" s="19">
        <v>0.1166427880525589</v>
      </c>
      <c r="EW27" s="19">
        <v>0</v>
      </c>
      <c r="EX27" s="19">
        <v>8.9754108339548111E-3</v>
      </c>
      <c r="EY27" s="19">
        <v>8.8631093502044678E-2</v>
      </c>
      <c r="EZ27" s="19">
        <v>0</v>
      </c>
      <c r="FA27" s="19">
        <v>2.9200863093137741E-2</v>
      </c>
      <c r="FB27" s="19">
        <v>0</v>
      </c>
      <c r="FC27" s="19">
        <v>0</v>
      </c>
      <c r="FD27" s="19">
        <v>4.0588986128568649E-2</v>
      </c>
      <c r="FE27" s="19">
        <v>0</v>
      </c>
      <c r="FF27" s="20">
        <v>0</v>
      </c>
      <c r="FG27" s="43">
        <v>1.7691643733996898E-4</v>
      </c>
      <c r="FH27" s="19">
        <v>3.6106597690377384E-5</v>
      </c>
      <c r="FI27" s="19">
        <v>3.0174959101714194E-4</v>
      </c>
      <c r="FJ27" s="19">
        <v>1.2971782416570932E-4</v>
      </c>
      <c r="FK27" s="19">
        <v>0</v>
      </c>
      <c r="FL27" s="19">
        <v>0</v>
      </c>
      <c r="FM27" s="19">
        <v>0</v>
      </c>
      <c r="FN27" s="19">
        <v>0</v>
      </c>
      <c r="FO27" s="19">
        <v>0</v>
      </c>
      <c r="FP27" s="19">
        <v>0</v>
      </c>
      <c r="FQ27" s="19">
        <v>3.7792339571751654E-4</v>
      </c>
      <c r="FR27" s="19">
        <v>0</v>
      </c>
      <c r="FS27" s="19">
        <v>0</v>
      </c>
      <c r="FT27" s="19">
        <v>4.0481853648088872E-4</v>
      </c>
      <c r="FU27" s="19">
        <v>7.4555687206157017E-6</v>
      </c>
      <c r="FV27" s="19">
        <v>2.1784698765259236E-4</v>
      </c>
      <c r="FW27" s="19">
        <v>1.0502674558665603E-4</v>
      </c>
      <c r="FX27" s="19">
        <v>9.0104025730397552E-5</v>
      </c>
      <c r="FY27" s="19">
        <v>0</v>
      </c>
      <c r="FZ27" s="19">
        <v>4.4417078606784344E-3</v>
      </c>
      <c r="GA27" s="19">
        <v>9.8201795481145382E-5</v>
      </c>
      <c r="GB27" s="19">
        <v>1.6545375809073448E-2</v>
      </c>
      <c r="GC27" s="19">
        <v>7.0402368903160095E-2</v>
      </c>
      <c r="GD27" s="19">
        <v>0.10879594087600708</v>
      </c>
      <c r="GE27" s="19">
        <v>0.15847481787204742</v>
      </c>
      <c r="GF27" s="19">
        <v>6.0982406139373779E-3</v>
      </c>
      <c r="GG27" s="19">
        <v>5.0087463110685349E-2</v>
      </c>
      <c r="GH27" s="19">
        <v>7.8157037496566772E-2</v>
      </c>
      <c r="GI27" s="19">
        <v>4.6347018331289291E-2</v>
      </c>
      <c r="GJ27" s="19">
        <v>1.5924948966130614E-3</v>
      </c>
      <c r="GK27" s="19">
        <v>9.4466440714313649E-6</v>
      </c>
      <c r="GL27" s="19">
        <v>3.0210936529329047E-5</v>
      </c>
      <c r="GM27" s="19">
        <v>3.1237711664289236E-4</v>
      </c>
      <c r="GN27" s="19">
        <v>2.1028665287303738E-5</v>
      </c>
      <c r="GO27" s="19">
        <v>3.3328793942928314E-2</v>
      </c>
      <c r="GP27" s="19">
        <v>1.1819084174931049E-3</v>
      </c>
      <c r="GQ27" s="19">
        <v>0</v>
      </c>
      <c r="GR27" s="19">
        <v>0</v>
      </c>
      <c r="GS27" s="19">
        <v>5.9675320517271757E-4</v>
      </c>
      <c r="GT27" s="20">
        <v>1.6960737993940711E-3</v>
      </c>
      <c r="GU27" s="43">
        <v>0</v>
      </c>
      <c r="GV27" s="19">
        <v>0</v>
      </c>
      <c r="GW27" s="19">
        <v>0</v>
      </c>
      <c r="GX27" s="19">
        <v>0</v>
      </c>
      <c r="GY27" s="19">
        <v>0</v>
      </c>
      <c r="GZ27" s="19">
        <v>0</v>
      </c>
      <c r="HA27" s="19">
        <v>0</v>
      </c>
      <c r="HB27" s="19">
        <v>0</v>
      </c>
      <c r="HC27" s="19">
        <v>0</v>
      </c>
      <c r="HD27" s="19">
        <v>0</v>
      </c>
      <c r="HE27" s="19">
        <v>0</v>
      </c>
      <c r="HF27" s="19">
        <v>0</v>
      </c>
      <c r="HG27" s="19">
        <v>0</v>
      </c>
      <c r="HH27" s="19">
        <v>0</v>
      </c>
      <c r="HI27" s="19">
        <v>0</v>
      </c>
      <c r="HJ27" s="19">
        <v>0</v>
      </c>
      <c r="HK27" s="19">
        <v>0</v>
      </c>
      <c r="HL27" s="19">
        <v>0</v>
      </c>
      <c r="HM27" s="19">
        <v>0</v>
      </c>
      <c r="HN27" s="19">
        <v>0</v>
      </c>
      <c r="HO27" s="19">
        <v>0</v>
      </c>
      <c r="HP27" s="19">
        <v>0</v>
      </c>
      <c r="HQ27" s="19">
        <v>0</v>
      </c>
      <c r="HR27" s="19">
        <v>0</v>
      </c>
      <c r="HS27" s="19">
        <v>0</v>
      </c>
      <c r="HT27" s="19">
        <v>0</v>
      </c>
      <c r="HU27" s="19">
        <v>0</v>
      </c>
      <c r="HV27" s="19">
        <v>0</v>
      </c>
      <c r="HW27" s="19">
        <v>0</v>
      </c>
      <c r="HX27" s="19">
        <v>0</v>
      </c>
      <c r="HY27" s="19">
        <v>0</v>
      </c>
      <c r="HZ27" s="19">
        <v>0</v>
      </c>
      <c r="IA27" s="19">
        <v>0</v>
      </c>
      <c r="IB27" s="19">
        <v>0</v>
      </c>
      <c r="IC27" s="19">
        <v>0</v>
      </c>
      <c r="ID27" s="19">
        <v>0</v>
      </c>
      <c r="IE27" s="19">
        <v>0</v>
      </c>
      <c r="IF27" s="19">
        <v>0</v>
      </c>
      <c r="IG27" s="19">
        <v>0</v>
      </c>
      <c r="IH27" s="20">
        <v>0</v>
      </c>
      <c r="II27" s="43">
        <v>0</v>
      </c>
      <c r="IJ27" s="19">
        <v>0</v>
      </c>
      <c r="IK27" s="19">
        <v>0</v>
      </c>
      <c r="IL27" s="19">
        <v>0</v>
      </c>
      <c r="IM27" s="19">
        <v>0</v>
      </c>
      <c r="IN27" s="19">
        <v>0</v>
      </c>
      <c r="IO27" s="19">
        <v>0</v>
      </c>
      <c r="IP27" s="19">
        <v>0</v>
      </c>
      <c r="IQ27" s="19">
        <v>0</v>
      </c>
      <c r="IR27" s="19">
        <v>0</v>
      </c>
      <c r="IS27" s="19">
        <v>0</v>
      </c>
      <c r="IT27" s="19">
        <v>0</v>
      </c>
      <c r="IU27" s="19">
        <v>0</v>
      </c>
      <c r="IV27" s="19">
        <v>0</v>
      </c>
      <c r="IW27" s="19">
        <v>0</v>
      </c>
      <c r="IX27" s="19">
        <v>0</v>
      </c>
      <c r="IY27" s="19">
        <v>0</v>
      </c>
      <c r="IZ27" s="19">
        <v>0</v>
      </c>
      <c r="JA27" s="19">
        <v>0</v>
      </c>
      <c r="JB27" s="19">
        <v>0</v>
      </c>
      <c r="JC27" s="19">
        <v>0</v>
      </c>
      <c r="JD27" s="19">
        <v>0</v>
      </c>
      <c r="JE27" s="19">
        <v>0</v>
      </c>
      <c r="JF27" s="19">
        <v>0</v>
      </c>
      <c r="JG27" s="19">
        <v>0</v>
      </c>
      <c r="JH27" s="19">
        <v>0</v>
      </c>
      <c r="JI27" s="19">
        <v>0</v>
      </c>
      <c r="JJ27" s="19">
        <v>0</v>
      </c>
      <c r="JK27" s="19">
        <v>0</v>
      </c>
      <c r="JL27" s="19">
        <v>0</v>
      </c>
      <c r="JM27" s="19">
        <v>0</v>
      </c>
      <c r="JN27" s="19">
        <v>0</v>
      </c>
      <c r="JO27" s="19">
        <v>0</v>
      </c>
      <c r="JP27" s="19">
        <v>0</v>
      </c>
      <c r="JQ27" s="19">
        <v>0</v>
      </c>
      <c r="JR27" s="19">
        <v>0</v>
      </c>
      <c r="JS27" s="19">
        <v>0</v>
      </c>
      <c r="JT27" s="19">
        <v>0</v>
      </c>
      <c r="JU27" s="19">
        <v>0</v>
      </c>
      <c r="JV27" s="20">
        <v>0</v>
      </c>
      <c r="JW27" s="43">
        <v>2.0290747215767624E-6</v>
      </c>
      <c r="JX27" s="19">
        <v>0</v>
      </c>
      <c r="JY27" s="19">
        <v>0</v>
      </c>
      <c r="JZ27" s="19">
        <v>3.27311369119343E-8</v>
      </c>
      <c r="KA27" s="19">
        <v>5.1074886187052471E-7</v>
      </c>
      <c r="KB27" s="19">
        <v>1.3543633770041197E-7</v>
      </c>
      <c r="KC27" s="19">
        <v>6.1371231652174174E-8</v>
      </c>
      <c r="KD27" s="19">
        <v>5.0148565833296743E-7</v>
      </c>
      <c r="KE27" s="19">
        <v>3.0454972943516623E-7</v>
      </c>
      <c r="KF27" s="19">
        <v>6.4902081930995337E-8</v>
      </c>
      <c r="KG27" s="19">
        <v>2.6286929255547875E-7</v>
      </c>
      <c r="KH27" s="19">
        <v>3.8992748585542358E-8</v>
      </c>
      <c r="KI27" s="19">
        <v>2.0520276677871152E-7</v>
      </c>
      <c r="KJ27" s="19">
        <v>6.7685810734019469E-8</v>
      </c>
      <c r="KK27" s="19">
        <v>2.8060020440534572E-7</v>
      </c>
      <c r="KL27" s="19">
        <v>2.675699874998827E-7</v>
      </c>
      <c r="KM27" s="19">
        <v>1.0115043380665156E-7</v>
      </c>
      <c r="KN27" s="19">
        <v>6.5227979462179064E-8</v>
      </c>
      <c r="KO27" s="19">
        <v>1.1783220088545932E-7</v>
      </c>
      <c r="KP27" s="19">
        <v>3.2795614401948114E-7</v>
      </c>
      <c r="KQ27" s="19">
        <v>2.0823921431656345E-7</v>
      </c>
      <c r="KR27" s="19">
        <v>7.487939797101717E-7</v>
      </c>
      <c r="KS27" s="19">
        <v>1.520278601674363E-6</v>
      </c>
      <c r="KT27" s="19">
        <v>3.5021619169128826E-6</v>
      </c>
      <c r="KU27" s="19">
        <v>9.7987503977492452E-7</v>
      </c>
      <c r="KV27" s="19">
        <v>6.1057659195284941E-7</v>
      </c>
      <c r="KW27" s="19">
        <v>1.0260802127959323E-6</v>
      </c>
      <c r="KX27" s="19">
        <v>1.3232257067841147E-8</v>
      </c>
      <c r="KY27" s="19">
        <v>7.7288001421038643E-7</v>
      </c>
      <c r="KZ27" s="19">
        <v>1.357736664431286E-6</v>
      </c>
      <c r="LA27" s="19">
        <v>0</v>
      </c>
      <c r="LB27" s="19">
        <v>6.909503440510889E-7</v>
      </c>
      <c r="LC27" s="19">
        <v>1.293767809329438E-6</v>
      </c>
      <c r="LD27" s="19">
        <v>1.1960641188579757E-7</v>
      </c>
      <c r="LE27" s="19">
        <v>9.1206920842523687E-6</v>
      </c>
      <c r="LF27" s="19">
        <v>8.1166712107005878E-7</v>
      </c>
      <c r="LG27" s="19">
        <v>1.7422354403606732E-6</v>
      </c>
      <c r="LH27" s="19">
        <v>1.8603911300374421E-8</v>
      </c>
      <c r="LI27" s="19">
        <v>1.8134390984414495E-6</v>
      </c>
      <c r="LJ27" s="20">
        <v>5.1255424295959529E-6</v>
      </c>
      <c r="LK27" s="38">
        <v>0</v>
      </c>
      <c r="LL27" s="38">
        <v>7.1526410465594381E-5</v>
      </c>
      <c r="LM27" s="38">
        <v>2.2447381168603897E-2</v>
      </c>
      <c r="LN27" s="38">
        <v>0</v>
      </c>
      <c r="LO27" s="38">
        <v>0</v>
      </c>
      <c r="LP27" s="38">
        <v>0</v>
      </c>
      <c r="LQ27" s="38">
        <v>2.1162270568311214E-3</v>
      </c>
      <c r="LR27" s="38">
        <v>4.8436820507049561E-3</v>
      </c>
      <c r="LS27" s="38">
        <v>0</v>
      </c>
      <c r="LT27" s="38">
        <v>3.122920636087656E-3</v>
      </c>
      <c r="LU27" s="38">
        <v>1.1127306148409843E-2</v>
      </c>
      <c r="LV27" s="38">
        <v>4.3239430524408817E-3</v>
      </c>
      <c r="LW27" s="38">
        <v>0</v>
      </c>
      <c r="LX27" s="38">
        <v>0</v>
      </c>
      <c r="LY27" s="38">
        <v>3.9926627650856972E-3</v>
      </c>
      <c r="LZ27" s="38">
        <v>2.4876100942492485E-3</v>
      </c>
      <c r="MA27" s="38">
        <v>3.5406379029154778E-3</v>
      </c>
      <c r="MB27" s="38">
        <v>1.2586672091856599E-3</v>
      </c>
      <c r="MC27" s="38">
        <v>3.4654794726520777E-3</v>
      </c>
      <c r="MD27" s="38">
        <v>1.0156150907278061E-2</v>
      </c>
      <c r="ME27" s="38">
        <v>1.9801266025751829E-3</v>
      </c>
      <c r="MF27" s="38">
        <v>0.10116372257471085</v>
      </c>
      <c r="MG27" s="38">
        <v>3.135998547077179E-2</v>
      </c>
      <c r="MH27" s="38">
        <v>0.15513758361339569</v>
      </c>
      <c r="MI27" s="38">
        <v>6.0596667230129242E-2</v>
      </c>
      <c r="MJ27" s="38">
        <v>1.6293012304231524E-3</v>
      </c>
      <c r="MK27" s="38">
        <v>0.24170225858688354</v>
      </c>
      <c r="ML27" s="38">
        <v>0</v>
      </c>
      <c r="MM27" s="38">
        <v>3.2440223731100559E-4</v>
      </c>
      <c r="MN27" s="38">
        <v>6.1851637437939644E-3</v>
      </c>
      <c r="MO27" s="38">
        <v>0</v>
      </c>
      <c r="MP27" s="38">
        <v>0</v>
      </c>
      <c r="MQ27" s="38">
        <v>3.6507113691186532E-5</v>
      </c>
      <c r="MR27" s="38">
        <v>0</v>
      </c>
      <c r="MS27" s="38">
        <v>1.7940381541848183E-2</v>
      </c>
      <c r="MT27" s="38">
        <v>0</v>
      </c>
      <c r="MU27" s="38">
        <v>0</v>
      </c>
      <c r="MV27" s="38">
        <v>0</v>
      </c>
      <c r="MW27" s="38">
        <v>4.7357403673231602E-3</v>
      </c>
      <c r="MX27" s="38">
        <v>2.5194049812853336E-3</v>
      </c>
    </row>
    <row r="28" spans="2:362" s="38" customFormat="1" ht="45">
      <c r="B28" s="31" t="s">
        <v>35</v>
      </c>
      <c r="C28" s="43">
        <v>2.5800615549087524E-3</v>
      </c>
      <c r="D28" s="19">
        <v>5.8553548296913505E-4</v>
      </c>
      <c r="E28" s="19">
        <v>5.035969614982605E-2</v>
      </c>
      <c r="F28" s="19">
        <v>3.6667680003432679E-10</v>
      </c>
      <c r="G28" s="19">
        <v>4.0950952097773552E-3</v>
      </c>
      <c r="H28" s="19">
        <v>1.3253756333142519E-3</v>
      </c>
      <c r="I28" s="19">
        <v>7.6963123865425587E-4</v>
      </c>
      <c r="J28" s="19">
        <v>2.5595711544156075E-2</v>
      </c>
      <c r="K28" s="19">
        <v>2.2635528817772865E-2</v>
      </c>
      <c r="L28" s="19">
        <v>6.0656137065961957E-4</v>
      </c>
      <c r="M28" s="19">
        <v>3.3415341749787331E-4</v>
      </c>
      <c r="N28" s="19">
        <v>1.8815482035279274E-3</v>
      </c>
      <c r="O28" s="19">
        <v>4.1276952251791954E-3</v>
      </c>
      <c r="P28" s="19">
        <v>5.9695430099964142E-3</v>
      </c>
      <c r="Q28" s="19">
        <v>1.9124116806779057E-4</v>
      </c>
      <c r="R28" s="19">
        <v>2.2027227096259594E-3</v>
      </c>
      <c r="S28" s="19">
        <v>2.1378332749009132E-3</v>
      </c>
      <c r="T28" s="19">
        <v>5.1488518714904785E-2</v>
      </c>
      <c r="U28" s="19">
        <v>1.2473921291530132E-2</v>
      </c>
      <c r="V28" s="19">
        <v>7.1390625089406967E-3</v>
      </c>
      <c r="W28" s="19">
        <v>2.677432494238019E-3</v>
      </c>
      <c r="X28" s="19">
        <v>1.0413690470159054E-2</v>
      </c>
      <c r="Y28" s="19">
        <v>2.7902497095055878E-4</v>
      </c>
      <c r="Z28" s="19">
        <v>3.1060688197612762E-2</v>
      </c>
      <c r="AA28" s="19">
        <v>2.0355625078082085E-2</v>
      </c>
      <c r="AB28" s="19">
        <v>1.8911644872332545E-7</v>
      </c>
      <c r="AC28" s="19">
        <v>1.2061094166710973E-3</v>
      </c>
      <c r="AD28" s="19">
        <v>1.3290352653712034E-3</v>
      </c>
      <c r="AE28" s="19">
        <v>1.7801964422687888E-3</v>
      </c>
      <c r="AF28" s="19">
        <v>7.9412288963794708E-2</v>
      </c>
      <c r="AG28" s="19">
        <v>7.4241310358047485E-4</v>
      </c>
      <c r="AH28" s="19">
        <v>6.2578381039202213E-4</v>
      </c>
      <c r="AI28" s="19">
        <v>4.736567847430706E-3</v>
      </c>
      <c r="AJ28" s="19">
        <v>2.073157113045454E-3</v>
      </c>
      <c r="AK28" s="19">
        <v>9.0284824371337891E-2</v>
      </c>
      <c r="AL28" s="19">
        <v>3.4101642086170614E-5</v>
      </c>
      <c r="AM28" s="19">
        <v>7.7157770283520222E-4</v>
      </c>
      <c r="AN28" s="19">
        <v>2.4841947015374899E-4</v>
      </c>
      <c r="AO28" s="19">
        <v>1.6202800907194614E-4</v>
      </c>
      <c r="AP28" s="20">
        <v>8.8459206745028496E-3</v>
      </c>
      <c r="AQ28" s="43">
        <v>3.5666748881340027E-3</v>
      </c>
      <c r="AR28" s="19">
        <v>2.6875271942117251E-5</v>
      </c>
      <c r="AS28" s="19">
        <v>9.1695915907621384E-3</v>
      </c>
      <c r="AT28" s="19">
        <v>1.1081728152930737E-3</v>
      </c>
      <c r="AU28" s="19">
        <v>2.5101315695792437E-3</v>
      </c>
      <c r="AV28" s="19">
        <v>2.8149914578534663E-4</v>
      </c>
      <c r="AW28" s="19">
        <v>1.0081914952024817E-3</v>
      </c>
      <c r="AX28" s="19">
        <v>5.7403063401579857E-3</v>
      </c>
      <c r="AY28" s="19">
        <v>1.1029207380488515E-3</v>
      </c>
      <c r="AZ28" s="19">
        <v>3.6400946555659175E-4</v>
      </c>
      <c r="BA28" s="19">
        <v>1.8150190953747369E-5</v>
      </c>
      <c r="BB28" s="19">
        <v>4.2344763642176986E-4</v>
      </c>
      <c r="BC28" s="19">
        <v>6.6874088952317834E-4</v>
      </c>
      <c r="BD28" s="19">
        <v>1.4673292171210051E-3</v>
      </c>
      <c r="BE28" s="19">
        <v>3.1573309097439051E-3</v>
      </c>
      <c r="BF28" s="19">
        <v>1.1997827095910907E-3</v>
      </c>
      <c r="BG28" s="19">
        <v>2.6041087694466114E-3</v>
      </c>
      <c r="BH28" s="19">
        <v>2.7707021217793226E-3</v>
      </c>
      <c r="BI28" s="19">
        <v>3.024369789272896E-6</v>
      </c>
      <c r="BJ28" s="19">
        <v>2.4275793693959713E-3</v>
      </c>
      <c r="BK28" s="19">
        <v>1.1950618354603648E-3</v>
      </c>
      <c r="BL28" s="19">
        <v>1.1667202226817608E-2</v>
      </c>
      <c r="BM28" s="19">
        <v>3.2520659733563662E-3</v>
      </c>
      <c r="BN28" s="19">
        <v>7.4806194752454758E-3</v>
      </c>
      <c r="BO28" s="19">
        <v>5.1589950919151306E-2</v>
      </c>
      <c r="BP28" s="19">
        <v>8.0651568714529276E-4</v>
      </c>
      <c r="BQ28" s="19">
        <v>1.44046600908041E-2</v>
      </c>
      <c r="BR28" s="19">
        <v>4.1567808948457241E-3</v>
      </c>
      <c r="BS28" s="19">
        <v>1.4301815535873175E-3</v>
      </c>
      <c r="BT28" s="19">
        <v>2.1903665736317635E-2</v>
      </c>
      <c r="BU28" s="19">
        <v>3.0252779833972454E-4</v>
      </c>
      <c r="BV28" s="19">
        <v>4.0320184780284762E-4</v>
      </c>
      <c r="BW28" s="19">
        <v>3.1693943310528994E-3</v>
      </c>
      <c r="BX28" s="19">
        <v>4.6649594878545031E-5</v>
      </c>
      <c r="BY28" s="19">
        <v>6.3857801258563995E-2</v>
      </c>
      <c r="BZ28" s="19">
        <v>4.7974001063266769E-5</v>
      </c>
      <c r="CA28" s="19">
        <v>0</v>
      </c>
      <c r="CB28" s="19">
        <v>0</v>
      </c>
      <c r="CC28" s="19">
        <v>1.2839378323405981E-3</v>
      </c>
      <c r="CD28" s="20">
        <v>8.6521459743380547E-3</v>
      </c>
      <c r="CE28" s="43">
        <v>2.8753856895491481E-6</v>
      </c>
      <c r="CF28" s="19">
        <v>3.0577342741144875E-11</v>
      </c>
      <c r="CG28" s="19">
        <v>2.0299950847402215E-4</v>
      </c>
      <c r="CH28" s="19">
        <v>1.1897747026523575E-4</v>
      </c>
      <c r="CI28" s="19">
        <v>1.5785552704983274E-6</v>
      </c>
      <c r="CJ28" s="19">
        <v>8.2880183072120417E-7</v>
      </c>
      <c r="CK28" s="19">
        <v>2.3704222940068576E-7</v>
      </c>
      <c r="CL28" s="19">
        <v>1.3726226825383492E-5</v>
      </c>
      <c r="CM28" s="19">
        <v>1.1842710279097446E-7</v>
      </c>
      <c r="CN28" s="19">
        <v>0</v>
      </c>
      <c r="CO28" s="19">
        <v>6.0977785324212164E-5</v>
      </c>
      <c r="CP28" s="19">
        <v>2.6225354758935282E-6</v>
      </c>
      <c r="CQ28" s="19">
        <v>1.7898505575431045E-6</v>
      </c>
      <c r="CR28" s="19">
        <v>3.1278032111003995E-5</v>
      </c>
      <c r="CS28" s="19">
        <v>3.273478796472773E-5</v>
      </c>
      <c r="CT28" s="19">
        <v>5.7523368013789877E-5</v>
      </c>
      <c r="CU28" s="19">
        <v>8.9399138232693076E-4</v>
      </c>
      <c r="CV28" s="19">
        <v>4.3991158599965274E-4</v>
      </c>
      <c r="CW28" s="19">
        <v>1.5862533473409712E-4</v>
      </c>
      <c r="CX28" s="19">
        <v>3.6467914469540119E-4</v>
      </c>
      <c r="CY28" s="19">
        <v>8.6464184278156608E-5</v>
      </c>
      <c r="CZ28" s="19">
        <v>1.4079457148909569E-2</v>
      </c>
      <c r="DA28" s="19">
        <v>1.7591232899576426E-3</v>
      </c>
      <c r="DB28" s="19">
        <v>1.4882107498124242E-3</v>
      </c>
      <c r="DC28" s="19">
        <v>8.8400131789967418E-4</v>
      </c>
      <c r="DD28" s="19">
        <v>8.3082513810950331E-6</v>
      </c>
      <c r="DE28" s="19">
        <v>3.0114685068838298E-4</v>
      </c>
      <c r="DF28" s="19">
        <v>1.9230041289119981E-5</v>
      </c>
      <c r="DG28" s="19">
        <v>0</v>
      </c>
      <c r="DH28" s="19">
        <v>1.5921908413929486E-7</v>
      </c>
      <c r="DI28" s="19">
        <v>8.07496235211147E-6</v>
      </c>
      <c r="DJ28" s="19">
        <v>3.7754994991701096E-5</v>
      </c>
      <c r="DK28" s="19">
        <v>5.3487960940401535E-6</v>
      </c>
      <c r="DL28" s="19">
        <v>5.931474902354239E-7</v>
      </c>
      <c r="DM28" s="19">
        <v>1.206074018433867E-9</v>
      </c>
      <c r="DN28" s="19">
        <v>4.128891646359989E-7</v>
      </c>
      <c r="DO28" s="19">
        <v>1.5231546512950445E-7</v>
      </c>
      <c r="DP28" s="19">
        <v>2.7862050046678632E-5</v>
      </c>
      <c r="DQ28" s="19">
        <v>3.5373257560422644E-5</v>
      </c>
      <c r="DR28" s="20">
        <v>2.2460731270257384E-4</v>
      </c>
      <c r="DS28" s="43">
        <v>2.3093041963875294E-3</v>
      </c>
      <c r="DT28" s="19">
        <v>1.2154233263572678E-4</v>
      </c>
      <c r="DU28" s="19">
        <v>0</v>
      </c>
      <c r="DV28" s="19">
        <v>8.6433958495035768E-4</v>
      </c>
      <c r="DW28" s="19">
        <v>6.5403565531596541E-4</v>
      </c>
      <c r="DX28" s="19">
        <v>3.1787992338649929E-4</v>
      </c>
      <c r="DY28" s="19">
        <v>3.2722935429774225E-5</v>
      </c>
      <c r="DZ28" s="19">
        <v>2.291771350428462E-3</v>
      </c>
      <c r="EA28" s="19">
        <v>3.7594297900795937E-3</v>
      </c>
      <c r="EB28" s="19">
        <v>0</v>
      </c>
      <c r="EC28" s="19">
        <v>0</v>
      </c>
      <c r="ED28" s="19">
        <v>2.4308466527145356E-4</v>
      </c>
      <c r="EE28" s="19">
        <v>2.7009405312128365E-4</v>
      </c>
      <c r="EF28" s="19">
        <v>7.6608493691310287E-4</v>
      </c>
      <c r="EG28" s="19">
        <v>2.935957454610616E-4</v>
      </c>
      <c r="EH28" s="19">
        <v>1.2154233263572678E-4</v>
      </c>
      <c r="EI28" s="19">
        <v>1.4663032197859138E-4</v>
      </c>
      <c r="EJ28" s="19">
        <v>2.0948362071067095E-3</v>
      </c>
      <c r="EK28" s="19">
        <v>5.1726150559261441E-4</v>
      </c>
      <c r="EL28" s="19">
        <v>3.1836831476539373E-4</v>
      </c>
      <c r="EM28" s="19">
        <v>2.8849608497694135E-4</v>
      </c>
      <c r="EN28" s="19">
        <v>4.8761069774627686E-4</v>
      </c>
      <c r="EO28" s="19">
        <v>2.5382373132742941E-4</v>
      </c>
      <c r="EP28" s="19">
        <v>1.1682856827974319E-2</v>
      </c>
      <c r="EQ28" s="19">
        <v>1.0209556203335524E-3</v>
      </c>
      <c r="ER28" s="19">
        <v>0</v>
      </c>
      <c r="ES28" s="19">
        <v>1.3470420381054282E-3</v>
      </c>
      <c r="ET28" s="19">
        <v>7.5859687058255076E-5</v>
      </c>
      <c r="EU28" s="19">
        <v>1.0776620911201462E-4</v>
      </c>
      <c r="EV28" s="19">
        <v>8.1422529183328152E-4</v>
      </c>
      <c r="EW28" s="19">
        <v>6.53162771868665E-7</v>
      </c>
      <c r="EX28" s="19">
        <v>1.0822781769093126E-4</v>
      </c>
      <c r="EY28" s="19">
        <v>6.8252807250246406E-4</v>
      </c>
      <c r="EZ28" s="19">
        <v>0</v>
      </c>
      <c r="FA28" s="19">
        <v>4.1165493428707123E-2</v>
      </c>
      <c r="FB28" s="19">
        <v>2.6044783226097934E-5</v>
      </c>
      <c r="FC28" s="19">
        <v>0</v>
      </c>
      <c r="FD28" s="19">
        <v>6.7523513280320913E-5</v>
      </c>
      <c r="FE28" s="19">
        <v>0</v>
      </c>
      <c r="FF28" s="20">
        <v>1.5678016934543848E-3</v>
      </c>
      <c r="FG28" s="43">
        <v>4.072863157489337E-5</v>
      </c>
      <c r="FH28" s="19">
        <v>9.0163057393510826E-6</v>
      </c>
      <c r="FI28" s="19">
        <v>6.4174010185524821E-4</v>
      </c>
      <c r="FJ28" s="19">
        <v>3.6101817386224866E-5</v>
      </c>
      <c r="FK28" s="19">
        <v>0</v>
      </c>
      <c r="FL28" s="19">
        <v>0</v>
      </c>
      <c r="FM28" s="19">
        <v>0</v>
      </c>
      <c r="FN28" s="19">
        <v>1.0578885849099606E-5</v>
      </c>
      <c r="FO28" s="19">
        <v>1.1923664260393707E-6</v>
      </c>
      <c r="FP28" s="19">
        <v>0</v>
      </c>
      <c r="FQ28" s="19">
        <v>0</v>
      </c>
      <c r="FR28" s="19">
        <v>5.4135591653903248E-7</v>
      </c>
      <c r="FS28" s="19">
        <v>1.7429476883989992E-7</v>
      </c>
      <c r="FT28" s="19">
        <v>6.5138991089952469E-8</v>
      </c>
      <c r="FU28" s="19">
        <v>1.9273821649790079E-8</v>
      </c>
      <c r="FV28" s="19">
        <v>0</v>
      </c>
      <c r="FW28" s="19">
        <v>0</v>
      </c>
      <c r="FX28" s="19">
        <v>1.2893264056401676E-6</v>
      </c>
      <c r="FY28" s="19">
        <v>2.1255898730032641E-7</v>
      </c>
      <c r="FZ28" s="19">
        <v>6.0541856328200083E-7</v>
      </c>
      <c r="GA28" s="19">
        <v>5.5306072681560181E-6</v>
      </c>
      <c r="GB28" s="19">
        <v>9.3672134937605733E-8</v>
      </c>
      <c r="GC28" s="19">
        <v>5.4023125528601668E-8</v>
      </c>
      <c r="GD28" s="19">
        <v>3.4512158890720457E-5</v>
      </c>
      <c r="GE28" s="19">
        <v>5.0271257350686938E-5</v>
      </c>
      <c r="GF28" s="19">
        <v>2.8409590413502883E-7</v>
      </c>
      <c r="GG28" s="19">
        <v>2.3334011984843528E-6</v>
      </c>
      <c r="GH28" s="19">
        <v>3.6410658594832057E-6</v>
      </c>
      <c r="GI28" s="19">
        <v>2.1591470158455195E-6</v>
      </c>
      <c r="GJ28" s="19">
        <v>1.7347593939120998E-6</v>
      </c>
      <c r="GK28" s="19">
        <v>1.0290553298375471E-8</v>
      </c>
      <c r="GL28" s="19">
        <v>3.2909809988268535E-8</v>
      </c>
      <c r="GM28" s="19">
        <v>1.4242459656088613E-7</v>
      </c>
      <c r="GN28" s="19">
        <v>2.5313122478110017E-6</v>
      </c>
      <c r="GO28" s="19">
        <v>2.8199306689202785E-3</v>
      </c>
      <c r="GP28" s="19">
        <v>4.5815517660230398E-4</v>
      </c>
      <c r="GQ28" s="19">
        <v>0</v>
      </c>
      <c r="GR28" s="19">
        <v>0</v>
      </c>
      <c r="GS28" s="19">
        <v>7.5368181569501758E-5</v>
      </c>
      <c r="GT28" s="20">
        <v>1.4251093380153179E-3</v>
      </c>
      <c r="GU28" s="43">
        <v>0</v>
      </c>
      <c r="GV28" s="19">
        <v>0</v>
      </c>
      <c r="GW28" s="19">
        <v>0</v>
      </c>
      <c r="GX28" s="19">
        <v>0</v>
      </c>
      <c r="GY28" s="19">
        <v>0</v>
      </c>
      <c r="GZ28" s="19">
        <v>0</v>
      </c>
      <c r="HA28" s="19">
        <v>0</v>
      </c>
      <c r="HB28" s="19">
        <v>0</v>
      </c>
      <c r="HC28" s="19">
        <v>0</v>
      </c>
      <c r="HD28" s="19">
        <v>0</v>
      </c>
      <c r="HE28" s="19">
        <v>0</v>
      </c>
      <c r="HF28" s="19">
        <v>0</v>
      </c>
      <c r="HG28" s="19">
        <v>0</v>
      </c>
      <c r="HH28" s="19">
        <v>0</v>
      </c>
      <c r="HI28" s="19">
        <v>0</v>
      </c>
      <c r="HJ28" s="19">
        <v>0</v>
      </c>
      <c r="HK28" s="19">
        <v>0</v>
      </c>
      <c r="HL28" s="19">
        <v>0</v>
      </c>
      <c r="HM28" s="19">
        <v>0</v>
      </c>
      <c r="HN28" s="19">
        <v>0</v>
      </c>
      <c r="HO28" s="19">
        <v>0</v>
      </c>
      <c r="HP28" s="19">
        <v>0</v>
      </c>
      <c r="HQ28" s="19">
        <v>0</v>
      </c>
      <c r="HR28" s="19">
        <v>0</v>
      </c>
      <c r="HS28" s="19">
        <v>0</v>
      </c>
      <c r="HT28" s="19">
        <v>0</v>
      </c>
      <c r="HU28" s="19">
        <v>0</v>
      </c>
      <c r="HV28" s="19">
        <v>0</v>
      </c>
      <c r="HW28" s="19">
        <v>0</v>
      </c>
      <c r="HX28" s="19">
        <v>0</v>
      </c>
      <c r="HY28" s="19">
        <v>0</v>
      </c>
      <c r="HZ28" s="19">
        <v>0</v>
      </c>
      <c r="IA28" s="19">
        <v>0</v>
      </c>
      <c r="IB28" s="19">
        <v>0</v>
      </c>
      <c r="IC28" s="19">
        <v>0</v>
      </c>
      <c r="ID28" s="19">
        <v>0</v>
      </c>
      <c r="IE28" s="19">
        <v>0</v>
      </c>
      <c r="IF28" s="19">
        <v>0</v>
      </c>
      <c r="IG28" s="19">
        <v>0</v>
      </c>
      <c r="IH28" s="20">
        <v>0</v>
      </c>
      <c r="II28" s="43">
        <v>1.9174579065293074E-3</v>
      </c>
      <c r="IJ28" s="19">
        <v>4.4424775987863541E-3</v>
      </c>
      <c r="IK28" s="19">
        <v>1.1599520221352577E-2</v>
      </c>
      <c r="IL28" s="19">
        <v>2.5446509942412376E-2</v>
      </c>
      <c r="IM28" s="19">
        <v>5.2463543397607282E-5</v>
      </c>
      <c r="IN28" s="19">
        <v>5.0940405344590545E-4</v>
      </c>
      <c r="IO28" s="19">
        <v>3.8078377838246524E-4</v>
      </c>
      <c r="IP28" s="19">
        <v>7.5209029018878937E-3</v>
      </c>
      <c r="IQ28" s="19">
        <v>3.9770751027390361E-4</v>
      </c>
      <c r="IR28" s="19">
        <v>0</v>
      </c>
      <c r="IS28" s="19">
        <v>1.9309968920424581E-3</v>
      </c>
      <c r="IT28" s="19">
        <v>1.0001920163631439E-3</v>
      </c>
      <c r="IU28" s="19">
        <v>2.3185501049738377E-4</v>
      </c>
      <c r="IV28" s="19">
        <v>7.7172176679596305E-4</v>
      </c>
      <c r="IW28" s="19">
        <v>1.3928224798291922E-3</v>
      </c>
      <c r="IX28" s="19">
        <v>4.7894138842821121E-3</v>
      </c>
      <c r="IY28" s="19">
        <v>8.3433958934620023E-4</v>
      </c>
      <c r="IZ28" s="19">
        <v>2.467478858307004E-3</v>
      </c>
      <c r="JA28" s="19">
        <v>2.1831602498423308E-4</v>
      </c>
      <c r="JB28" s="19">
        <v>3.5404427908360958E-3</v>
      </c>
      <c r="JC28" s="19">
        <v>3.2527395524084568E-3</v>
      </c>
      <c r="JD28" s="19">
        <v>4.0532317943871021E-3</v>
      </c>
      <c r="JE28" s="19">
        <v>1.3945148093625903E-3</v>
      </c>
      <c r="JF28" s="19">
        <v>1.4454551972448826E-2</v>
      </c>
      <c r="JG28" s="19">
        <v>3.6555243423208594E-4</v>
      </c>
      <c r="JH28" s="19">
        <v>2.5385585104231723E-5</v>
      </c>
      <c r="JI28" s="19">
        <v>1.1022420600056648E-2</v>
      </c>
      <c r="JJ28" s="19">
        <v>0</v>
      </c>
      <c r="JK28" s="19">
        <v>6.6002517996821553E-5</v>
      </c>
      <c r="JL28" s="19">
        <v>2.9210348147898912E-3</v>
      </c>
      <c r="JM28" s="19">
        <v>0</v>
      </c>
      <c r="JN28" s="19">
        <v>1.7651442904025316E-3</v>
      </c>
      <c r="JO28" s="19">
        <v>5.3377421572804451E-3</v>
      </c>
      <c r="JP28" s="19">
        <v>2.3456281051039696E-3</v>
      </c>
      <c r="JQ28" s="19">
        <v>3.5773366689682007E-2</v>
      </c>
      <c r="JR28" s="19">
        <v>3.8247616612352431E-4</v>
      </c>
      <c r="JS28" s="19">
        <v>9.3418953474611044E-4</v>
      </c>
      <c r="JT28" s="19">
        <v>1.2235852191224694E-3</v>
      </c>
      <c r="JU28" s="19">
        <v>1.4909800374880433E-3</v>
      </c>
      <c r="JV28" s="20">
        <v>8.5989441722631454E-3</v>
      </c>
      <c r="JW28" s="43">
        <v>6.9095262915652711E-6</v>
      </c>
      <c r="JX28" s="19">
        <v>0</v>
      </c>
      <c r="JY28" s="19">
        <v>0</v>
      </c>
      <c r="JZ28" s="19">
        <v>1.1145801437351111E-7</v>
      </c>
      <c r="KA28" s="19">
        <v>1.7392325162290945E-6</v>
      </c>
      <c r="KB28" s="19">
        <v>4.6119586727400019E-7</v>
      </c>
      <c r="KC28" s="19">
        <v>2.0898498576116253E-7</v>
      </c>
      <c r="KD28" s="19">
        <v>1.7076888525480172E-6</v>
      </c>
      <c r="KE28" s="19">
        <v>1.0370708878326695E-6</v>
      </c>
      <c r="KF28" s="19">
        <v>2.2100842045347235E-7</v>
      </c>
      <c r="KG28" s="19">
        <v>8.9513815737518598E-7</v>
      </c>
      <c r="KH28" s="19">
        <v>1.3278041421926901E-7</v>
      </c>
      <c r="KI28" s="19">
        <v>6.9876870156804216E-7</v>
      </c>
      <c r="KJ28" s="19">
        <v>2.3048775688039314E-7</v>
      </c>
      <c r="KK28" s="19">
        <v>9.5551661161152879E-7</v>
      </c>
      <c r="KL28" s="19">
        <v>9.1114526412638952E-7</v>
      </c>
      <c r="KM28" s="19">
        <v>3.4444349239493022E-7</v>
      </c>
      <c r="KN28" s="19">
        <v>2.2211820294160134E-7</v>
      </c>
      <c r="KO28" s="19">
        <v>4.0124922406903352E-7</v>
      </c>
      <c r="KP28" s="19">
        <v>1.1167758202645928E-6</v>
      </c>
      <c r="KQ28" s="19">
        <v>7.09108576302242E-7</v>
      </c>
      <c r="KR28" s="19">
        <v>2.5498379727650899E-6</v>
      </c>
      <c r="KS28" s="19">
        <v>5.1769434321613517E-6</v>
      </c>
      <c r="KT28" s="19">
        <v>1.1925770195375662E-5</v>
      </c>
      <c r="KU28" s="19">
        <v>3.3367286960128695E-6</v>
      </c>
      <c r="KV28" s="19">
        <v>2.0791719634871697E-6</v>
      </c>
      <c r="KW28" s="19">
        <v>3.4940694604301825E-6</v>
      </c>
      <c r="KX28" s="19">
        <v>4.5059270092906445E-8</v>
      </c>
      <c r="KY28" s="19">
        <v>2.6318571144656744E-6</v>
      </c>
      <c r="KZ28" s="19">
        <v>4.6234458750404883E-6</v>
      </c>
      <c r="LA28" s="19">
        <v>0</v>
      </c>
      <c r="LB28" s="19">
        <v>2.3528652945969952E-6</v>
      </c>
      <c r="LC28" s="19">
        <v>4.4056150727556087E-6</v>
      </c>
      <c r="LD28" s="19">
        <v>4.0729091210778279E-7</v>
      </c>
      <c r="LE28" s="19">
        <v>3.1058323656907305E-5</v>
      </c>
      <c r="LF28" s="19">
        <v>2.7639373456622707E-6</v>
      </c>
      <c r="LG28" s="19">
        <v>5.9327639974071644E-6</v>
      </c>
      <c r="LH28" s="19">
        <v>6.3351151879942336E-8</v>
      </c>
      <c r="LI28" s="19">
        <v>6.1752307374263182E-6</v>
      </c>
      <c r="LJ28" s="20">
        <v>1.7453803593525663E-5</v>
      </c>
      <c r="LK28" s="38">
        <v>1.0293647210346535E-4</v>
      </c>
      <c r="LL28" s="38">
        <v>3.0878949473844841E-5</v>
      </c>
      <c r="LM28" s="38">
        <v>1.7216221895068884E-3</v>
      </c>
      <c r="LN28" s="38">
        <v>1.264451420865953E-4</v>
      </c>
      <c r="LO28" s="38">
        <v>3.056676359847188E-5</v>
      </c>
      <c r="LP28" s="38">
        <v>2.473507629474625E-5</v>
      </c>
      <c r="LQ28" s="38">
        <v>2.4183138521038927E-5</v>
      </c>
      <c r="LR28" s="38">
        <v>6.8431469844654202E-4</v>
      </c>
      <c r="LS28" s="38">
        <v>2.9080852400511503E-3</v>
      </c>
      <c r="LT28" s="38">
        <v>0</v>
      </c>
      <c r="LU28" s="38">
        <v>4.8445566790178418E-4</v>
      </c>
      <c r="LV28" s="38">
        <v>6.6102795244660228E-5</v>
      </c>
      <c r="LW28" s="38">
        <v>4.8998754937201738E-4</v>
      </c>
      <c r="LX28" s="38">
        <v>6.3284809584729373E-5</v>
      </c>
      <c r="LY28" s="38">
        <v>8.4161612903699279E-5</v>
      </c>
      <c r="LZ28" s="38">
        <v>7.0876740210223943E-5</v>
      </c>
      <c r="MA28" s="38">
        <v>5.5548625823576003E-5</v>
      </c>
      <c r="MB28" s="38">
        <v>1.3532114098779857E-4</v>
      </c>
      <c r="MC28" s="38">
        <v>1.9574719772208482E-5</v>
      </c>
      <c r="MD28" s="38">
        <v>7.0061585574876517E-5</v>
      </c>
      <c r="ME28" s="38">
        <v>3.5461661173030734E-4</v>
      </c>
      <c r="MF28" s="38">
        <v>7.0072193921077996E-5</v>
      </c>
      <c r="MG28" s="38">
        <v>1.774951524566859E-4</v>
      </c>
      <c r="MH28" s="38">
        <v>1.0606253053992987E-3</v>
      </c>
      <c r="MI28" s="38">
        <v>5.5774435168132186E-4</v>
      </c>
      <c r="MJ28" s="38">
        <v>9.3458811534219421E-7</v>
      </c>
      <c r="MK28" s="38">
        <v>2.2155897750053555E-4</v>
      </c>
      <c r="ML28" s="38">
        <v>0</v>
      </c>
      <c r="MM28" s="38">
        <v>4.5631468310602941E-6</v>
      </c>
      <c r="MN28" s="38">
        <v>7.1532477159053087E-4</v>
      </c>
      <c r="MO28" s="38">
        <v>0</v>
      </c>
      <c r="MP28" s="38">
        <v>6.3814802331307874E-8</v>
      </c>
      <c r="MQ28" s="38">
        <v>4.0402234299108386E-4</v>
      </c>
      <c r="MR28" s="38">
        <v>3.0959003197494894E-5</v>
      </c>
      <c r="MS28" s="38">
        <v>6.8057016469538212E-3</v>
      </c>
      <c r="MT28" s="38">
        <v>3.749754250748083E-5</v>
      </c>
      <c r="MU28" s="38">
        <v>1.4529151485476177E-5</v>
      </c>
      <c r="MV28" s="38">
        <v>2.157956623705104E-5</v>
      </c>
      <c r="MW28" s="38">
        <v>5.3644613362848759E-3</v>
      </c>
      <c r="MX28" s="38">
        <v>7.6406897278502584E-4</v>
      </c>
    </row>
    <row r="29" spans="2:362" s="38" customFormat="1" ht="30">
      <c r="B29" s="31" t="s">
        <v>36</v>
      </c>
      <c r="C29" s="43">
        <v>9.8492791876196861E-3</v>
      </c>
      <c r="D29" s="19">
        <v>5.0604011630639434E-4</v>
      </c>
      <c r="E29" s="19">
        <v>2.1014930680394173E-3</v>
      </c>
      <c r="F29" s="19">
        <v>2.0516596268862486E-3</v>
      </c>
      <c r="G29" s="19">
        <v>6.8504462251439691E-4</v>
      </c>
      <c r="H29" s="19">
        <v>9.7285548690706491E-4</v>
      </c>
      <c r="I29" s="19">
        <v>4.2566654155962169E-4</v>
      </c>
      <c r="J29" s="19">
        <v>1.4874469488859177E-3</v>
      </c>
      <c r="K29" s="19">
        <v>1.0923579102382064E-3</v>
      </c>
      <c r="L29" s="19">
        <v>2.6343806530348957E-4</v>
      </c>
      <c r="M29" s="19">
        <v>6.3300685724243522E-4</v>
      </c>
      <c r="N29" s="19">
        <v>1.8729895236901939E-4</v>
      </c>
      <c r="O29" s="19">
        <v>7.9518696293234825E-4</v>
      </c>
      <c r="P29" s="19">
        <v>1.3835331192240119E-3</v>
      </c>
      <c r="Q29" s="19">
        <v>2.2517219185829163E-3</v>
      </c>
      <c r="R29" s="19">
        <v>8.3052538684569299E-5</v>
      </c>
      <c r="S29" s="19">
        <v>2.8001714963465929E-4</v>
      </c>
      <c r="T29" s="19">
        <v>1.5758828958496451E-3</v>
      </c>
      <c r="U29" s="19">
        <v>1.9864720525220037E-4</v>
      </c>
      <c r="V29" s="19">
        <v>2.1796675864607096E-3</v>
      </c>
      <c r="W29" s="19">
        <v>7.1761832805350423E-4</v>
      </c>
      <c r="X29" s="19">
        <v>1.060873968526721E-3</v>
      </c>
      <c r="Y29" s="19">
        <v>1.0760570876300335E-4</v>
      </c>
      <c r="Z29" s="19">
        <v>6.3552561914548278E-4</v>
      </c>
      <c r="AA29" s="19">
        <v>2.9219837859272957E-2</v>
      </c>
      <c r="AB29" s="19">
        <v>7.6334716325732188E-9</v>
      </c>
      <c r="AC29" s="19">
        <v>2.104763116221875E-4</v>
      </c>
      <c r="AD29" s="19">
        <v>2.0520080579444766E-4</v>
      </c>
      <c r="AE29" s="19">
        <v>4.0085558430291712E-4</v>
      </c>
      <c r="AF29" s="19">
        <v>3.6446766462177038E-3</v>
      </c>
      <c r="AG29" s="19">
        <v>2.3614933888893574E-4</v>
      </c>
      <c r="AH29" s="19">
        <v>3.2973926863633096E-5</v>
      </c>
      <c r="AI29" s="19">
        <v>2.2582986275665462E-4</v>
      </c>
      <c r="AJ29" s="19">
        <v>2.7230981504544616E-4</v>
      </c>
      <c r="AK29" s="19">
        <v>5.2487030625343323E-2</v>
      </c>
      <c r="AL29" s="19">
        <v>8.8153814431279898E-4</v>
      </c>
      <c r="AM29" s="19">
        <v>1.1580576028791256E-5</v>
      </c>
      <c r="AN29" s="19">
        <v>0</v>
      </c>
      <c r="AO29" s="19">
        <v>5.8750994503498077E-4</v>
      </c>
      <c r="AP29" s="20">
        <v>1.4657322317361832E-2</v>
      </c>
      <c r="AQ29" s="43">
        <v>6.1584604083009253E-9</v>
      </c>
      <c r="AR29" s="19">
        <v>0</v>
      </c>
      <c r="AS29" s="19">
        <v>4.3514071148820221E-4</v>
      </c>
      <c r="AT29" s="19">
        <v>4.6056494466029108E-4</v>
      </c>
      <c r="AU29" s="19">
        <v>8.0426842032466084E-5</v>
      </c>
      <c r="AV29" s="19">
        <v>9.2674999905284494E-6</v>
      </c>
      <c r="AW29" s="19">
        <v>3.4425815101712942E-5</v>
      </c>
      <c r="AX29" s="19">
        <v>1.8361542606726289E-4</v>
      </c>
      <c r="AY29" s="19">
        <v>3.6107263440499082E-5</v>
      </c>
      <c r="AZ29" s="19">
        <v>8.150538633344695E-6</v>
      </c>
      <c r="BA29" s="19">
        <v>1.3321592996362597E-4</v>
      </c>
      <c r="BB29" s="19">
        <v>3.6870900657959282E-5</v>
      </c>
      <c r="BC29" s="19">
        <v>2.5893948986777104E-5</v>
      </c>
      <c r="BD29" s="19">
        <v>3.8766753277741373E-5</v>
      </c>
      <c r="BE29" s="19">
        <v>1.9618487567640841E-4</v>
      </c>
      <c r="BF29" s="19">
        <v>2.2356210683938116E-4</v>
      </c>
      <c r="BG29" s="19">
        <v>2.7555276756174862E-4</v>
      </c>
      <c r="BH29" s="19">
        <v>2.0059641974512488E-4</v>
      </c>
      <c r="BI29" s="19">
        <v>2.3283102564164437E-5</v>
      </c>
      <c r="BJ29" s="19">
        <v>1.2463555322028697E-4</v>
      </c>
      <c r="BK29" s="19">
        <v>1.9926420645788312E-4</v>
      </c>
      <c r="BL29" s="19">
        <v>5.2365823648869991E-4</v>
      </c>
      <c r="BM29" s="19">
        <v>2.2326326870825142E-4</v>
      </c>
      <c r="BN29" s="19">
        <v>1.45995247294195E-4</v>
      </c>
      <c r="BO29" s="19">
        <v>1.5812445199117064E-3</v>
      </c>
      <c r="BP29" s="19">
        <v>3.5098913940601051E-5</v>
      </c>
      <c r="BQ29" s="19">
        <v>3.1156514887697995E-4</v>
      </c>
      <c r="BR29" s="19">
        <v>9.3661383289145306E-6</v>
      </c>
      <c r="BS29" s="19">
        <v>2.7106589186587371E-5</v>
      </c>
      <c r="BT29" s="19">
        <v>1.4305608347058296E-3</v>
      </c>
      <c r="BU29" s="19">
        <v>4.1014081944013014E-5</v>
      </c>
      <c r="BV29" s="19">
        <v>5.4662596085108817E-5</v>
      </c>
      <c r="BW29" s="19">
        <v>4.8469602916156873E-5</v>
      </c>
      <c r="BX29" s="19">
        <v>3.7434041587403044E-5</v>
      </c>
      <c r="BY29" s="19">
        <v>5.1994004752486944E-4</v>
      </c>
      <c r="BZ29" s="19">
        <v>2.9735613225057023E-6</v>
      </c>
      <c r="CA29" s="19">
        <v>1.6911953082399123E-7</v>
      </c>
      <c r="CB29" s="19">
        <v>0</v>
      </c>
      <c r="CC29" s="19">
        <v>3.6031022318638861E-4</v>
      </c>
      <c r="CD29" s="20">
        <v>1.0232290514977649E-4</v>
      </c>
      <c r="CE29" s="43">
        <v>2.0121562556596473E-5</v>
      </c>
      <c r="CF29" s="19">
        <v>2.3743676469401009E-10</v>
      </c>
      <c r="CG29" s="19">
        <v>3.1515319278696552E-5</v>
      </c>
      <c r="CH29" s="19">
        <v>4.4945114495931193E-5</v>
      </c>
      <c r="CI29" s="19">
        <v>2.1032195718362345E-7</v>
      </c>
      <c r="CJ29" s="19">
        <v>2.9925640774308704E-6</v>
      </c>
      <c r="CK29" s="19">
        <v>1.6867676322362968E-7</v>
      </c>
      <c r="CL29" s="19">
        <v>1.2405051165842451E-5</v>
      </c>
      <c r="CM29" s="19">
        <v>8.0756740317156073E-7</v>
      </c>
      <c r="CN29" s="19">
        <v>0</v>
      </c>
      <c r="CO29" s="19">
        <v>1.5935396368149668E-4</v>
      </c>
      <c r="CP29" s="19">
        <v>5.3502815717365593E-5</v>
      </c>
      <c r="CQ29" s="19">
        <v>6.0214978248041007E-7</v>
      </c>
      <c r="CR29" s="19">
        <v>2.7786370992544107E-5</v>
      </c>
      <c r="CS29" s="19">
        <v>1.7322757048532367E-4</v>
      </c>
      <c r="CT29" s="19">
        <v>8.1236925325356424E-5</v>
      </c>
      <c r="CU29" s="19">
        <v>2.8441301546990871E-3</v>
      </c>
      <c r="CV29" s="19">
        <v>4.4941820669919252E-4</v>
      </c>
      <c r="CW29" s="19">
        <v>1.3109945575706661E-4</v>
      </c>
      <c r="CX29" s="19">
        <v>1.8940228037536144E-3</v>
      </c>
      <c r="CY29" s="19">
        <v>2.8510068659670651E-4</v>
      </c>
      <c r="CZ29" s="19">
        <v>1.0784314945340157E-2</v>
      </c>
      <c r="DA29" s="19">
        <v>1.1778970947489142E-3</v>
      </c>
      <c r="DB29" s="19">
        <v>1.9184843404218554E-3</v>
      </c>
      <c r="DC29" s="19">
        <v>1.2729213573038578E-2</v>
      </c>
      <c r="DD29" s="19">
        <v>3.7374767998699099E-5</v>
      </c>
      <c r="DE29" s="19">
        <v>2.1559214219450951E-3</v>
      </c>
      <c r="DF29" s="19">
        <v>3.5776331060333177E-5</v>
      </c>
      <c r="DG29" s="19">
        <v>0</v>
      </c>
      <c r="DH29" s="19">
        <v>5.3177590724023883E-22</v>
      </c>
      <c r="DI29" s="19">
        <v>4.1489885916234925E-5</v>
      </c>
      <c r="DJ29" s="19">
        <v>3.1331280479207635E-4</v>
      </c>
      <c r="DK29" s="19">
        <v>1.0684821063478012E-5</v>
      </c>
      <c r="DL29" s="19">
        <v>1.2061541383445729E-6</v>
      </c>
      <c r="DM29" s="19">
        <v>0</v>
      </c>
      <c r="DN29" s="19">
        <v>1.0223969866274274E-6</v>
      </c>
      <c r="DO29" s="19">
        <v>4.4514163732856105E-7</v>
      </c>
      <c r="DP29" s="19">
        <v>1.0603594273561612E-4</v>
      </c>
      <c r="DQ29" s="19">
        <v>1.5042279846966267E-4</v>
      </c>
      <c r="DR29" s="20">
        <v>1.5420308336615562E-3</v>
      </c>
      <c r="DS29" s="43">
        <v>3.3086739131249487E-4</v>
      </c>
      <c r="DT29" s="19">
        <v>6.6173478262498975E-4</v>
      </c>
      <c r="DU29" s="19">
        <v>7.0900161517783999E-4</v>
      </c>
      <c r="DV29" s="19">
        <v>9.9260220304131508E-4</v>
      </c>
      <c r="DW29" s="19">
        <v>3.5450080758892E-4</v>
      </c>
      <c r="DX29" s="19">
        <v>4.4431685819290578E-4</v>
      </c>
      <c r="DY29" s="19">
        <v>6.8536819890141487E-4</v>
      </c>
      <c r="DZ29" s="19">
        <v>9.9731970112770796E-4</v>
      </c>
      <c r="EA29" s="19">
        <v>6.8536819890141487E-4</v>
      </c>
      <c r="EB29" s="19">
        <v>4.7266770707210526E-5</v>
      </c>
      <c r="EC29" s="19">
        <v>4.7266771434806287E-4</v>
      </c>
      <c r="ED29" s="19">
        <v>1.4416365884244442E-3</v>
      </c>
      <c r="EE29" s="19">
        <v>1.1816692858701572E-4</v>
      </c>
      <c r="EF29" s="19">
        <v>1.1816692858701572E-4</v>
      </c>
      <c r="EG29" s="19">
        <v>1.0871358681470156E-3</v>
      </c>
      <c r="EH29" s="19">
        <v>4.25400969106704E-4</v>
      </c>
      <c r="EI29" s="19">
        <v>8.7423119111917913E-5</v>
      </c>
      <c r="EJ29" s="19">
        <v>8.0310535850003362E-4</v>
      </c>
      <c r="EK29" s="19">
        <v>7.8440330980811268E-5</v>
      </c>
      <c r="EL29" s="19">
        <v>9.6896884497255087E-4</v>
      </c>
      <c r="EM29" s="19">
        <v>1.8670376157388091E-3</v>
      </c>
      <c r="EN29" s="19">
        <v>1.5063156024552882E-4</v>
      </c>
      <c r="EO29" s="19">
        <v>0</v>
      </c>
      <c r="EP29" s="19">
        <v>7.4743712320923805E-4</v>
      </c>
      <c r="EQ29" s="19">
        <v>3.804975189268589E-3</v>
      </c>
      <c r="ER29" s="19">
        <v>0</v>
      </c>
      <c r="ES29" s="19">
        <v>2.3733932175673544E-4</v>
      </c>
      <c r="ET29" s="19">
        <v>9.5611423603259027E-5</v>
      </c>
      <c r="EU29" s="19">
        <v>2.1550044039031491E-5</v>
      </c>
      <c r="EV29" s="19">
        <v>4.0082712657749653E-3</v>
      </c>
      <c r="EW29" s="19">
        <v>0</v>
      </c>
      <c r="EX29" s="19">
        <v>8.030444587348029E-5</v>
      </c>
      <c r="EY29" s="19">
        <v>8.0353516386821866E-4</v>
      </c>
      <c r="EZ29" s="19">
        <v>7.0900161517783999E-5</v>
      </c>
      <c r="FA29" s="19">
        <v>7.0900158025324345E-3</v>
      </c>
      <c r="FB29" s="19">
        <v>2.4578722659498453E-3</v>
      </c>
      <c r="FC29" s="19">
        <v>3.0723403324373066E-4</v>
      </c>
      <c r="FD29" s="19">
        <v>0</v>
      </c>
      <c r="FE29" s="19">
        <v>2.3633385353605263E-5</v>
      </c>
      <c r="FF29" s="20">
        <v>1.276202779263258E-2</v>
      </c>
      <c r="FG29" s="43">
        <v>8.246305696957279E-6</v>
      </c>
      <c r="FH29" s="19">
        <v>2.2731214812665712E-6</v>
      </c>
      <c r="FI29" s="19">
        <v>0</v>
      </c>
      <c r="FJ29" s="19">
        <v>3.0449912173935445E-6</v>
      </c>
      <c r="FK29" s="19">
        <v>0</v>
      </c>
      <c r="FL29" s="19">
        <v>0</v>
      </c>
      <c r="FM29" s="19">
        <v>0</v>
      </c>
      <c r="FN29" s="19">
        <v>1.636997097875792E-7</v>
      </c>
      <c r="FO29" s="19">
        <v>0</v>
      </c>
      <c r="FP29" s="19">
        <v>0</v>
      </c>
      <c r="FQ29" s="19">
        <v>0</v>
      </c>
      <c r="FR29" s="19">
        <v>5.7309028989038779E-7</v>
      </c>
      <c r="FS29" s="19">
        <v>2.8996899459343695E-7</v>
      </c>
      <c r="FT29" s="19">
        <v>3.1597798511029396E-7</v>
      </c>
      <c r="FU29" s="19">
        <v>1.0945250039640086E-7</v>
      </c>
      <c r="FV29" s="19">
        <v>0</v>
      </c>
      <c r="FW29" s="19">
        <v>0</v>
      </c>
      <c r="FX29" s="19">
        <v>3.6479834708558201E-9</v>
      </c>
      <c r="FY29" s="19">
        <v>0</v>
      </c>
      <c r="FZ29" s="19">
        <v>1.1406405064917635E-6</v>
      </c>
      <c r="GA29" s="19">
        <v>8.1317034528183285E-7</v>
      </c>
      <c r="GB29" s="19">
        <v>8.9051166440867746E-9</v>
      </c>
      <c r="GC29" s="19">
        <v>4.2798413701916616E-9</v>
      </c>
      <c r="GD29" s="19">
        <v>2.4371620384044945E-6</v>
      </c>
      <c r="GE29" s="19">
        <v>3.550029759935569E-6</v>
      </c>
      <c r="GF29" s="19">
        <v>1.2006840677258879E-7</v>
      </c>
      <c r="GG29" s="19">
        <v>9.861730632110266E-7</v>
      </c>
      <c r="GH29" s="19">
        <v>1.5388357041956624E-6</v>
      </c>
      <c r="GI29" s="19">
        <v>9.1252746869940893E-7</v>
      </c>
      <c r="GJ29" s="19">
        <v>2.0427517455345878E-8</v>
      </c>
      <c r="GK29" s="19">
        <v>1.2117558345625667E-10</v>
      </c>
      <c r="GL29" s="19">
        <v>3.8752681619236284E-10</v>
      </c>
      <c r="GM29" s="19">
        <v>1.3075407423457364E-6</v>
      </c>
      <c r="GN29" s="19">
        <v>0</v>
      </c>
      <c r="GO29" s="19">
        <v>0</v>
      </c>
      <c r="GP29" s="19">
        <v>3.051643434446305E-4</v>
      </c>
      <c r="GQ29" s="19">
        <v>0</v>
      </c>
      <c r="GR29" s="19">
        <v>0</v>
      </c>
      <c r="GS29" s="19">
        <v>7.4898857747029979E-6</v>
      </c>
      <c r="GT29" s="20">
        <v>3.548673412296921E-4</v>
      </c>
      <c r="GU29" s="43">
        <v>9.5258831933620058E-9</v>
      </c>
      <c r="GV29" s="19">
        <v>1.4651126978293405E-9</v>
      </c>
      <c r="GW29" s="19">
        <v>0</v>
      </c>
      <c r="GX29" s="19">
        <v>6.742056999492485E-13</v>
      </c>
      <c r="GY29" s="19">
        <v>5.2579405718233829E-8</v>
      </c>
      <c r="GZ29" s="19">
        <v>0</v>
      </c>
      <c r="HA29" s="19">
        <v>3.1478851525434948E-8</v>
      </c>
      <c r="HB29" s="19">
        <v>2.6656383766976433E-8</v>
      </c>
      <c r="HC29" s="19">
        <v>4.8786144901669104E-8</v>
      </c>
      <c r="HD29" s="19">
        <v>3.2388804527272441E-8</v>
      </c>
      <c r="HE29" s="19">
        <v>1.1966427848619787E-8</v>
      </c>
      <c r="HF29" s="19">
        <v>5.6365405676217506E-9</v>
      </c>
      <c r="HG29" s="19">
        <v>5.8541536063216881E-9</v>
      </c>
      <c r="HH29" s="19">
        <v>1.2649776337525509E-8</v>
      </c>
      <c r="HI29" s="19">
        <v>2.0236580411392424E-8</v>
      </c>
      <c r="HJ29" s="19">
        <v>2.6853118686998023E-11</v>
      </c>
      <c r="HK29" s="19">
        <v>9.4325236510428567E-10</v>
      </c>
      <c r="HL29" s="19">
        <v>7.5460193649234952E-10</v>
      </c>
      <c r="HM29" s="19">
        <v>3.1124156585349283E-9</v>
      </c>
      <c r="HN29" s="19">
        <v>1.5244484563581295E-9</v>
      </c>
      <c r="HO29" s="19">
        <v>7.6009811778021685E-9</v>
      </c>
      <c r="HP29" s="19">
        <v>6.1128879735861119E-10</v>
      </c>
      <c r="HQ29" s="19">
        <v>6.792098133923119E-11</v>
      </c>
      <c r="HR29" s="19">
        <v>1.8272243718087111E-9</v>
      </c>
      <c r="HS29" s="19">
        <v>1.8376039179202053E-7</v>
      </c>
      <c r="HT29" s="19">
        <v>1.8729948703111177E-9</v>
      </c>
      <c r="HU29" s="19">
        <v>2.918387087547103E-9</v>
      </c>
      <c r="HV29" s="19">
        <v>4.2251278031812944E-9</v>
      </c>
      <c r="HW29" s="19">
        <v>0</v>
      </c>
      <c r="HX29" s="19">
        <v>0</v>
      </c>
      <c r="HY29" s="19">
        <v>0</v>
      </c>
      <c r="HZ29" s="19">
        <v>3.2668513227918083E-8</v>
      </c>
      <c r="IA29" s="19">
        <v>4.2690157187053046E-8</v>
      </c>
      <c r="IB29" s="19">
        <v>2.0926504973317606E-8</v>
      </c>
      <c r="IC29" s="19">
        <v>0</v>
      </c>
      <c r="ID29" s="19">
        <v>5.8203556557723246E-11</v>
      </c>
      <c r="IE29" s="19">
        <v>4.2117807907970928E-8</v>
      </c>
      <c r="IF29" s="19">
        <v>3.5292518907326098E-11</v>
      </c>
      <c r="IG29" s="19">
        <v>1.3193575121306367E-9</v>
      </c>
      <c r="IH29" s="20">
        <v>1.4069139808725595E-7</v>
      </c>
      <c r="II29" s="43">
        <v>1.8920718503068201E-6</v>
      </c>
      <c r="IJ29" s="19">
        <v>5.2137093007331714E-5</v>
      </c>
      <c r="IK29" s="19">
        <v>8.8086460891645402E-5</v>
      </c>
      <c r="IL29" s="19">
        <v>1.4758160978090018E-4</v>
      </c>
      <c r="IM29" s="19">
        <v>6.3069063571674633E-7</v>
      </c>
      <c r="IN29" s="19">
        <v>5.8864461607299745E-6</v>
      </c>
      <c r="IO29" s="19">
        <v>4.6250647756096441E-6</v>
      </c>
      <c r="IP29" s="19">
        <v>8.682507905177772E-5</v>
      </c>
      <c r="IQ29" s="19">
        <v>3.573913545551477E-6</v>
      </c>
      <c r="IR29" s="19">
        <v>0</v>
      </c>
      <c r="IS29" s="19">
        <v>1.9551409423002042E-5</v>
      </c>
      <c r="IT29" s="19">
        <v>1.1562661711650435E-5</v>
      </c>
      <c r="IU29" s="19">
        <v>2.3125323878048221E-6</v>
      </c>
      <c r="IV29" s="19">
        <v>7.5682874012272805E-6</v>
      </c>
      <c r="IW29" s="19">
        <v>1.1983122021774761E-5</v>
      </c>
      <c r="IX29" s="19">
        <v>3.2165222364710644E-5</v>
      </c>
      <c r="IY29" s="19">
        <v>5.465985850605648E-6</v>
      </c>
      <c r="IZ29" s="19">
        <v>1.8920720322057605E-5</v>
      </c>
      <c r="JA29" s="19">
        <v>1.8920718503068201E-6</v>
      </c>
      <c r="JB29" s="19">
        <v>1.4295654182205908E-5</v>
      </c>
      <c r="JC29" s="19">
        <v>3.8261900044744834E-5</v>
      </c>
      <c r="JD29" s="19">
        <v>4.688133776653558E-5</v>
      </c>
      <c r="JE29" s="19">
        <v>6.5171366259164643E-6</v>
      </c>
      <c r="JF29" s="19">
        <v>1.6124657122418284E-4</v>
      </c>
      <c r="JG29" s="19">
        <v>4.4148346205474809E-6</v>
      </c>
      <c r="JH29" s="19">
        <v>2.1023021190558211E-7</v>
      </c>
      <c r="JI29" s="19">
        <v>1.1920053657377139E-4</v>
      </c>
      <c r="JJ29" s="19">
        <v>0</v>
      </c>
      <c r="JK29" s="19">
        <v>4.2046042381116422E-7</v>
      </c>
      <c r="JL29" s="19">
        <v>1.3034273251832929E-5</v>
      </c>
      <c r="JM29" s="19">
        <v>0</v>
      </c>
      <c r="JN29" s="19">
        <v>1.492634601163445E-5</v>
      </c>
      <c r="JO29" s="19">
        <v>5.2557552407961339E-5</v>
      </c>
      <c r="JP29" s="19">
        <v>2.1863943402422592E-5</v>
      </c>
      <c r="JQ29" s="19">
        <v>2.232644910691306E-4</v>
      </c>
      <c r="JR29" s="19">
        <v>2.732992925302824E-6</v>
      </c>
      <c r="JS29" s="19">
        <v>1.6818416952446569E-6</v>
      </c>
      <c r="JT29" s="19">
        <v>1.4505884792015422E-5</v>
      </c>
      <c r="JU29" s="19">
        <v>1.0511510481592268E-5</v>
      </c>
      <c r="JV29" s="20">
        <v>5.5500779126305133E-5</v>
      </c>
      <c r="JW29" s="43">
        <v>1.611463725566864E-3</v>
      </c>
      <c r="JX29" s="19">
        <v>0</v>
      </c>
      <c r="JY29" s="19">
        <v>0</v>
      </c>
      <c r="JZ29" s="19">
        <v>2.5994624593295157E-5</v>
      </c>
      <c r="KA29" s="19">
        <v>4.0562986396253109E-4</v>
      </c>
      <c r="KB29" s="19">
        <v>1.0756170377135277E-4</v>
      </c>
      <c r="KC29" s="19">
        <v>4.8740206693764776E-5</v>
      </c>
      <c r="KD29" s="19">
        <v>3.9827311411499977E-4</v>
      </c>
      <c r="KE29" s="19">
        <v>2.4186927475966513E-4</v>
      </c>
      <c r="KF29" s="19">
        <v>5.1544349844334647E-5</v>
      </c>
      <c r="KG29" s="19">
        <v>2.0876724738627672E-4</v>
      </c>
      <c r="KH29" s="19">
        <v>3.0967512429924682E-5</v>
      </c>
      <c r="KI29" s="19">
        <v>1.629692706046626E-4</v>
      </c>
      <c r="KJ29" s="19">
        <v>5.3755156841361895E-5</v>
      </c>
      <c r="KK29" s="19">
        <v>2.2284890292212367E-4</v>
      </c>
      <c r="KL29" s="19">
        <v>2.1250048303045332E-4</v>
      </c>
      <c r="KM29" s="19">
        <v>8.0332305515184999E-5</v>
      </c>
      <c r="KN29" s="19">
        <v>5.1803177484543994E-5</v>
      </c>
      <c r="KO29" s="19">
        <v>9.3580740212928504E-5</v>
      </c>
      <c r="KP29" s="19">
        <v>2.604583278298378E-4</v>
      </c>
      <c r="KQ29" s="19">
        <v>1.6538077034056187E-4</v>
      </c>
      <c r="KR29" s="19">
        <v>5.9468206018209457E-4</v>
      </c>
      <c r="KS29" s="19">
        <v>1.2073847465217113E-3</v>
      </c>
      <c r="KT29" s="19">
        <v>2.2739979904145002E-3</v>
      </c>
      <c r="KU29" s="19">
        <v>7.7820348087698221E-4</v>
      </c>
      <c r="KV29" s="19">
        <v>4.849117249250412E-4</v>
      </c>
      <c r="KW29" s="19">
        <v>8.148990455083549E-4</v>
      </c>
      <c r="KX29" s="19">
        <v>5.1658751908689737E-4</v>
      </c>
      <c r="KY29" s="19">
        <v>6.1381090199574828E-4</v>
      </c>
      <c r="KZ29" s="19">
        <v>1.0782961035147309E-3</v>
      </c>
      <c r="LA29" s="19">
        <v>0</v>
      </c>
      <c r="LB29" s="19">
        <v>5.4874341003596783E-4</v>
      </c>
      <c r="LC29" s="19">
        <v>1.0274929227307439E-3</v>
      </c>
      <c r="LD29" s="19">
        <v>9.4989802164491266E-5</v>
      </c>
      <c r="LE29" s="19">
        <v>7.2435303591191769E-3</v>
      </c>
      <c r="LF29" s="19">
        <v>6.4461509464308619E-4</v>
      </c>
      <c r="LG29" s="19">
        <v>1.3836600119248033E-3</v>
      </c>
      <c r="LH29" s="19">
        <v>1.4774975170439575E-5</v>
      </c>
      <c r="LI29" s="19">
        <v>1.4402087545022368E-3</v>
      </c>
      <c r="LJ29" s="20">
        <v>4.0706368163228035E-3</v>
      </c>
      <c r="LK29" s="38">
        <v>8.1468571443110704E-4</v>
      </c>
      <c r="LL29" s="38">
        <v>4.4286114280112088E-4</v>
      </c>
      <c r="LM29" s="38">
        <v>1.1768266558647156E-2</v>
      </c>
      <c r="LN29" s="38">
        <v>7.7388766221702099E-3</v>
      </c>
      <c r="LO29" s="38">
        <v>7.2130101034417748E-4</v>
      </c>
      <c r="LP29" s="38">
        <v>1.9808118231594563E-3</v>
      </c>
      <c r="LQ29" s="38">
        <v>3.8796430453658104E-3</v>
      </c>
      <c r="LR29" s="38">
        <v>1.6034998698160052E-3</v>
      </c>
      <c r="LS29" s="38">
        <v>1.6260683769360185E-3</v>
      </c>
      <c r="LT29" s="38">
        <v>2.2938744223210961E-4</v>
      </c>
      <c r="LU29" s="38">
        <v>3.0010521877557039E-3</v>
      </c>
      <c r="LV29" s="38">
        <v>6.0730817494913936E-4</v>
      </c>
      <c r="LW29" s="38">
        <v>4.9569731345400214E-4</v>
      </c>
      <c r="LX29" s="38">
        <v>1.5827867900952697E-3</v>
      </c>
      <c r="LY29" s="38">
        <v>2.4731846060603857E-3</v>
      </c>
      <c r="LZ29" s="38">
        <v>6.5114200115203857E-3</v>
      </c>
      <c r="MA29" s="38">
        <v>1.9944487139582634E-3</v>
      </c>
      <c r="MB29" s="38">
        <v>4.9594056326895952E-4</v>
      </c>
      <c r="MC29" s="38">
        <v>2.3529109603259712E-4</v>
      </c>
      <c r="MD29" s="38">
        <v>1.2010582722723484E-3</v>
      </c>
      <c r="ME29" s="38">
        <v>4.1303848847746849E-3</v>
      </c>
      <c r="MF29" s="38">
        <v>7.5229140929877758E-3</v>
      </c>
      <c r="MG29" s="38">
        <v>2.0830724388360977E-3</v>
      </c>
      <c r="MH29" s="38">
        <v>2.7067570481449366E-3</v>
      </c>
      <c r="MI29" s="38">
        <v>1.420926209539175E-2</v>
      </c>
      <c r="MJ29" s="38">
        <v>9.9971009603905259E-7</v>
      </c>
      <c r="MK29" s="38">
        <v>1.8453377997502685E-3</v>
      </c>
      <c r="ML29" s="38">
        <v>0</v>
      </c>
      <c r="MM29" s="38">
        <v>1.6549363863305189E-5</v>
      </c>
      <c r="MN29" s="38">
        <v>7.3293843306601048E-3</v>
      </c>
      <c r="MO29" s="38">
        <v>0</v>
      </c>
      <c r="MP29" s="38">
        <v>2.2950103812036105E-5</v>
      </c>
      <c r="MQ29" s="38">
        <v>4.2422681872267276E-5</v>
      </c>
      <c r="MR29" s="38">
        <v>4.7092317254282534E-4</v>
      </c>
      <c r="MS29" s="38">
        <v>2.0206322893500328E-2</v>
      </c>
      <c r="MT29" s="38">
        <v>1.5834299847483635E-3</v>
      </c>
      <c r="MU29" s="38">
        <v>5.2442341111600399E-3</v>
      </c>
      <c r="MV29" s="38">
        <v>1.3803735782857984E-5</v>
      </c>
      <c r="MW29" s="38">
        <v>1.171222236007452E-2</v>
      </c>
      <c r="MX29" s="38">
        <v>7.8086648136377335E-3</v>
      </c>
    </row>
    <row r="30" spans="2:362" s="38" customFormat="1" ht="30">
      <c r="B30" s="31" t="s">
        <v>37</v>
      </c>
      <c r="C30" s="43">
        <v>0</v>
      </c>
      <c r="D30" s="19">
        <v>0</v>
      </c>
      <c r="E30" s="19">
        <v>0</v>
      </c>
      <c r="F30" s="19">
        <v>0</v>
      </c>
      <c r="G30" s="19">
        <v>0</v>
      </c>
      <c r="H30" s="19">
        <v>0</v>
      </c>
      <c r="I30" s="19">
        <v>0</v>
      </c>
      <c r="J30" s="19">
        <v>0</v>
      </c>
      <c r="K30" s="19">
        <v>0</v>
      </c>
      <c r="L30" s="19">
        <v>0</v>
      </c>
      <c r="M30" s="19">
        <v>0</v>
      </c>
      <c r="N30" s="19">
        <v>0</v>
      </c>
      <c r="O30" s="19">
        <v>0</v>
      </c>
      <c r="P30" s="19">
        <v>0</v>
      </c>
      <c r="Q30" s="19">
        <v>0</v>
      </c>
      <c r="R30" s="19">
        <v>0</v>
      </c>
      <c r="S30" s="19">
        <v>0</v>
      </c>
      <c r="T30" s="19">
        <v>0</v>
      </c>
      <c r="U30" s="19">
        <v>0</v>
      </c>
      <c r="V30" s="19">
        <v>0</v>
      </c>
      <c r="W30" s="19">
        <v>0</v>
      </c>
      <c r="X30" s="19">
        <v>0</v>
      </c>
      <c r="Y30" s="19">
        <v>0</v>
      </c>
      <c r="Z30" s="19">
        <v>0</v>
      </c>
      <c r="AA30" s="19">
        <v>0</v>
      </c>
      <c r="AB30" s="19">
        <v>0</v>
      </c>
      <c r="AC30" s="19">
        <v>0</v>
      </c>
      <c r="AD30" s="19">
        <v>0</v>
      </c>
      <c r="AE30" s="19">
        <v>0</v>
      </c>
      <c r="AF30" s="19">
        <v>0</v>
      </c>
      <c r="AG30" s="19">
        <v>0</v>
      </c>
      <c r="AH30" s="19">
        <v>0</v>
      </c>
      <c r="AI30" s="19">
        <v>0</v>
      </c>
      <c r="AJ30" s="19">
        <v>0</v>
      </c>
      <c r="AK30" s="19">
        <v>0</v>
      </c>
      <c r="AL30" s="19">
        <v>0</v>
      </c>
      <c r="AM30" s="19">
        <v>0</v>
      </c>
      <c r="AN30" s="19">
        <v>0</v>
      </c>
      <c r="AO30" s="19">
        <v>0</v>
      </c>
      <c r="AP30" s="20">
        <v>0</v>
      </c>
      <c r="AQ30" s="43">
        <v>0</v>
      </c>
      <c r="AR30" s="19">
        <v>0</v>
      </c>
      <c r="AS30" s="19">
        <v>0</v>
      </c>
      <c r="AT30" s="19">
        <v>0</v>
      </c>
      <c r="AU30" s="19">
        <v>0</v>
      </c>
      <c r="AV30" s="19">
        <v>0</v>
      </c>
      <c r="AW30" s="19">
        <v>0</v>
      </c>
      <c r="AX30" s="19">
        <v>0</v>
      </c>
      <c r="AY30" s="19">
        <v>0</v>
      </c>
      <c r="AZ30" s="19">
        <v>0</v>
      </c>
      <c r="BA30" s="19">
        <v>0</v>
      </c>
      <c r="BB30" s="19">
        <v>0</v>
      </c>
      <c r="BC30" s="19">
        <v>0</v>
      </c>
      <c r="BD30" s="19">
        <v>0</v>
      </c>
      <c r="BE30" s="19">
        <v>0</v>
      </c>
      <c r="BF30" s="19">
        <v>0</v>
      </c>
      <c r="BG30" s="19">
        <v>0</v>
      </c>
      <c r="BH30" s="19">
        <v>0</v>
      </c>
      <c r="BI30" s="19">
        <v>0</v>
      </c>
      <c r="BJ30" s="19">
        <v>0</v>
      </c>
      <c r="BK30" s="19">
        <v>0</v>
      </c>
      <c r="BL30" s="19">
        <v>0</v>
      </c>
      <c r="BM30" s="19">
        <v>0</v>
      </c>
      <c r="BN30" s="19">
        <v>0</v>
      </c>
      <c r="BO30" s="19">
        <v>0</v>
      </c>
      <c r="BP30" s="19">
        <v>0</v>
      </c>
      <c r="BQ30" s="19">
        <v>0</v>
      </c>
      <c r="BR30" s="19">
        <v>0</v>
      </c>
      <c r="BS30" s="19">
        <v>0</v>
      </c>
      <c r="BT30" s="19">
        <v>0</v>
      </c>
      <c r="BU30" s="19">
        <v>0</v>
      </c>
      <c r="BV30" s="19">
        <v>0</v>
      </c>
      <c r="BW30" s="19">
        <v>0</v>
      </c>
      <c r="BX30" s="19">
        <v>0</v>
      </c>
      <c r="BY30" s="19">
        <v>0</v>
      </c>
      <c r="BZ30" s="19">
        <v>0</v>
      </c>
      <c r="CA30" s="19">
        <v>0</v>
      </c>
      <c r="CB30" s="19">
        <v>0</v>
      </c>
      <c r="CC30" s="19">
        <v>0</v>
      </c>
      <c r="CD30" s="20">
        <v>0</v>
      </c>
      <c r="CE30" s="43">
        <v>0</v>
      </c>
      <c r="CF30" s="19">
        <v>0</v>
      </c>
      <c r="CG30" s="19">
        <v>3.0900236254287339E-13</v>
      </c>
      <c r="CH30" s="19">
        <v>1.5234922698392772E-12</v>
      </c>
      <c r="CI30" s="19">
        <v>0</v>
      </c>
      <c r="CJ30" s="19">
        <v>0</v>
      </c>
      <c r="CK30" s="19">
        <v>5.5185240058208684E-13</v>
      </c>
      <c r="CL30" s="19">
        <v>0</v>
      </c>
      <c r="CM30" s="19">
        <v>2.0255897653642663E-11</v>
      </c>
      <c r="CN30" s="19">
        <v>0</v>
      </c>
      <c r="CO30" s="19">
        <v>3.4042212604390443E-8</v>
      </c>
      <c r="CP30" s="19">
        <v>9.414079515934759E-10</v>
      </c>
      <c r="CQ30" s="19">
        <v>0</v>
      </c>
      <c r="CR30" s="19">
        <v>6.5784662162116092E-9</v>
      </c>
      <c r="CS30" s="19">
        <v>3.9847165567152842E-8</v>
      </c>
      <c r="CT30" s="19">
        <v>9.3233722964214394E-9</v>
      </c>
      <c r="CU30" s="19">
        <v>6.9492489274125546E-7</v>
      </c>
      <c r="CV30" s="19">
        <v>2.4495409434166504E-7</v>
      </c>
      <c r="CW30" s="19">
        <v>2.7126757329125339E-13</v>
      </c>
      <c r="CX30" s="19">
        <v>2.889609795886372E-8</v>
      </c>
      <c r="CY30" s="19">
        <v>1.0811351103257039E-7</v>
      </c>
      <c r="CZ30" s="19">
        <v>1.3605819049189449E-6</v>
      </c>
      <c r="DA30" s="19">
        <v>2.8901433779537911E-7</v>
      </c>
      <c r="DB30" s="19">
        <v>2.3902899215499929E-7</v>
      </c>
      <c r="DC30" s="19">
        <v>8.7290305827991688E-7</v>
      </c>
      <c r="DD30" s="19">
        <v>5.0096900849894155E-7</v>
      </c>
      <c r="DE30" s="19">
        <v>4.4459452510636766E-6</v>
      </c>
      <c r="DF30" s="19">
        <v>1.7286094333712754E-8</v>
      </c>
      <c r="DG30" s="19">
        <v>0</v>
      </c>
      <c r="DH30" s="19">
        <v>0</v>
      </c>
      <c r="DI30" s="19">
        <v>1.5077171282296131E-12</v>
      </c>
      <c r="DJ30" s="19">
        <v>7.4570980501675876E-9</v>
      </c>
      <c r="DK30" s="19">
        <v>8.2679044166589222E-11</v>
      </c>
      <c r="DL30" s="19">
        <v>1.7907814716788123E-13</v>
      </c>
      <c r="DM30" s="19">
        <v>0</v>
      </c>
      <c r="DN30" s="19">
        <v>0</v>
      </c>
      <c r="DO30" s="19">
        <v>0</v>
      </c>
      <c r="DP30" s="19">
        <v>0</v>
      </c>
      <c r="DQ30" s="19">
        <v>5.6178272700435627E-8</v>
      </c>
      <c r="DR30" s="20">
        <v>8.8749274596011674E-8</v>
      </c>
      <c r="DS30" s="43">
        <v>0</v>
      </c>
      <c r="DT30" s="19">
        <v>0</v>
      </c>
      <c r="DU30" s="19">
        <v>0</v>
      </c>
      <c r="DV30" s="19">
        <v>0</v>
      </c>
      <c r="DW30" s="19">
        <v>0</v>
      </c>
      <c r="DX30" s="19">
        <v>0</v>
      </c>
      <c r="DY30" s="19">
        <v>0</v>
      </c>
      <c r="DZ30" s="19">
        <v>0</v>
      </c>
      <c r="EA30" s="19">
        <v>0</v>
      </c>
      <c r="EB30" s="19">
        <v>0</v>
      </c>
      <c r="EC30" s="19">
        <v>0</v>
      </c>
      <c r="ED30" s="19">
        <v>0</v>
      </c>
      <c r="EE30" s="19">
        <v>0</v>
      </c>
      <c r="EF30" s="19">
        <v>0</v>
      </c>
      <c r="EG30" s="19">
        <v>0</v>
      </c>
      <c r="EH30" s="19">
        <v>0</v>
      </c>
      <c r="EI30" s="19">
        <v>0</v>
      </c>
      <c r="EJ30" s="19">
        <v>0</v>
      </c>
      <c r="EK30" s="19">
        <v>0</v>
      </c>
      <c r="EL30" s="19">
        <v>0</v>
      </c>
      <c r="EM30" s="19">
        <v>0</v>
      </c>
      <c r="EN30" s="19">
        <v>0</v>
      </c>
      <c r="EO30" s="19">
        <v>0</v>
      </c>
      <c r="EP30" s="19">
        <v>0</v>
      </c>
      <c r="EQ30" s="19">
        <v>0</v>
      </c>
      <c r="ER30" s="19">
        <v>0</v>
      </c>
      <c r="ES30" s="19">
        <v>0</v>
      </c>
      <c r="ET30" s="19">
        <v>0</v>
      </c>
      <c r="EU30" s="19">
        <v>0</v>
      </c>
      <c r="EV30" s="19">
        <v>0</v>
      </c>
      <c r="EW30" s="19">
        <v>0</v>
      </c>
      <c r="EX30" s="19">
        <v>0</v>
      </c>
      <c r="EY30" s="19">
        <v>0</v>
      </c>
      <c r="EZ30" s="19">
        <v>0</v>
      </c>
      <c r="FA30" s="19">
        <v>0</v>
      </c>
      <c r="FB30" s="19">
        <v>0</v>
      </c>
      <c r="FC30" s="19">
        <v>0</v>
      </c>
      <c r="FD30" s="19">
        <v>0</v>
      </c>
      <c r="FE30" s="19">
        <v>0</v>
      </c>
      <c r="FF30" s="20">
        <v>0</v>
      </c>
      <c r="FG30" s="43">
        <v>0</v>
      </c>
      <c r="FH30" s="19">
        <v>0</v>
      </c>
      <c r="FI30" s="19">
        <v>0</v>
      </c>
      <c r="FJ30" s="19">
        <v>0</v>
      </c>
      <c r="FK30" s="19">
        <v>0</v>
      </c>
      <c r="FL30" s="19">
        <v>0</v>
      </c>
      <c r="FM30" s="19">
        <v>0</v>
      </c>
      <c r="FN30" s="19">
        <v>0</v>
      </c>
      <c r="FO30" s="19">
        <v>0</v>
      </c>
      <c r="FP30" s="19">
        <v>0</v>
      </c>
      <c r="FQ30" s="19">
        <v>0</v>
      </c>
      <c r="FR30" s="19">
        <v>0</v>
      </c>
      <c r="FS30" s="19">
        <v>0</v>
      </c>
      <c r="FT30" s="19">
        <v>0</v>
      </c>
      <c r="FU30" s="19">
        <v>0</v>
      </c>
      <c r="FV30" s="19">
        <v>0</v>
      </c>
      <c r="FW30" s="19">
        <v>0</v>
      </c>
      <c r="FX30" s="19">
        <v>0</v>
      </c>
      <c r="FY30" s="19">
        <v>0</v>
      </c>
      <c r="FZ30" s="19">
        <v>0</v>
      </c>
      <c r="GA30" s="19">
        <v>0</v>
      </c>
      <c r="GB30" s="19">
        <v>0</v>
      </c>
      <c r="GC30" s="19">
        <v>0</v>
      </c>
      <c r="GD30" s="19">
        <v>0</v>
      </c>
      <c r="GE30" s="19">
        <v>0</v>
      </c>
      <c r="GF30" s="19">
        <v>0</v>
      </c>
      <c r="GG30" s="19">
        <v>0</v>
      </c>
      <c r="GH30" s="19">
        <v>0</v>
      </c>
      <c r="GI30" s="19">
        <v>0</v>
      </c>
      <c r="GJ30" s="19">
        <v>0</v>
      </c>
      <c r="GK30" s="19">
        <v>0</v>
      </c>
      <c r="GL30" s="19">
        <v>0</v>
      </c>
      <c r="GM30" s="19">
        <v>0</v>
      </c>
      <c r="GN30" s="19">
        <v>0</v>
      </c>
      <c r="GO30" s="19">
        <v>0</v>
      </c>
      <c r="GP30" s="19">
        <v>0</v>
      </c>
      <c r="GQ30" s="19">
        <v>0</v>
      </c>
      <c r="GR30" s="19">
        <v>0</v>
      </c>
      <c r="GS30" s="19">
        <v>0</v>
      </c>
      <c r="GT30" s="20">
        <v>0</v>
      </c>
      <c r="GU30" s="43">
        <v>0</v>
      </c>
      <c r="GV30" s="19">
        <v>0</v>
      </c>
      <c r="GW30" s="19">
        <v>0</v>
      </c>
      <c r="GX30" s="19">
        <v>0</v>
      </c>
      <c r="GY30" s="19">
        <v>0</v>
      </c>
      <c r="GZ30" s="19">
        <v>0</v>
      </c>
      <c r="HA30" s="19">
        <v>0</v>
      </c>
      <c r="HB30" s="19">
        <v>0</v>
      </c>
      <c r="HC30" s="19">
        <v>0</v>
      </c>
      <c r="HD30" s="19">
        <v>0</v>
      </c>
      <c r="HE30" s="19">
        <v>0</v>
      </c>
      <c r="HF30" s="19">
        <v>0</v>
      </c>
      <c r="HG30" s="19">
        <v>0</v>
      </c>
      <c r="HH30" s="19">
        <v>0</v>
      </c>
      <c r="HI30" s="19">
        <v>0</v>
      </c>
      <c r="HJ30" s="19">
        <v>0</v>
      </c>
      <c r="HK30" s="19">
        <v>0</v>
      </c>
      <c r="HL30" s="19">
        <v>0</v>
      </c>
      <c r="HM30" s="19">
        <v>0</v>
      </c>
      <c r="HN30" s="19">
        <v>0</v>
      </c>
      <c r="HO30" s="19">
        <v>0</v>
      </c>
      <c r="HP30" s="19">
        <v>0</v>
      </c>
      <c r="HQ30" s="19">
        <v>0</v>
      </c>
      <c r="HR30" s="19">
        <v>0</v>
      </c>
      <c r="HS30" s="19">
        <v>0</v>
      </c>
      <c r="HT30" s="19">
        <v>0</v>
      </c>
      <c r="HU30" s="19">
        <v>0</v>
      </c>
      <c r="HV30" s="19">
        <v>0</v>
      </c>
      <c r="HW30" s="19">
        <v>0</v>
      </c>
      <c r="HX30" s="19">
        <v>0</v>
      </c>
      <c r="HY30" s="19">
        <v>0</v>
      </c>
      <c r="HZ30" s="19">
        <v>0</v>
      </c>
      <c r="IA30" s="19">
        <v>0</v>
      </c>
      <c r="IB30" s="19">
        <v>0</v>
      </c>
      <c r="IC30" s="19">
        <v>0</v>
      </c>
      <c r="ID30" s="19">
        <v>0</v>
      </c>
      <c r="IE30" s="19">
        <v>0</v>
      </c>
      <c r="IF30" s="19">
        <v>0</v>
      </c>
      <c r="IG30" s="19">
        <v>0</v>
      </c>
      <c r="IH30" s="20">
        <v>0</v>
      </c>
      <c r="II30" s="43">
        <v>0</v>
      </c>
      <c r="IJ30" s="19">
        <v>0</v>
      </c>
      <c r="IK30" s="19">
        <v>0</v>
      </c>
      <c r="IL30" s="19">
        <v>0</v>
      </c>
      <c r="IM30" s="19">
        <v>0</v>
      </c>
      <c r="IN30" s="19">
        <v>0</v>
      </c>
      <c r="IO30" s="19">
        <v>0</v>
      </c>
      <c r="IP30" s="19">
        <v>0</v>
      </c>
      <c r="IQ30" s="19">
        <v>0</v>
      </c>
      <c r="IR30" s="19">
        <v>0</v>
      </c>
      <c r="IS30" s="19">
        <v>0</v>
      </c>
      <c r="IT30" s="19">
        <v>0</v>
      </c>
      <c r="IU30" s="19">
        <v>0</v>
      </c>
      <c r="IV30" s="19">
        <v>0</v>
      </c>
      <c r="IW30" s="19">
        <v>0</v>
      </c>
      <c r="IX30" s="19">
        <v>0</v>
      </c>
      <c r="IY30" s="19">
        <v>0</v>
      </c>
      <c r="IZ30" s="19">
        <v>0</v>
      </c>
      <c r="JA30" s="19">
        <v>0</v>
      </c>
      <c r="JB30" s="19">
        <v>0</v>
      </c>
      <c r="JC30" s="19">
        <v>0</v>
      </c>
      <c r="JD30" s="19">
        <v>0</v>
      </c>
      <c r="JE30" s="19">
        <v>0</v>
      </c>
      <c r="JF30" s="19">
        <v>0</v>
      </c>
      <c r="JG30" s="19">
        <v>0</v>
      </c>
      <c r="JH30" s="19">
        <v>0</v>
      </c>
      <c r="JI30" s="19">
        <v>0</v>
      </c>
      <c r="JJ30" s="19">
        <v>0</v>
      </c>
      <c r="JK30" s="19">
        <v>0</v>
      </c>
      <c r="JL30" s="19">
        <v>0</v>
      </c>
      <c r="JM30" s="19">
        <v>0</v>
      </c>
      <c r="JN30" s="19">
        <v>0</v>
      </c>
      <c r="JO30" s="19">
        <v>0</v>
      </c>
      <c r="JP30" s="19">
        <v>0</v>
      </c>
      <c r="JQ30" s="19">
        <v>0</v>
      </c>
      <c r="JR30" s="19">
        <v>0</v>
      </c>
      <c r="JS30" s="19">
        <v>0</v>
      </c>
      <c r="JT30" s="19">
        <v>0</v>
      </c>
      <c r="JU30" s="19">
        <v>0</v>
      </c>
      <c r="JV30" s="20">
        <v>0</v>
      </c>
      <c r="JW30" s="43">
        <v>0</v>
      </c>
      <c r="JX30" s="19">
        <v>0</v>
      </c>
      <c r="JY30" s="19">
        <v>0</v>
      </c>
      <c r="JZ30" s="19">
        <v>0</v>
      </c>
      <c r="KA30" s="19">
        <v>0</v>
      </c>
      <c r="KB30" s="19">
        <v>0</v>
      </c>
      <c r="KC30" s="19">
        <v>0</v>
      </c>
      <c r="KD30" s="19">
        <v>0</v>
      </c>
      <c r="KE30" s="19">
        <v>0</v>
      </c>
      <c r="KF30" s="19">
        <v>0</v>
      </c>
      <c r="KG30" s="19">
        <v>0</v>
      </c>
      <c r="KH30" s="19">
        <v>0</v>
      </c>
      <c r="KI30" s="19">
        <v>0</v>
      </c>
      <c r="KJ30" s="19">
        <v>0</v>
      </c>
      <c r="KK30" s="19">
        <v>0</v>
      </c>
      <c r="KL30" s="19">
        <v>0</v>
      </c>
      <c r="KM30" s="19">
        <v>0</v>
      </c>
      <c r="KN30" s="19">
        <v>0</v>
      </c>
      <c r="KO30" s="19">
        <v>0</v>
      </c>
      <c r="KP30" s="19">
        <v>0</v>
      </c>
      <c r="KQ30" s="19">
        <v>0</v>
      </c>
      <c r="KR30" s="19">
        <v>0</v>
      </c>
      <c r="KS30" s="19">
        <v>0</v>
      </c>
      <c r="KT30" s="19">
        <v>0</v>
      </c>
      <c r="KU30" s="19">
        <v>0</v>
      </c>
      <c r="KV30" s="19">
        <v>0</v>
      </c>
      <c r="KW30" s="19">
        <v>0</v>
      </c>
      <c r="KX30" s="19">
        <v>0</v>
      </c>
      <c r="KY30" s="19">
        <v>0</v>
      </c>
      <c r="KZ30" s="19">
        <v>0</v>
      </c>
      <c r="LA30" s="19">
        <v>0</v>
      </c>
      <c r="LB30" s="19">
        <v>0</v>
      </c>
      <c r="LC30" s="19">
        <v>0</v>
      </c>
      <c r="LD30" s="19">
        <v>0</v>
      </c>
      <c r="LE30" s="19">
        <v>0</v>
      </c>
      <c r="LF30" s="19">
        <v>0</v>
      </c>
      <c r="LG30" s="19">
        <v>0</v>
      </c>
      <c r="LH30" s="19">
        <v>0</v>
      </c>
      <c r="LI30" s="19">
        <v>0</v>
      </c>
      <c r="LJ30" s="20">
        <v>0</v>
      </c>
      <c r="LK30" s="38">
        <v>0</v>
      </c>
      <c r="LL30" s="38">
        <v>0</v>
      </c>
      <c r="LM30" s="38">
        <v>0</v>
      </c>
      <c r="LN30" s="38">
        <v>0</v>
      </c>
      <c r="LO30" s="38">
        <v>0</v>
      </c>
      <c r="LP30" s="38">
        <v>0</v>
      </c>
      <c r="LQ30" s="38">
        <v>0</v>
      </c>
      <c r="LR30" s="38">
        <v>0</v>
      </c>
      <c r="LS30" s="38">
        <v>0</v>
      </c>
      <c r="LT30" s="38">
        <v>0</v>
      </c>
      <c r="LU30" s="38">
        <v>0</v>
      </c>
      <c r="LV30" s="38">
        <v>0</v>
      </c>
      <c r="LW30" s="38">
        <v>0</v>
      </c>
      <c r="LX30" s="38">
        <v>0</v>
      </c>
      <c r="LY30" s="38">
        <v>0</v>
      </c>
      <c r="LZ30" s="38">
        <v>0</v>
      </c>
      <c r="MA30" s="38">
        <v>0</v>
      </c>
      <c r="MB30" s="38">
        <v>0</v>
      </c>
      <c r="MC30" s="38">
        <v>0</v>
      </c>
      <c r="MD30" s="38">
        <v>0</v>
      </c>
      <c r="ME30" s="38">
        <v>0</v>
      </c>
      <c r="MF30" s="38">
        <v>0</v>
      </c>
      <c r="MG30" s="38">
        <v>0</v>
      </c>
      <c r="MH30" s="38">
        <v>0</v>
      </c>
      <c r="MI30" s="38">
        <v>0</v>
      </c>
      <c r="MJ30" s="38">
        <v>0</v>
      </c>
      <c r="MK30" s="38">
        <v>0</v>
      </c>
      <c r="ML30" s="38">
        <v>0</v>
      </c>
      <c r="MM30" s="38">
        <v>0</v>
      </c>
      <c r="MN30" s="38">
        <v>0</v>
      </c>
      <c r="MO30" s="38">
        <v>0</v>
      </c>
      <c r="MP30" s="38">
        <v>0</v>
      </c>
      <c r="MQ30" s="38">
        <v>0</v>
      </c>
      <c r="MR30" s="38">
        <v>0</v>
      </c>
      <c r="MS30" s="38">
        <v>0</v>
      </c>
      <c r="MT30" s="38">
        <v>0</v>
      </c>
      <c r="MU30" s="38">
        <v>0</v>
      </c>
      <c r="MV30" s="38">
        <v>0</v>
      </c>
      <c r="MW30" s="38">
        <v>0</v>
      </c>
      <c r="MX30" s="38">
        <v>0</v>
      </c>
    </row>
    <row r="31" spans="2:362" s="38" customFormat="1" ht="30">
      <c r="B31" s="31" t="s">
        <v>38</v>
      </c>
      <c r="C31" s="43">
        <v>1.1833464726805687E-2</v>
      </c>
      <c r="D31" s="19">
        <v>3.0226595117710531E-4</v>
      </c>
      <c r="E31" s="19">
        <v>2.7517724083736539E-4</v>
      </c>
      <c r="F31" s="19">
        <v>6.9504080784099642E-6</v>
      </c>
      <c r="G31" s="19">
        <v>3.363812284078449E-4</v>
      </c>
      <c r="H31" s="19">
        <v>4.9921730533242226E-4</v>
      </c>
      <c r="I31" s="19">
        <v>1.2065750343026593E-4</v>
      </c>
      <c r="J31" s="19">
        <v>5.1437743240967393E-4</v>
      </c>
      <c r="K31" s="19">
        <v>3.3839780371636152E-4</v>
      </c>
      <c r="L31" s="19">
        <v>4.5457822125172243E-5</v>
      </c>
      <c r="M31" s="19">
        <v>2.424687409074977E-4</v>
      </c>
      <c r="N31" s="19">
        <v>1.444312947569415E-4</v>
      </c>
      <c r="O31" s="19">
        <v>3.7390232319012284E-4</v>
      </c>
      <c r="P31" s="19">
        <v>2.8891430702060461E-4</v>
      </c>
      <c r="Q31" s="19">
        <v>1.0491516441106796E-3</v>
      </c>
      <c r="R31" s="19">
        <v>1.0463230137247592E-4</v>
      </c>
      <c r="S31" s="19">
        <v>1.7164963355753571E-4</v>
      </c>
      <c r="T31" s="19">
        <v>6.0046929866075516E-4</v>
      </c>
      <c r="U31" s="19">
        <v>1.8659490160644054E-4</v>
      </c>
      <c r="V31" s="19">
        <v>1.1930313194170594E-3</v>
      </c>
      <c r="W31" s="19">
        <v>3.7202291423454881E-4</v>
      </c>
      <c r="X31" s="19">
        <v>5.9669191250577569E-4</v>
      </c>
      <c r="Y31" s="19">
        <v>7.8405922977253795E-4</v>
      </c>
      <c r="Z31" s="19">
        <v>1.0460732504725456E-2</v>
      </c>
      <c r="AA31" s="19">
        <v>7.4115097522735596E-2</v>
      </c>
      <c r="AB31" s="19">
        <v>7.616567745571956E-5</v>
      </c>
      <c r="AC31" s="19">
        <v>2.6814276352524757E-2</v>
      </c>
      <c r="AD31" s="19">
        <v>9.0836547315120697E-3</v>
      </c>
      <c r="AE31" s="19">
        <v>4.5120120048522949E-3</v>
      </c>
      <c r="AF31" s="19">
        <v>2.3278886452317238E-2</v>
      </c>
      <c r="AG31" s="19">
        <v>1.6843160847201943E-3</v>
      </c>
      <c r="AH31" s="19">
        <v>1.8026872567133978E-5</v>
      </c>
      <c r="AI31" s="19">
        <v>1.8693074525799602E-4</v>
      </c>
      <c r="AJ31" s="19">
        <v>4.7975309193134308E-2</v>
      </c>
      <c r="AK31" s="19">
        <v>0.25193542242050171</v>
      </c>
      <c r="AL31" s="19">
        <v>1.5817180974408984E-4</v>
      </c>
      <c r="AM31" s="19">
        <v>4.8178791999816895E-2</v>
      </c>
      <c r="AN31" s="19">
        <v>7.4243835115339607E-5</v>
      </c>
      <c r="AO31" s="19">
        <v>4.9105067737400532E-3</v>
      </c>
      <c r="AP31" s="20">
        <v>7.239137589931488E-2</v>
      </c>
      <c r="AQ31" s="43">
        <v>0</v>
      </c>
      <c r="AR31" s="19">
        <v>0</v>
      </c>
      <c r="AS31" s="19">
        <v>0</v>
      </c>
      <c r="AT31" s="19">
        <v>0</v>
      </c>
      <c r="AU31" s="19">
        <v>0</v>
      </c>
      <c r="AV31" s="19">
        <v>0</v>
      </c>
      <c r="AW31" s="19">
        <v>0</v>
      </c>
      <c r="AX31" s="19">
        <v>0</v>
      </c>
      <c r="AY31" s="19">
        <v>0</v>
      </c>
      <c r="AZ31" s="19">
        <v>0</v>
      </c>
      <c r="BA31" s="19">
        <v>0</v>
      </c>
      <c r="BB31" s="19">
        <v>0</v>
      </c>
      <c r="BC31" s="19">
        <v>0</v>
      </c>
      <c r="BD31" s="19">
        <v>0</v>
      </c>
      <c r="BE31" s="19">
        <v>0</v>
      </c>
      <c r="BF31" s="19">
        <v>0</v>
      </c>
      <c r="BG31" s="19">
        <v>0</v>
      </c>
      <c r="BH31" s="19">
        <v>0</v>
      </c>
      <c r="BI31" s="19">
        <v>0</v>
      </c>
      <c r="BJ31" s="19">
        <v>0</v>
      </c>
      <c r="BK31" s="19">
        <v>0</v>
      </c>
      <c r="BL31" s="19">
        <v>0</v>
      </c>
      <c r="BM31" s="19">
        <v>0</v>
      </c>
      <c r="BN31" s="19">
        <v>0</v>
      </c>
      <c r="BO31" s="19">
        <v>0</v>
      </c>
      <c r="BP31" s="19">
        <v>0</v>
      </c>
      <c r="BQ31" s="19">
        <v>0</v>
      </c>
      <c r="BR31" s="19">
        <v>0</v>
      </c>
      <c r="BS31" s="19">
        <v>0</v>
      </c>
      <c r="BT31" s="19">
        <v>0</v>
      </c>
      <c r="BU31" s="19">
        <v>0</v>
      </c>
      <c r="BV31" s="19">
        <v>0</v>
      </c>
      <c r="BW31" s="19">
        <v>0</v>
      </c>
      <c r="BX31" s="19">
        <v>0</v>
      </c>
      <c r="BY31" s="19">
        <v>0</v>
      </c>
      <c r="BZ31" s="19">
        <v>0</v>
      </c>
      <c r="CA31" s="19">
        <v>0</v>
      </c>
      <c r="CB31" s="19">
        <v>0</v>
      </c>
      <c r="CC31" s="19">
        <v>0</v>
      </c>
      <c r="CD31" s="20">
        <v>0</v>
      </c>
      <c r="CE31" s="43">
        <v>3.8613052311120555E-7</v>
      </c>
      <c r="CF31" s="19">
        <v>0</v>
      </c>
      <c r="CG31" s="19">
        <v>4.7428181915165624E-7</v>
      </c>
      <c r="CH31" s="19">
        <v>1.4800904182266095E-6</v>
      </c>
      <c r="CI31" s="19">
        <v>0</v>
      </c>
      <c r="CJ31" s="19">
        <v>0</v>
      </c>
      <c r="CK31" s="19">
        <v>1.3849562607859411E-9</v>
      </c>
      <c r="CL31" s="19">
        <v>3.8242539801558451E-8</v>
      </c>
      <c r="CM31" s="19">
        <v>1.3098589768389957E-8</v>
      </c>
      <c r="CN31" s="19">
        <v>0</v>
      </c>
      <c r="CO31" s="19">
        <v>2.363418388995342E-5</v>
      </c>
      <c r="CP31" s="19">
        <v>9.5210714334825752E-7</v>
      </c>
      <c r="CQ31" s="19">
        <v>1.7313844580257864E-8</v>
      </c>
      <c r="CR31" s="19">
        <v>6.8947238105465658E-6</v>
      </c>
      <c r="CS31" s="19">
        <v>2.5168632419081405E-5</v>
      </c>
      <c r="CT31" s="19">
        <v>7.7813920142943971E-6</v>
      </c>
      <c r="CU31" s="19">
        <v>4.5354056055657566E-4</v>
      </c>
      <c r="CV31" s="19">
        <v>1.5859233099035919E-4</v>
      </c>
      <c r="CW31" s="19">
        <v>1.053427581609867E-6</v>
      </c>
      <c r="CX31" s="19">
        <v>2.078240504488349E-5</v>
      </c>
      <c r="CY31" s="19">
        <v>6.7319000663701445E-5</v>
      </c>
      <c r="CZ31" s="19">
        <v>8.8336429325863719E-4</v>
      </c>
      <c r="DA31" s="19">
        <v>3.3015038934536278E-4</v>
      </c>
      <c r="DB31" s="19">
        <v>1.5561908367089927E-4</v>
      </c>
      <c r="DC31" s="19">
        <v>5.6874373694881797E-4</v>
      </c>
      <c r="DD31" s="19">
        <v>3.0998102738521993E-4</v>
      </c>
      <c r="DE31" s="19">
        <v>2.7585690841078758E-3</v>
      </c>
      <c r="DF31" s="19">
        <v>1.1291543160041329E-5</v>
      </c>
      <c r="DG31" s="19">
        <v>0</v>
      </c>
      <c r="DH31" s="19">
        <v>1.042854986825226E-24</v>
      </c>
      <c r="DI31" s="19">
        <v>3.2084137568944016E-9</v>
      </c>
      <c r="DJ31" s="19">
        <v>4.8658803279977292E-6</v>
      </c>
      <c r="DK31" s="19">
        <v>6.243276970963052E-7</v>
      </c>
      <c r="DL31" s="19">
        <v>1.6280506109911386E-10</v>
      </c>
      <c r="DM31" s="19">
        <v>0</v>
      </c>
      <c r="DN31" s="19">
        <v>1.0192449195756126E-7</v>
      </c>
      <c r="DO31" s="19">
        <v>0</v>
      </c>
      <c r="DP31" s="19">
        <v>1.6132222224740644E-9</v>
      </c>
      <c r="DQ31" s="19">
        <v>3.9233553252415732E-5</v>
      </c>
      <c r="DR31" s="20">
        <v>1.2440345017239451E-4</v>
      </c>
      <c r="DS31" s="43">
        <v>0</v>
      </c>
      <c r="DT31" s="19">
        <v>0</v>
      </c>
      <c r="DU31" s="19">
        <v>0</v>
      </c>
      <c r="DV31" s="19">
        <v>0</v>
      </c>
      <c r="DW31" s="19">
        <v>0</v>
      </c>
      <c r="DX31" s="19">
        <v>0</v>
      </c>
      <c r="DY31" s="19">
        <v>0</v>
      </c>
      <c r="DZ31" s="19">
        <v>0</v>
      </c>
      <c r="EA31" s="19">
        <v>0</v>
      </c>
      <c r="EB31" s="19">
        <v>0</v>
      </c>
      <c r="EC31" s="19">
        <v>0</v>
      </c>
      <c r="ED31" s="19">
        <v>0</v>
      </c>
      <c r="EE31" s="19">
        <v>0</v>
      </c>
      <c r="EF31" s="19">
        <v>0</v>
      </c>
      <c r="EG31" s="19">
        <v>0</v>
      </c>
      <c r="EH31" s="19">
        <v>0</v>
      </c>
      <c r="EI31" s="19">
        <v>0</v>
      </c>
      <c r="EJ31" s="19">
        <v>0</v>
      </c>
      <c r="EK31" s="19">
        <v>0</v>
      </c>
      <c r="EL31" s="19">
        <v>0</v>
      </c>
      <c r="EM31" s="19">
        <v>0</v>
      </c>
      <c r="EN31" s="19">
        <v>0</v>
      </c>
      <c r="EO31" s="19">
        <v>0</v>
      </c>
      <c r="EP31" s="19">
        <v>0</v>
      </c>
      <c r="EQ31" s="19">
        <v>0</v>
      </c>
      <c r="ER31" s="19">
        <v>0</v>
      </c>
      <c r="ES31" s="19">
        <v>0</v>
      </c>
      <c r="ET31" s="19">
        <v>0</v>
      </c>
      <c r="EU31" s="19">
        <v>0</v>
      </c>
      <c r="EV31" s="19">
        <v>0</v>
      </c>
      <c r="EW31" s="19">
        <v>0</v>
      </c>
      <c r="EX31" s="19">
        <v>0</v>
      </c>
      <c r="EY31" s="19">
        <v>0</v>
      </c>
      <c r="EZ31" s="19">
        <v>0</v>
      </c>
      <c r="FA31" s="19">
        <v>0</v>
      </c>
      <c r="FB31" s="19">
        <v>0</v>
      </c>
      <c r="FC31" s="19">
        <v>0</v>
      </c>
      <c r="FD31" s="19">
        <v>0</v>
      </c>
      <c r="FE31" s="19">
        <v>0</v>
      </c>
      <c r="FF31" s="20">
        <v>0</v>
      </c>
      <c r="FG31" s="43">
        <v>7.886924322519917E-6</v>
      </c>
      <c r="FH31" s="19">
        <v>1.1664861631288659E-5</v>
      </c>
      <c r="FI31" s="19">
        <v>0</v>
      </c>
      <c r="FJ31" s="19">
        <v>4.4997923396294937E-6</v>
      </c>
      <c r="FK31" s="19">
        <v>6.4963029444697895E-7</v>
      </c>
      <c r="FL31" s="19">
        <v>1.1307688509987202E-5</v>
      </c>
      <c r="FM31" s="19">
        <v>6.7658322222996503E-5</v>
      </c>
      <c r="FN31" s="19">
        <v>4.0865914343157783E-5</v>
      </c>
      <c r="FO31" s="19">
        <v>0</v>
      </c>
      <c r="FP31" s="19">
        <v>0</v>
      </c>
      <c r="FQ31" s="19">
        <v>0</v>
      </c>
      <c r="FR31" s="19">
        <v>0</v>
      </c>
      <c r="FS31" s="19">
        <v>0</v>
      </c>
      <c r="FT31" s="19">
        <v>2.0690532983280718E-4</v>
      </c>
      <c r="FU31" s="19">
        <v>9.5895076810847968E-5</v>
      </c>
      <c r="FV31" s="19">
        <v>0</v>
      </c>
      <c r="FW31" s="19">
        <v>0</v>
      </c>
      <c r="FX31" s="19">
        <v>0</v>
      </c>
      <c r="FY31" s="19">
        <v>0</v>
      </c>
      <c r="FZ31" s="19">
        <v>0</v>
      </c>
      <c r="GA31" s="19">
        <v>4.1842845348583069E-6</v>
      </c>
      <c r="GB31" s="19">
        <v>1.7020040488091581E-8</v>
      </c>
      <c r="GC31" s="19">
        <v>1.28108688102202E-8</v>
      </c>
      <c r="GD31" s="19">
        <v>9.1020528998342343E-6</v>
      </c>
      <c r="GE31" s="19">
        <v>1.4007652680447791E-5</v>
      </c>
      <c r="GF31" s="19">
        <v>6.8952012952649966E-6</v>
      </c>
      <c r="GG31" s="19">
        <v>5.024571146350354E-5</v>
      </c>
      <c r="GH31" s="19">
        <v>7.3038769187405705E-5</v>
      </c>
      <c r="GI31" s="19">
        <v>3.2669635402271524E-5</v>
      </c>
      <c r="GJ31" s="19">
        <v>7.6254364103078842E-6</v>
      </c>
      <c r="GK31" s="19">
        <v>0</v>
      </c>
      <c r="GL31" s="19">
        <v>0</v>
      </c>
      <c r="GM31" s="19">
        <v>6.430790526792407E-4</v>
      </c>
      <c r="GN31" s="19">
        <v>1.0803511395351961E-4</v>
      </c>
      <c r="GO31" s="19">
        <v>0</v>
      </c>
      <c r="GP31" s="19">
        <v>1.5034144744277E-3</v>
      </c>
      <c r="GQ31" s="19">
        <v>0</v>
      </c>
      <c r="GR31" s="19">
        <v>5.5028147016855655E-7</v>
      </c>
      <c r="GS31" s="19">
        <v>7.3550254455767572E-5</v>
      </c>
      <c r="GT31" s="20">
        <v>8.3095941226929426E-4</v>
      </c>
      <c r="GU31" s="43">
        <v>7.9185408230486587E-11</v>
      </c>
      <c r="GV31" s="19">
        <v>0</v>
      </c>
      <c r="GW31" s="19">
        <v>0</v>
      </c>
      <c r="GX31" s="19">
        <v>1.4356106635502602E-13</v>
      </c>
      <c r="GY31" s="19">
        <v>0</v>
      </c>
      <c r="GZ31" s="19">
        <v>0</v>
      </c>
      <c r="HA31" s="19">
        <v>3.0574470732958048E-10</v>
      </c>
      <c r="HB31" s="19">
        <v>3.0222374602928426E-10</v>
      </c>
      <c r="HC31" s="19">
        <v>4.8118004025710093E-10</v>
      </c>
      <c r="HD31" s="19">
        <v>3.1945232570329551E-10</v>
      </c>
      <c r="HE31" s="19">
        <v>1.2913928260083196E-10</v>
      </c>
      <c r="HF31" s="19">
        <v>5.2747032436295527E-11</v>
      </c>
      <c r="HG31" s="19">
        <v>0</v>
      </c>
      <c r="HH31" s="19">
        <v>1.7315011924257107E-10</v>
      </c>
      <c r="HI31" s="19">
        <v>2.1147432416324108E-10</v>
      </c>
      <c r="HJ31" s="19">
        <v>1.2847368568297268E-12</v>
      </c>
      <c r="HK31" s="19">
        <v>8.8210506607455663E-12</v>
      </c>
      <c r="HL31" s="19">
        <v>7.0568412224858434E-12</v>
      </c>
      <c r="HM31" s="19">
        <v>2.9106498461439756E-11</v>
      </c>
      <c r="HN31" s="19">
        <v>1.4256244622312675E-11</v>
      </c>
      <c r="HO31" s="19">
        <v>7.1082396913002555E-11</v>
      </c>
      <c r="HP31" s="19">
        <v>5.716613814266136E-12</v>
      </c>
      <c r="HQ31" s="19">
        <v>6.3517930064954653E-13</v>
      </c>
      <c r="HR31" s="19">
        <v>8.6987569924978914E-11</v>
      </c>
      <c r="HS31" s="19">
        <v>1.5275372078349392E-9</v>
      </c>
      <c r="HT31" s="19">
        <v>1.6596659810352854E-11</v>
      </c>
      <c r="HU31" s="19">
        <v>2.529015018237768E-11</v>
      </c>
      <c r="HV31" s="19">
        <v>3.714490520723146E-11</v>
      </c>
      <c r="HW31" s="19">
        <v>0</v>
      </c>
      <c r="HX31" s="19">
        <v>0</v>
      </c>
      <c r="HY31" s="19">
        <v>0</v>
      </c>
      <c r="HZ31" s="19">
        <v>3.4369587731397644E-10</v>
      </c>
      <c r="IA31" s="19">
        <v>4.4913067709373422E-10</v>
      </c>
      <c r="IB31" s="19">
        <v>1.9569923459528127E-10</v>
      </c>
      <c r="IC31" s="19">
        <v>0</v>
      </c>
      <c r="ID31" s="19">
        <v>1.0082852608395143E-10</v>
      </c>
      <c r="IE31" s="19">
        <v>4.4310913271949914E-10</v>
      </c>
      <c r="IF31" s="19">
        <v>3.3004645566027391E-13</v>
      </c>
      <c r="IG31" s="19">
        <v>2.6403716452821913E-13</v>
      </c>
      <c r="IH31" s="20">
        <v>1.1635207242122192E-9</v>
      </c>
      <c r="II31" s="43">
        <v>1.2950445125170518E-5</v>
      </c>
      <c r="IJ31" s="19">
        <v>3.4371181391179562E-4</v>
      </c>
      <c r="IK31" s="19">
        <v>6.4122205367311835E-4</v>
      </c>
      <c r="IL31" s="19">
        <v>1.1301889317110181E-3</v>
      </c>
      <c r="IM31" s="19">
        <v>3.8501325434481259E-6</v>
      </c>
      <c r="IN31" s="19">
        <v>3.8034642784623429E-5</v>
      </c>
      <c r="IO31" s="19">
        <v>2.8467646188801154E-5</v>
      </c>
      <c r="IP31" s="19">
        <v>5.6946958648040891E-4</v>
      </c>
      <c r="IQ31" s="19">
        <v>2.3450807930203155E-5</v>
      </c>
      <c r="IR31" s="19">
        <v>0</v>
      </c>
      <c r="IS31" s="19">
        <v>1.2892110680695623E-4</v>
      </c>
      <c r="IT31" s="19">
        <v>7.5952615588903427E-5</v>
      </c>
      <c r="IU31" s="19">
        <v>1.516718930361094E-5</v>
      </c>
      <c r="IV31" s="19">
        <v>4.9701709940563887E-5</v>
      </c>
      <c r="IW31" s="19">
        <v>7.770267257001251E-5</v>
      </c>
      <c r="IX31" s="19">
        <v>1.9122324010822922E-4</v>
      </c>
      <c r="IY31" s="19">
        <v>3.5001205105800182E-5</v>
      </c>
      <c r="IZ31" s="19">
        <v>1.3918812328483909E-4</v>
      </c>
      <c r="JA31" s="19">
        <v>1.166706806543516E-5</v>
      </c>
      <c r="JB31" s="19">
        <v>1.2740438978653401E-4</v>
      </c>
      <c r="JC31" s="19">
        <v>2.4664183729328215E-4</v>
      </c>
      <c r="JD31" s="19">
        <v>2.4675848544575274E-4</v>
      </c>
      <c r="JE31" s="19">
        <v>3.8501322705997154E-5</v>
      </c>
      <c r="JF31" s="19">
        <v>7.820436148904264E-4</v>
      </c>
      <c r="JG31" s="19">
        <v>5.7868655858328566E-5</v>
      </c>
      <c r="JH31" s="19">
        <v>5.83353403271758E-6</v>
      </c>
      <c r="JI31" s="19">
        <v>1.1026546126231551E-3</v>
      </c>
      <c r="JJ31" s="19">
        <v>1.5167188394116238E-6</v>
      </c>
      <c r="JK31" s="19">
        <v>3.9201349864015356E-5</v>
      </c>
      <c r="JL31" s="19">
        <v>1.9810681988019496E-4</v>
      </c>
      <c r="JM31" s="19">
        <v>0</v>
      </c>
      <c r="JN31" s="19">
        <v>1.6077219333965331E-4</v>
      </c>
      <c r="JO31" s="19">
        <v>3.3566154888831079E-4</v>
      </c>
      <c r="JP31" s="19">
        <v>3.1559419585391879E-4</v>
      </c>
      <c r="JQ31" s="19">
        <v>2.9979697428643703E-3</v>
      </c>
      <c r="JR31" s="19">
        <v>4.818498928216286E-5</v>
      </c>
      <c r="JS31" s="19">
        <v>4.9795047380030155E-4</v>
      </c>
      <c r="JT31" s="19">
        <v>9.6253308583982289E-5</v>
      </c>
      <c r="JU31" s="19">
        <v>1.8352297774981707E-4</v>
      </c>
      <c r="JV31" s="20">
        <v>8.3081197226420045E-4</v>
      </c>
      <c r="JW31" s="43">
        <v>5.928616039454937E-3</v>
      </c>
      <c r="JX31" s="19">
        <v>0</v>
      </c>
      <c r="JY31" s="19">
        <v>0</v>
      </c>
      <c r="JZ31" s="19">
        <v>9.5634888566564769E-5</v>
      </c>
      <c r="KA31" s="19">
        <v>1.4923225389793515E-3</v>
      </c>
      <c r="KB31" s="19">
        <v>3.9572225068695843E-4</v>
      </c>
      <c r="KC31" s="19">
        <v>1.7931645561475307E-4</v>
      </c>
      <c r="KD31" s="19">
        <v>1.4652569079771638E-3</v>
      </c>
      <c r="KE31" s="19">
        <v>8.8984321337193251E-4</v>
      </c>
      <c r="KF31" s="19">
        <v>1.8963297770824283E-4</v>
      </c>
      <c r="KG31" s="19">
        <v>7.6805998105555773E-4</v>
      </c>
      <c r="KH31" s="19">
        <v>1.1393026215955615E-4</v>
      </c>
      <c r="KI31" s="19">
        <v>5.9956806944683194E-4</v>
      </c>
      <c r="KJ31" s="19">
        <v>1.9776659610215575E-4</v>
      </c>
      <c r="KK31" s="19">
        <v>8.1986672012135386E-4</v>
      </c>
      <c r="KL31" s="19">
        <v>7.817946607246995E-4</v>
      </c>
      <c r="KM31" s="19">
        <v>2.955445961561054E-4</v>
      </c>
      <c r="KN31" s="19">
        <v>1.9058519683312625E-4</v>
      </c>
      <c r="KO31" s="19">
        <v>3.4428591607138515E-4</v>
      </c>
      <c r="KP31" s="19">
        <v>9.582328493706882E-4</v>
      </c>
      <c r="KQ31" s="19">
        <v>6.0844008112326264E-4</v>
      </c>
      <c r="KR31" s="19">
        <v>2.1878501866012812E-3</v>
      </c>
      <c r="KS31" s="19">
        <v>4.441999364644289E-3</v>
      </c>
      <c r="KT31" s="19">
        <v>1.0232729837298393E-2</v>
      </c>
      <c r="KU31" s="19">
        <v>2.8630304150283337E-3</v>
      </c>
      <c r="KV31" s="19">
        <v>1.7840025248005986E-3</v>
      </c>
      <c r="KW31" s="19">
        <v>2.9980342369526625E-3</v>
      </c>
      <c r="KX31" s="19">
        <v>3.8662434235448018E-5</v>
      </c>
      <c r="KY31" s="19">
        <v>2.2582258097827435E-3</v>
      </c>
      <c r="KZ31" s="19">
        <v>3.9670788682997227E-3</v>
      </c>
      <c r="LA31" s="19">
        <v>0</v>
      </c>
      <c r="LB31" s="19">
        <v>2.018841216340661E-3</v>
      </c>
      <c r="LC31" s="19">
        <v>3.7801724392920732E-3</v>
      </c>
      <c r="LD31" s="19">
        <v>3.4946989035233855E-4</v>
      </c>
      <c r="LE31" s="19">
        <v>2.6649132370948792E-2</v>
      </c>
      <c r="LF31" s="19">
        <v>2.3715551942586899E-3</v>
      </c>
      <c r="LG31" s="19">
        <v>5.0905197858810425E-3</v>
      </c>
      <c r="LH31" s="19">
        <v>5.4357511544367298E-5</v>
      </c>
      <c r="LI31" s="19">
        <v>5.2985646761953831E-3</v>
      </c>
      <c r="LJ31" s="20">
        <v>1.4975974336266518E-2</v>
      </c>
      <c r="LK31" s="38">
        <v>3.4986047126039921E-7</v>
      </c>
      <c r="LL31" s="38">
        <v>1.2992743450013222E-6</v>
      </c>
      <c r="LM31" s="38">
        <v>3.5249811480753124E-4</v>
      </c>
      <c r="LN31" s="38">
        <v>3.3846326914499514E-6</v>
      </c>
      <c r="LO31" s="38">
        <v>4.149256369601062E-7</v>
      </c>
      <c r="LP31" s="38">
        <v>9.1014794634247664E-7</v>
      </c>
      <c r="LQ31" s="38">
        <v>2.0172446966171265E-6</v>
      </c>
      <c r="LR31" s="38">
        <v>6.8132088927086443E-5</v>
      </c>
      <c r="LS31" s="38">
        <v>2.1335193878257996E-7</v>
      </c>
      <c r="LT31" s="38">
        <v>0</v>
      </c>
      <c r="LU31" s="38">
        <v>4.9010018301487435E-6</v>
      </c>
      <c r="LV31" s="38">
        <v>0</v>
      </c>
      <c r="LW31" s="38">
        <v>1.4521573575621005E-5</v>
      </c>
      <c r="LX31" s="38">
        <v>0</v>
      </c>
      <c r="LY31" s="38">
        <v>8.9428931460133754E-6</v>
      </c>
      <c r="LZ31" s="38">
        <v>1.7849566938821226E-4</v>
      </c>
      <c r="MA31" s="38">
        <v>4.8034889914561063E-6</v>
      </c>
      <c r="MB31" s="38">
        <v>5.6881540331232827E-6</v>
      </c>
      <c r="MC31" s="38">
        <v>7.0475451252605126E-8</v>
      </c>
      <c r="MD31" s="38">
        <v>3.4109159514628118E-6</v>
      </c>
      <c r="ME31" s="38">
        <v>1.8679131244425662E-5</v>
      </c>
      <c r="MF31" s="38">
        <v>3.0438951216638088E-4</v>
      </c>
      <c r="MG31" s="38">
        <v>1.6195966964005493E-5</v>
      </c>
      <c r="MH31" s="38">
        <v>3.263573489675764E-6</v>
      </c>
      <c r="MI31" s="38">
        <v>3.656248445622623E-4</v>
      </c>
      <c r="MJ31" s="38">
        <v>1.34356992020912E-6</v>
      </c>
      <c r="MK31" s="38">
        <v>2.8865129570476711E-4</v>
      </c>
      <c r="ML31" s="38">
        <v>0</v>
      </c>
      <c r="MM31" s="38">
        <v>1.9108697415504139E-6</v>
      </c>
      <c r="MN31" s="38">
        <v>2.0078025409020483E-4</v>
      </c>
      <c r="MO31" s="38">
        <v>0</v>
      </c>
      <c r="MP31" s="38">
        <v>0</v>
      </c>
      <c r="MQ31" s="38">
        <v>1.8604981733005843E-7</v>
      </c>
      <c r="MR31" s="38">
        <v>4.6821482828818262E-4</v>
      </c>
      <c r="MS31" s="38">
        <v>1.8048842903226614E-3</v>
      </c>
      <c r="MT31" s="38">
        <v>6.4509717049077153E-5</v>
      </c>
      <c r="MU31" s="38">
        <v>6.5047352109104395E-5</v>
      </c>
      <c r="MV31" s="38">
        <v>9.675275123299798E-7</v>
      </c>
      <c r="MW31" s="38">
        <v>1.0085568646900356E-4</v>
      </c>
      <c r="MX31" s="38">
        <v>6.0848431894555688E-4</v>
      </c>
    </row>
    <row r="32" spans="2:362" s="38" customFormat="1" ht="30">
      <c r="B32" s="31" t="s">
        <v>39</v>
      </c>
      <c r="C32" s="43">
        <v>8.4615896511763822E-9</v>
      </c>
      <c r="D32" s="19">
        <v>1.0962402097192125E-9</v>
      </c>
      <c r="E32" s="19">
        <v>0</v>
      </c>
      <c r="F32" s="19">
        <v>0</v>
      </c>
      <c r="G32" s="19">
        <v>0</v>
      </c>
      <c r="H32" s="19">
        <v>0</v>
      </c>
      <c r="I32" s="19">
        <v>0</v>
      </c>
      <c r="J32" s="19">
        <v>0</v>
      </c>
      <c r="K32" s="19">
        <v>0</v>
      </c>
      <c r="L32" s="19">
        <v>0</v>
      </c>
      <c r="M32" s="19">
        <v>0</v>
      </c>
      <c r="N32" s="19">
        <v>0</v>
      </c>
      <c r="O32" s="19">
        <v>0</v>
      </c>
      <c r="P32" s="19">
        <v>0</v>
      </c>
      <c r="Q32" s="19">
        <v>0</v>
      </c>
      <c r="R32" s="19">
        <v>0</v>
      </c>
      <c r="S32" s="19">
        <v>0</v>
      </c>
      <c r="T32" s="19">
        <v>0</v>
      </c>
      <c r="U32" s="19">
        <v>1.0771315146484994E-6</v>
      </c>
      <c r="V32" s="19">
        <v>0</v>
      </c>
      <c r="W32" s="19">
        <v>0</v>
      </c>
      <c r="X32" s="19">
        <v>0</v>
      </c>
      <c r="Y32" s="19">
        <v>0</v>
      </c>
      <c r="Z32" s="19">
        <v>2.7168409744149358E-9</v>
      </c>
      <c r="AA32" s="19">
        <v>4.9453120709586074E-7</v>
      </c>
      <c r="AB32" s="19">
        <v>1.467537025234833E-8</v>
      </c>
      <c r="AC32" s="19">
        <v>3.9155381159616809E-7</v>
      </c>
      <c r="AD32" s="19">
        <v>3.1631852834834717E-6</v>
      </c>
      <c r="AE32" s="19">
        <v>2.0830221103551594E-7</v>
      </c>
      <c r="AF32" s="19">
        <v>1.6002481970645022E-6</v>
      </c>
      <c r="AG32" s="19">
        <v>1.1759068740957446E-7</v>
      </c>
      <c r="AH32" s="19">
        <v>0</v>
      </c>
      <c r="AI32" s="19">
        <v>1.1117858633724609E-7</v>
      </c>
      <c r="AJ32" s="19">
        <v>0</v>
      </c>
      <c r="AK32" s="19">
        <v>2.9165703381295316E-6</v>
      </c>
      <c r="AL32" s="19">
        <v>0</v>
      </c>
      <c r="AM32" s="19">
        <v>4.3789636947622057E-6</v>
      </c>
      <c r="AN32" s="19">
        <v>0</v>
      </c>
      <c r="AO32" s="19">
        <v>0</v>
      </c>
      <c r="AP32" s="20">
        <v>4.3386012293922249E-6</v>
      </c>
      <c r="AQ32" s="43">
        <v>0</v>
      </c>
      <c r="AR32" s="19">
        <v>0</v>
      </c>
      <c r="AS32" s="19">
        <v>0</v>
      </c>
      <c r="AT32" s="19">
        <v>0</v>
      </c>
      <c r="AU32" s="19">
        <v>0</v>
      </c>
      <c r="AV32" s="19">
        <v>0</v>
      </c>
      <c r="AW32" s="19">
        <v>0</v>
      </c>
      <c r="AX32" s="19">
        <v>0</v>
      </c>
      <c r="AY32" s="19">
        <v>0</v>
      </c>
      <c r="AZ32" s="19">
        <v>0</v>
      </c>
      <c r="BA32" s="19">
        <v>0</v>
      </c>
      <c r="BB32" s="19">
        <v>0</v>
      </c>
      <c r="BC32" s="19">
        <v>0</v>
      </c>
      <c r="BD32" s="19">
        <v>0</v>
      </c>
      <c r="BE32" s="19">
        <v>0</v>
      </c>
      <c r="BF32" s="19">
        <v>0</v>
      </c>
      <c r="BG32" s="19">
        <v>0</v>
      </c>
      <c r="BH32" s="19">
        <v>0</v>
      </c>
      <c r="BI32" s="19">
        <v>0</v>
      </c>
      <c r="BJ32" s="19">
        <v>0</v>
      </c>
      <c r="BK32" s="19">
        <v>0</v>
      </c>
      <c r="BL32" s="19">
        <v>0</v>
      </c>
      <c r="BM32" s="19">
        <v>0</v>
      </c>
      <c r="BN32" s="19">
        <v>0</v>
      </c>
      <c r="BO32" s="19">
        <v>0</v>
      </c>
      <c r="BP32" s="19">
        <v>0</v>
      </c>
      <c r="BQ32" s="19">
        <v>0</v>
      </c>
      <c r="BR32" s="19">
        <v>0</v>
      </c>
      <c r="BS32" s="19">
        <v>0</v>
      </c>
      <c r="BT32" s="19">
        <v>0</v>
      </c>
      <c r="BU32" s="19">
        <v>0</v>
      </c>
      <c r="BV32" s="19">
        <v>0</v>
      </c>
      <c r="BW32" s="19">
        <v>0</v>
      </c>
      <c r="BX32" s="19">
        <v>0</v>
      </c>
      <c r="BY32" s="19">
        <v>0</v>
      </c>
      <c r="BZ32" s="19">
        <v>0</v>
      </c>
      <c r="CA32" s="19">
        <v>0</v>
      </c>
      <c r="CB32" s="19">
        <v>0</v>
      </c>
      <c r="CC32" s="19">
        <v>0</v>
      </c>
      <c r="CD32" s="20">
        <v>0</v>
      </c>
      <c r="CE32" s="43">
        <v>0</v>
      </c>
      <c r="CF32" s="19">
        <v>0</v>
      </c>
      <c r="CG32" s="19">
        <v>0</v>
      </c>
      <c r="CH32" s="19">
        <v>0</v>
      </c>
      <c r="CI32" s="19">
        <v>0</v>
      </c>
      <c r="CJ32" s="19">
        <v>0</v>
      </c>
      <c r="CK32" s="19">
        <v>0</v>
      </c>
      <c r="CL32" s="19">
        <v>0</v>
      </c>
      <c r="CM32" s="19">
        <v>0</v>
      </c>
      <c r="CN32" s="19">
        <v>0</v>
      </c>
      <c r="CO32" s="19">
        <v>0</v>
      </c>
      <c r="CP32" s="19">
        <v>0</v>
      </c>
      <c r="CQ32" s="19">
        <v>0</v>
      </c>
      <c r="CR32" s="19">
        <v>0</v>
      </c>
      <c r="CS32" s="19">
        <v>0</v>
      </c>
      <c r="CT32" s="19">
        <v>0</v>
      </c>
      <c r="CU32" s="19">
        <v>0</v>
      </c>
      <c r="CV32" s="19">
        <v>0</v>
      </c>
      <c r="CW32" s="19">
        <v>0</v>
      </c>
      <c r="CX32" s="19">
        <v>0</v>
      </c>
      <c r="CY32" s="19">
        <v>0</v>
      </c>
      <c r="CZ32" s="19">
        <v>0</v>
      </c>
      <c r="DA32" s="19">
        <v>0</v>
      </c>
      <c r="DB32" s="19">
        <v>0</v>
      </c>
      <c r="DC32" s="19">
        <v>0</v>
      </c>
      <c r="DD32" s="19">
        <v>0</v>
      </c>
      <c r="DE32" s="19">
        <v>0</v>
      </c>
      <c r="DF32" s="19">
        <v>0</v>
      </c>
      <c r="DG32" s="19">
        <v>0</v>
      </c>
      <c r="DH32" s="19">
        <v>0</v>
      </c>
      <c r="DI32" s="19">
        <v>0</v>
      </c>
      <c r="DJ32" s="19">
        <v>0</v>
      </c>
      <c r="DK32" s="19">
        <v>0</v>
      </c>
      <c r="DL32" s="19">
        <v>0</v>
      </c>
      <c r="DM32" s="19">
        <v>0</v>
      </c>
      <c r="DN32" s="19">
        <v>0</v>
      </c>
      <c r="DO32" s="19">
        <v>0</v>
      </c>
      <c r="DP32" s="19">
        <v>0</v>
      </c>
      <c r="DQ32" s="19">
        <v>0</v>
      </c>
      <c r="DR32" s="20">
        <v>0</v>
      </c>
      <c r="DS32" s="43">
        <v>0</v>
      </c>
      <c r="DT32" s="19">
        <v>0</v>
      </c>
      <c r="DU32" s="19">
        <v>0</v>
      </c>
      <c r="DV32" s="19">
        <v>0</v>
      </c>
      <c r="DW32" s="19">
        <v>0</v>
      </c>
      <c r="DX32" s="19">
        <v>0</v>
      </c>
      <c r="DY32" s="19">
        <v>0</v>
      </c>
      <c r="DZ32" s="19">
        <v>0</v>
      </c>
      <c r="EA32" s="19">
        <v>0</v>
      </c>
      <c r="EB32" s="19">
        <v>0</v>
      </c>
      <c r="EC32" s="19">
        <v>0</v>
      </c>
      <c r="ED32" s="19">
        <v>0</v>
      </c>
      <c r="EE32" s="19">
        <v>0</v>
      </c>
      <c r="EF32" s="19">
        <v>0</v>
      </c>
      <c r="EG32" s="19">
        <v>0</v>
      </c>
      <c r="EH32" s="19">
        <v>0</v>
      </c>
      <c r="EI32" s="19">
        <v>0</v>
      </c>
      <c r="EJ32" s="19">
        <v>0</v>
      </c>
      <c r="EK32" s="19">
        <v>0</v>
      </c>
      <c r="EL32" s="19">
        <v>0</v>
      </c>
      <c r="EM32" s="19">
        <v>0</v>
      </c>
      <c r="EN32" s="19">
        <v>0</v>
      </c>
      <c r="EO32" s="19">
        <v>0</v>
      </c>
      <c r="EP32" s="19">
        <v>0</v>
      </c>
      <c r="EQ32" s="19">
        <v>5.9817267583639477E-7</v>
      </c>
      <c r="ER32" s="19">
        <v>5.2264246264144276E-9</v>
      </c>
      <c r="ES32" s="19">
        <v>1.2975972367712529E-6</v>
      </c>
      <c r="ET32" s="19">
        <v>3.8462494558189064E-6</v>
      </c>
      <c r="EU32" s="19">
        <v>8.2600195128179621E-8</v>
      </c>
      <c r="EV32" s="19">
        <v>1.0958984830722329E-7</v>
      </c>
      <c r="EW32" s="19">
        <v>0</v>
      </c>
      <c r="EX32" s="19">
        <v>0</v>
      </c>
      <c r="EY32" s="19">
        <v>7.109709798669428E-8</v>
      </c>
      <c r="EZ32" s="19">
        <v>0</v>
      </c>
      <c r="FA32" s="19">
        <v>6.9689536985606537E-7</v>
      </c>
      <c r="FB32" s="19">
        <v>1.7451104383781058E-7</v>
      </c>
      <c r="FC32" s="19">
        <v>6.6245765992789529E-6</v>
      </c>
      <c r="FD32" s="19">
        <v>2.2215701847017044E-6</v>
      </c>
      <c r="FE32" s="19">
        <v>1.5602581697748974E-6</v>
      </c>
      <c r="FF32" s="20">
        <v>1.1942034689127468E-5</v>
      </c>
      <c r="FG32" s="43">
        <v>7.9464697932962736E-8</v>
      </c>
      <c r="FH32" s="19">
        <v>1.4567408612720101E-8</v>
      </c>
      <c r="FI32" s="19">
        <v>0</v>
      </c>
      <c r="FJ32" s="19">
        <v>0</v>
      </c>
      <c r="FK32" s="19">
        <v>0</v>
      </c>
      <c r="FL32" s="19">
        <v>0</v>
      </c>
      <c r="FM32" s="19">
        <v>0</v>
      </c>
      <c r="FN32" s="19">
        <v>0</v>
      </c>
      <c r="FO32" s="19">
        <v>0</v>
      </c>
      <c r="FP32" s="19">
        <v>0</v>
      </c>
      <c r="FQ32" s="19">
        <v>0</v>
      </c>
      <c r="FR32" s="19">
        <v>0</v>
      </c>
      <c r="FS32" s="19">
        <v>0</v>
      </c>
      <c r="FT32" s="19">
        <v>0</v>
      </c>
      <c r="FU32" s="19">
        <v>0</v>
      </c>
      <c r="FV32" s="19">
        <v>0</v>
      </c>
      <c r="FW32" s="19">
        <v>0</v>
      </c>
      <c r="FX32" s="19">
        <v>0</v>
      </c>
      <c r="FY32" s="19">
        <v>0</v>
      </c>
      <c r="FZ32" s="19">
        <v>0</v>
      </c>
      <c r="GA32" s="19">
        <v>0</v>
      </c>
      <c r="GB32" s="19">
        <v>0</v>
      </c>
      <c r="GC32" s="19">
        <v>0</v>
      </c>
      <c r="GD32" s="19">
        <v>0</v>
      </c>
      <c r="GE32" s="19">
        <v>0</v>
      </c>
      <c r="GF32" s="19">
        <v>0</v>
      </c>
      <c r="GG32" s="19">
        <v>1.4142009376882925E-6</v>
      </c>
      <c r="GH32" s="19">
        <v>2.0557276911858935E-6</v>
      </c>
      <c r="GI32" s="19">
        <v>9.1951005742885172E-7</v>
      </c>
      <c r="GJ32" s="19">
        <v>3.2276584533974528E-6</v>
      </c>
      <c r="GK32" s="19">
        <v>0</v>
      </c>
      <c r="GL32" s="19">
        <v>0</v>
      </c>
      <c r="GM32" s="19">
        <v>8.4171702496860235E-8</v>
      </c>
      <c r="GN32" s="19">
        <v>0</v>
      </c>
      <c r="GO32" s="19">
        <v>0</v>
      </c>
      <c r="GP32" s="19">
        <v>3.8623747968813404E-5</v>
      </c>
      <c r="GQ32" s="19">
        <v>2.5234767235815525E-4</v>
      </c>
      <c r="GR32" s="19">
        <v>3.1015672448120313E-6</v>
      </c>
      <c r="GS32" s="19">
        <v>4.0029490264714696E-6</v>
      </c>
      <c r="GT32" s="20">
        <v>1.4488995657302439E-4</v>
      </c>
      <c r="GU32" s="43">
        <v>0</v>
      </c>
      <c r="GV32" s="19">
        <v>0</v>
      </c>
      <c r="GW32" s="19">
        <v>0</v>
      </c>
      <c r="GX32" s="19">
        <v>0</v>
      </c>
      <c r="GY32" s="19">
        <v>0</v>
      </c>
      <c r="GZ32" s="19">
        <v>0</v>
      </c>
      <c r="HA32" s="19">
        <v>0</v>
      </c>
      <c r="HB32" s="19">
        <v>0</v>
      </c>
      <c r="HC32" s="19">
        <v>0</v>
      </c>
      <c r="HD32" s="19">
        <v>0</v>
      </c>
      <c r="HE32" s="19">
        <v>0</v>
      </c>
      <c r="HF32" s="19">
        <v>0</v>
      </c>
      <c r="HG32" s="19">
        <v>0</v>
      </c>
      <c r="HH32" s="19">
        <v>0</v>
      </c>
      <c r="HI32" s="19">
        <v>0</v>
      </c>
      <c r="HJ32" s="19">
        <v>0</v>
      </c>
      <c r="HK32" s="19">
        <v>0</v>
      </c>
      <c r="HL32" s="19">
        <v>0</v>
      </c>
      <c r="HM32" s="19">
        <v>0</v>
      </c>
      <c r="HN32" s="19">
        <v>0</v>
      </c>
      <c r="HO32" s="19">
        <v>0</v>
      </c>
      <c r="HP32" s="19">
        <v>0</v>
      </c>
      <c r="HQ32" s="19">
        <v>0</v>
      </c>
      <c r="HR32" s="19">
        <v>0</v>
      </c>
      <c r="HS32" s="19">
        <v>0</v>
      </c>
      <c r="HT32" s="19">
        <v>0</v>
      </c>
      <c r="HU32" s="19">
        <v>0</v>
      </c>
      <c r="HV32" s="19">
        <v>0</v>
      </c>
      <c r="HW32" s="19">
        <v>0</v>
      </c>
      <c r="HX32" s="19">
        <v>0</v>
      </c>
      <c r="HY32" s="19">
        <v>0</v>
      </c>
      <c r="HZ32" s="19">
        <v>0</v>
      </c>
      <c r="IA32" s="19">
        <v>0</v>
      </c>
      <c r="IB32" s="19">
        <v>0</v>
      </c>
      <c r="IC32" s="19">
        <v>0</v>
      </c>
      <c r="ID32" s="19">
        <v>0</v>
      </c>
      <c r="IE32" s="19">
        <v>0</v>
      </c>
      <c r="IF32" s="19">
        <v>0</v>
      </c>
      <c r="IG32" s="19">
        <v>0</v>
      </c>
      <c r="IH32" s="20">
        <v>0</v>
      </c>
      <c r="II32" s="43">
        <v>3.9082745928453733E-9</v>
      </c>
      <c r="IJ32" s="19">
        <v>0</v>
      </c>
      <c r="IK32" s="19">
        <v>5.790036228248141E-10</v>
      </c>
      <c r="IL32" s="19">
        <v>3.1845202030922337E-9</v>
      </c>
      <c r="IM32" s="19">
        <v>0</v>
      </c>
      <c r="IN32" s="19">
        <v>1.4475090570620353E-10</v>
      </c>
      <c r="IO32" s="19">
        <v>1.0566815866752677E-8</v>
      </c>
      <c r="IP32" s="19">
        <v>2.8950181141240705E-10</v>
      </c>
      <c r="IQ32" s="19">
        <v>4.3425271711861058E-10</v>
      </c>
      <c r="IR32" s="19">
        <v>0</v>
      </c>
      <c r="IS32" s="19">
        <v>1.1580072456496282E-9</v>
      </c>
      <c r="IT32" s="19">
        <v>1.4475090570620353E-10</v>
      </c>
      <c r="IU32" s="19">
        <v>1.4475090570620353E-10</v>
      </c>
      <c r="IV32" s="19">
        <v>0</v>
      </c>
      <c r="IW32" s="19">
        <v>2.8950181141240705E-10</v>
      </c>
      <c r="IX32" s="19">
        <v>0</v>
      </c>
      <c r="IY32" s="19">
        <v>1.7370108684744423E-9</v>
      </c>
      <c r="IZ32" s="19">
        <v>2.3160144912992564E-9</v>
      </c>
      <c r="JA32" s="19">
        <v>2.8950181141240705E-10</v>
      </c>
      <c r="JB32" s="19">
        <v>8.685054453394514E-9</v>
      </c>
      <c r="JC32" s="19">
        <v>1.4475090570620353E-10</v>
      </c>
      <c r="JD32" s="19">
        <v>1.4475090570620353E-10</v>
      </c>
      <c r="JE32" s="19">
        <v>1.4475090570620353E-10</v>
      </c>
      <c r="JF32" s="19">
        <v>1.0566815866752677E-8</v>
      </c>
      <c r="JG32" s="19">
        <v>1.0711567632881724E-8</v>
      </c>
      <c r="JH32" s="19">
        <v>2.0988883520089985E-8</v>
      </c>
      <c r="JI32" s="19">
        <v>6.5137911064994114E-8</v>
      </c>
      <c r="JJ32" s="19">
        <v>9.4956597251893982E-8</v>
      </c>
      <c r="JK32" s="19">
        <v>3.6911481515744526E-7</v>
      </c>
      <c r="JL32" s="19">
        <v>5.790036228248141E-10</v>
      </c>
      <c r="JM32" s="19">
        <v>0</v>
      </c>
      <c r="JN32" s="19">
        <v>2.8950181141240705E-10</v>
      </c>
      <c r="JO32" s="19">
        <v>1.0132563676990003E-9</v>
      </c>
      <c r="JP32" s="19">
        <v>1.1290571144684236E-8</v>
      </c>
      <c r="JQ32" s="19">
        <v>7.1651705013664468E-8</v>
      </c>
      <c r="JR32" s="19">
        <v>4.3425271711861058E-10</v>
      </c>
      <c r="JS32" s="19">
        <v>4.5444548959494568E-6</v>
      </c>
      <c r="JT32" s="19">
        <v>5.2689330232169596E-8</v>
      </c>
      <c r="JU32" s="19">
        <v>7.2780755999701796E-7</v>
      </c>
      <c r="JV32" s="20">
        <v>1.0977909141729469E-6</v>
      </c>
      <c r="JW32" s="43">
        <v>8.9984452642966062E-5</v>
      </c>
      <c r="JX32" s="19">
        <v>0</v>
      </c>
      <c r="JY32" s="19">
        <v>0</v>
      </c>
      <c r="JZ32" s="19">
        <v>1.4515450175167643E-6</v>
      </c>
      <c r="KA32" s="19">
        <v>2.2650452592642978E-5</v>
      </c>
      <c r="KB32" s="19">
        <v>6.0062670854676981E-6</v>
      </c>
      <c r="KC32" s="19">
        <v>2.7216628950554878E-6</v>
      </c>
      <c r="KD32" s="19">
        <v>2.2239650206756778E-5</v>
      </c>
      <c r="KE32" s="19">
        <v>1.3506028153642546E-5</v>
      </c>
      <c r="KF32" s="19">
        <v>2.8782469598809257E-6</v>
      </c>
      <c r="KG32" s="19">
        <v>1.1657603863568511E-5</v>
      </c>
      <c r="KH32" s="19">
        <v>1.7292320535489125E-6</v>
      </c>
      <c r="KI32" s="19">
        <v>9.100235729420092E-6</v>
      </c>
      <c r="KJ32" s="19">
        <v>3.0016985874681268E-6</v>
      </c>
      <c r="KK32" s="19">
        <v>1.2443926607375033E-5</v>
      </c>
      <c r="KL32" s="19">
        <v>1.1866068234667182E-5</v>
      </c>
      <c r="KM32" s="19">
        <v>4.4857720240543131E-6</v>
      </c>
      <c r="KN32" s="19">
        <v>2.8926997401867993E-6</v>
      </c>
      <c r="KO32" s="19">
        <v>5.225566837907536E-6</v>
      </c>
      <c r="KP32" s="19">
        <v>1.4544045370712411E-5</v>
      </c>
      <c r="KQ32" s="19">
        <v>9.2348955149645917E-6</v>
      </c>
      <c r="KR32" s="19">
        <v>3.3207161322934553E-5</v>
      </c>
      <c r="KS32" s="19">
        <v>6.7420602135825902E-5</v>
      </c>
      <c r="KT32" s="19">
        <v>1.5531224198639393E-4</v>
      </c>
      <c r="KU32" s="19">
        <v>4.3455038394313306E-5</v>
      </c>
      <c r="KV32" s="19">
        <v>2.7077565391664393E-5</v>
      </c>
      <c r="KW32" s="19">
        <v>4.5504122681450099E-5</v>
      </c>
      <c r="KX32" s="19">
        <v>5.8681786185843521E-7</v>
      </c>
      <c r="KY32" s="19">
        <v>3.4275322832399979E-5</v>
      </c>
      <c r="KZ32" s="19">
        <v>6.0212267271708697E-5</v>
      </c>
      <c r="LA32" s="19">
        <v>0</v>
      </c>
      <c r="LB32" s="19">
        <v>3.064194243052043E-5</v>
      </c>
      <c r="LC32" s="19">
        <v>5.737540777772665E-5</v>
      </c>
      <c r="LD32" s="19">
        <v>5.3042494982946664E-6</v>
      </c>
      <c r="LE32" s="19">
        <v>4.0448017534799874E-4</v>
      </c>
      <c r="LF32" s="19">
        <v>3.599543560994789E-5</v>
      </c>
      <c r="LG32" s="19">
        <v>7.7263845014385879E-5</v>
      </c>
      <c r="LH32" s="19">
        <v>8.2503754583740374E-7</v>
      </c>
      <c r="LI32" s="19">
        <v>8.0421545135322958E-5</v>
      </c>
      <c r="LJ32" s="20">
        <v>2.2730516502633691E-4</v>
      </c>
      <c r="LK32" s="38">
        <v>0</v>
      </c>
      <c r="LL32" s="38">
        <v>0</v>
      </c>
      <c r="LM32" s="38">
        <v>0</v>
      </c>
      <c r="LN32" s="38">
        <v>0</v>
      </c>
      <c r="LO32" s="38">
        <v>0</v>
      </c>
      <c r="LP32" s="38">
        <v>0</v>
      </c>
      <c r="LQ32" s="38">
        <v>0</v>
      </c>
      <c r="LR32" s="38">
        <v>0</v>
      </c>
      <c r="LS32" s="38">
        <v>0</v>
      </c>
      <c r="LT32" s="38">
        <v>0</v>
      </c>
      <c r="LU32" s="38">
        <v>0</v>
      </c>
      <c r="LV32" s="38">
        <v>0</v>
      </c>
      <c r="LW32" s="38">
        <v>0</v>
      </c>
      <c r="LX32" s="38">
        <v>0</v>
      </c>
      <c r="LY32" s="38">
        <v>0</v>
      </c>
      <c r="LZ32" s="38">
        <v>0</v>
      </c>
      <c r="MA32" s="38">
        <v>0</v>
      </c>
      <c r="MB32" s="38">
        <v>0</v>
      </c>
      <c r="MC32" s="38">
        <v>0</v>
      </c>
      <c r="MD32" s="38">
        <v>0</v>
      </c>
      <c r="ME32" s="38">
        <v>0</v>
      </c>
      <c r="MF32" s="38">
        <v>0</v>
      </c>
      <c r="MG32" s="38">
        <v>0</v>
      </c>
      <c r="MH32" s="38">
        <v>0</v>
      </c>
      <c r="MI32" s="38">
        <v>0</v>
      </c>
      <c r="MJ32" s="38">
        <v>0</v>
      </c>
      <c r="MK32" s="38">
        <v>0</v>
      </c>
      <c r="ML32" s="38">
        <v>0</v>
      </c>
      <c r="MM32" s="38">
        <v>0</v>
      </c>
      <c r="MN32" s="38">
        <v>0</v>
      </c>
      <c r="MO32" s="38">
        <v>0</v>
      </c>
      <c r="MP32" s="38">
        <v>0</v>
      </c>
      <c r="MQ32" s="38">
        <v>0</v>
      </c>
      <c r="MR32" s="38">
        <v>0</v>
      </c>
      <c r="MS32" s="38">
        <v>0</v>
      </c>
      <c r="MT32" s="38">
        <v>0</v>
      </c>
      <c r="MU32" s="38">
        <v>0</v>
      </c>
      <c r="MV32" s="38">
        <v>0</v>
      </c>
      <c r="MW32" s="38">
        <v>0</v>
      </c>
      <c r="MX32" s="38">
        <v>0</v>
      </c>
    </row>
    <row r="33" spans="2:362" s="38" customFormat="1" ht="30">
      <c r="B33" s="31" t="s">
        <v>40</v>
      </c>
      <c r="C33" s="43">
        <v>9.7132135667976627E-10</v>
      </c>
      <c r="D33" s="19">
        <v>9.9339925174746213E-11</v>
      </c>
      <c r="E33" s="19">
        <v>2.1127784851499021E-12</v>
      </c>
      <c r="F33" s="19">
        <v>2.9565092778474633E-13</v>
      </c>
      <c r="G33" s="19">
        <v>2.8961616091449649E-11</v>
      </c>
      <c r="H33" s="19">
        <v>6.2213623142071128E-11</v>
      </c>
      <c r="I33" s="19">
        <v>3.3498516460728212E-11</v>
      </c>
      <c r="J33" s="19">
        <v>7.1073688601153151E-11</v>
      </c>
      <c r="K33" s="19">
        <v>4.5585007990567306E-11</v>
      </c>
      <c r="L33" s="19">
        <v>1.0617001201806975E-11</v>
      </c>
      <c r="M33" s="19">
        <v>3.4746868576851497E-11</v>
      </c>
      <c r="N33" s="19">
        <v>9.9033940770265616E-12</v>
      </c>
      <c r="O33" s="19">
        <v>2.7250852616123034E-11</v>
      </c>
      <c r="P33" s="19">
        <v>7.643077837293788E-11</v>
      </c>
      <c r="Q33" s="19">
        <v>1.8234329601796162E-9</v>
      </c>
      <c r="R33" s="19">
        <v>2.2792042558839043E-11</v>
      </c>
      <c r="S33" s="19">
        <v>1.468876409393971E-11</v>
      </c>
      <c r="T33" s="19">
        <v>1.6890614462639064E-9</v>
      </c>
      <c r="U33" s="19">
        <v>5.577782680177279E-9</v>
      </c>
      <c r="V33" s="19">
        <v>1.0749927337183607E-10</v>
      </c>
      <c r="W33" s="19">
        <v>3.019100247581008E-10</v>
      </c>
      <c r="X33" s="19">
        <v>4.9989588857268785E-11</v>
      </c>
      <c r="Y33" s="19">
        <v>5.3974975530723945E-12</v>
      </c>
      <c r="Z33" s="19">
        <v>1.0933860039585852E-8</v>
      </c>
      <c r="AA33" s="19">
        <v>3.4852977393029505E-8</v>
      </c>
      <c r="AB33" s="19">
        <v>3.7776360781638287E-15</v>
      </c>
      <c r="AC33" s="19">
        <v>2.5454779950528916E-10</v>
      </c>
      <c r="AD33" s="19">
        <v>8.7153936845218993E-11</v>
      </c>
      <c r="AE33" s="19">
        <v>8.5220165146893123E-8</v>
      </c>
      <c r="AF33" s="19">
        <v>4.2049124182597097E-9</v>
      </c>
      <c r="AG33" s="19">
        <v>9.5926466769924446E-9</v>
      </c>
      <c r="AH33" s="19">
        <v>2.2413095823736739E-9</v>
      </c>
      <c r="AI33" s="19">
        <v>9.6540475613693388E-10</v>
      </c>
      <c r="AJ33" s="19">
        <v>9.959385746660665E-12</v>
      </c>
      <c r="AK33" s="19">
        <v>1.2175668473446422E-7</v>
      </c>
      <c r="AL33" s="19">
        <v>9.5002252592513159E-12</v>
      </c>
      <c r="AM33" s="19">
        <v>3.9988164689253036E-12</v>
      </c>
      <c r="AN33" s="19">
        <v>7.6445568625294058E-12</v>
      </c>
      <c r="AO33" s="19">
        <v>1.6253380863417988E-9</v>
      </c>
      <c r="AP33" s="20">
        <v>6.4985511016857345E-7</v>
      </c>
      <c r="AQ33" s="43">
        <v>0</v>
      </c>
      <c r="AR33" s="19">
        <v>0</v>
      </c>
      <c r="AS33" s="19">
        <v>0</v>
      </c>
      <c r="AT33" s="19">
        <v>0</v>
      </c>
      <c r="AU33" s="19">
        <v>0</v>
      </c>
      <c r="AV33" s="19">
        <v>0</v>
      </c>
      <c r="AW33" s="19">
        <v>0</v>
      </c>
      <c r="AX33" s="19">
        <v>0</v>
      </c>
      <c r="AY33" s="19">
        <v>0</v>
      </c>
      <c r="AZ33" s="19">
        <v>0</v>
      </c>
      <c r="BA33" s="19">
        <v>0</v>
      </c>
      <c r="BB33" s="19">
        <v>0</v>
      </c>
      <c r="BC33" s="19">
        <v>0</v>
      </c>
      <c r="BD33" s="19">
        <v>0</v>
      </c>
      <c r="BE33" s="19">
        <v>0</v>
      </c>
      <c r="BF33" s="19">
        <v>0</v>
      </c>
      <c r="BG33" s="19">
        <v>0</v>
      </c>
      <c r="BH33" s="19">
        <v>0</v>
      </c>
      <c r="BI33" s="19">
        <v>0</v>
      </c>
      <c r="BJ33" s="19">
        <v>0</v>
      </c>
      <c r="BK33" s="19">
        <v>0</v>
      </c>
      <c r="BL33" s="19">
        <v>0</v>
      </c>
      <c r="BM33" s="19">
        <v>0</v>
      </c>
      <c r="BN33" s="19">
        <v>0</v>
      </c>
      <c r="BO33" s="19">
        <v>0</v>
      </c>
      <c r="BP33" s="19">
        <v>0</v>
      </c>
      <c r="BQ33" s="19">
        <v>0</v>
      </c>
      <c r="BR33" s="19">
        <v>0</v>
      </c>
      <c r="BS33" s="19">
        <v>0</v>
      </c>
      <c r="BT33" s="19">
        <v>0</v>
      </c>
      <c r="BU33" s="19">
        <v>0</v>
      </c>
      <c r="BV33" s="19">
        <v>0</v>
      </c>
      <c r="BW33" s="19">
        <v>0</v>
      </c>
      <c r="BX33" s="19">
        <v>0</v>
      </c>
      <c r="BY33" s="19">
        <v>0</v>
      </c>
      <c r="BZ33" s="19">
        <v>0</v>
      </c>
      <c r="CA33" s="19">
        <v>0</v>
      </c>
      <c r="CB33" s="19">
        <v>0</v>
      </c>
      <c r="CC33" s="19">
        <v>0</v>
      </c>
      <c r="CD33" s="20">
        <v>0</v>
      </c>
      <c r="CE33" s="43">
        <v>0</v>
      </c>
      <c r="CF33" s="19">
        <v>0</v>
      </c>
      <c r="CG33" s="19">
        <v>0</v>
      </c>
      <c r="CH33" s="19">
        <v>0</v>
      </c>
      <c r="CI33" s="19">
        <v>0</v>
      </c>
      <c r="CJ33" s="19">
        <v>0</v>
      </c>
      <c r="CK33" s="19">
        <v>0</v>
      </c>
      <c r="CL33" s="19">
        <v>0</v>
      </c>
      <c r="CM33" s="19">
        <v>0</v>
      </c>
      <c r="CN33" s="19">
        <v>0</v>
      </c>
      <c r="CO33" s="19">
        <v>0</v>
      </c>
      <c r="CP33" s="19">
        <v>0</v>
      </c>
      <c r="CQ33" s="19">
        <v>0</v>
      </c>
      <c r="CR33" s="19">
        <v>0</v>
      </c>
      <c r="CS33" s="19">
        <v>0</v>
      </c>
      <c r="CT33" s="19">
        <v>0</v>
      </c>
      <c r="CU33" s="19">
        <v>0</v>
      </c>
      <c r="CV33" s="19">
        <v>0</v>
      </c>
      <c r="CW33" s="19">
        <v>0</v>
      </c>
      <c r="CX33" s="19">
        <v>0</v>
      </c>
      <c r="CY33" s="19">
        <v>0</v>
      </c>
      <c r="CZ33" s="19">
        <v>0</v>
      </c>
      <c r="DA33" s="19">
        <v>0</v>
      </c>
      <c r="DB33" s="19">
        <v>0</v>
      </c>
      <c r="DC33" s="19">
        <v>0</v>
      </c>
      <c r="DD33" s="19">
        <v>0</v>
      </c>
      <c r="DE33" s="19">
        <v>0</v>
      </c>
      <c r="DF33" s="19">
        <v>0</v>
      </c>
      <c r="DG33" s="19">
        <v>0</v>
      </c>
      <c r="DH33" s="19">
        <v>0</v>
      </c>
      <c r="DI33" s="19">
        <v>0</v>
      </c>
      <c r="DJ33" s="19">
        <v>0</v>
      </c>
      <c r="DK33" s="19">
        <v>0</v>
      </c>
      <c r="DL33" s="19">
        <v>0</v>
      </c>
      <c r="DM33" s="19">
        <v>0</v>
      </c>
      <c r="DN33" s="19">
        <v>0</v>
      </c>
      <c r="DO33" s="19">
        <v>0</v>
      </c>
      <c r="DP33" s="19">
        <v>0</v>
      </c>
      <c r="DQ33" s="19">
        <v>0</v>
      </c>
      <c r="DR33" s="20">
        <v>0</v>
      </c>
      <c r="DS33" s="43">
        <v>0</v>
      </c>
      <c r="DT33" s="19">
        <v>0</v>
      </c>
      <c r="DU33" s="19">
        <v>0</v>
      </c>
      <c r="DV33" s="19">
        <v>0</v>
      </c>
      <c r="DW33" s="19">
        <v>0</v>
      </c>
      <c r="DX33" s="19">
        <v>0</v>
      </c>
      <c r="DY33" s="19">
        <v>0</v>
      </c>
      <c r="DZ33" s="19">
        <v>0</v>
      </c>
      <c r="EA33" s="19">
        <v>0</v>
      </c>
      <c r="EB33" s="19">
        <v>0</v>
      </c>
      <c r="EC33" s="19">
        <v>0</v>
      </c>
      <c r="ED33" s="19">
        <v>0</v>
      </c>
      <c r="EE33" s="19">
        <v>0</v>
      </c>
      <c r="EF33" s="19">
        <v>0</v>
      </c>
      <c r="EG33" s="19">
        <v>0</v>
      </c>
      <c r="EH33" s="19">
        <v>0</v>
      </c>
      <c r="EI33" s="19">
        <v>0</v>
      </c>
      <c r="EJ33" s="19">
        <v>0</v>
      </c>
      <c r="EK33" s="19">
        <v>0</v>
      </c>
      <c r="EL33" s="19">
        <v>0</v>
      </c>
      <c r="EM33" s="19">
        <v>0</v>
      </c>
      <c r="EN33" s="19">
        <v>0</v>
      </c>
      <c r="EO33" s="19">
        <v>0</v>
      </c>
      <c r="EP33" s="19">
        <v>0</v>
      </c>
      <c r="EQ33" s="19">
        <v>0</v>
      </c>
      <c r="ER33" s="19">
        <v>0</v>
      </c>
      <c r="ES33" s="19">
        <v>0</v>
      </c>
      <c r="ET33" s="19">
        <v>0</v>
      </c>
      <c r="EU33" s="19">
        <v>0</v>
      </c>
      <c r="EV33" s="19">
        <v>0</v>
      </c>
      <c r="EW33" s="19">
        <v>0</v>
      </c>
      <c r="EX33" s="19">
        <v>0</v>
      </c>
      <c r="EY33" s="19">
        <v>0</v>
      </c>
      <c r="EZ33" s="19">
        <v>0</v>
      </c>
      <c r="FA33" s="19">
        <v>0</v>
      </c>
      <c r="FB33" s="19">
        <v>0</v>
      </c>
      <c r="FC33" s="19">
        <v>0</v>
      </c>
      <c r="FD33" s="19">
        <v>0</v>
      </c>
      <c r="FE33" s="19">
        <v>0</v>
      </c>
      <c r="FF33" s="20">
        <v>0</v>
      </c>
      <c r="FG33" s="43">
        <v>0</v>
      </c>
      <c r="FH33" s="19">
        <v>0</v>
      </c>
      <c r="FI33" s="19">
        <v>0</v>
      </c>
      <c r="FJ33" s="19">
        <v>0</v>
      </c>
      <c r="FK33" s="19">
        <v>0</v>
      </c>
      <c r="FL33" s="19">
        <v>0</v>
      </c>
      <c r="FM33" s="19">
        <v>0</v>
      </c>
      <c r="FN33" s="19">
        <v>0</v>
      </c>
      <c r="FO33" s="19">
        <v>0</v>
      </c>
      <c r="FP33" s="19">
        <v>0</v>
      </c>
      <c r="FQ33" s="19">
        <v>0</v>
      </c>
      <c r="FR33" s="19">
        <v>0</v>
      </c>
      <c r="FS33" s="19">
        <v>0</v>
      </c>
      <c r="FT33" s="19">
        <v>0</v>
      </c>
      <c r="FU33" s="19">
        <v>1.2420822167769074E-4</v>
      </c>
      <c r="FV33" s="19">
        <v>0</v>
      </c>
      <c r="FW33" s="19">
        <v>0</v>
      </c>
      <c r="FX33" s="19">
        <v>2.3770046482241014E-6</v>
      </c>
      <c r="FY33" s="19">
        <v>1.2435472854122054E-5</v>
      </c>
      <c r="FZ33" s="19">
        <v>0</v>
      </c>
      <c r="GA33" s="19">
        <v>0</v>
      </c>
      <c r="GB33" s="19">
        <v>0</v>
      </c>
      <c r="GC33" s="19">
        <v>0</v>
      </c>
      <c r="GD33" s="19">
        <v>5.0399481921203915E-8</v>
      </c>
      <c r="GE33" s="19">
        <v>8.7768135870192054E-8</v>
      </c>
      <c r="GF33" s="19">
        <v>0</v>
      </c>
      <c r="GG33" s="19">
        <v>5.4762440413469449E-5</v>
      </c>
      <c r="GH33" s="19">
        <v>7.9604433267377317E-5</v>
      </c>
      <c r="GI33" s="19">
        <v>3.5606404708232731E-5</v>
      </c>
      <c r="GJ33" s="19">
        <v>0</v>
      </c>
      <c r="GK33" s="19">
        <v>0</v>
      </c>
      <c r="GL33" s="19">
        <v>0</v>
      </c>
      <c r="GM33" s="19">
        <v>0</v>
      </c>
      <c r="GN33" s="19">
        <v>0</v>
      </c>
      <c r="GO33" s="19">
        <v>0</v>
      </c>
      <c r="GP33" s="19">
        <v>8.6422924141515978E-6</v>
      </c>
      <c r="GQ33" s="19">
        <v>0</v>
      </c>
      <c r="GR33" s="19">
        <v>0</v>
      </c>
      <c r="GS33" s="19">
        <v>1.1673428161884658E-6</v>
      </c>
      <c r="GT33" s="20">
        <v>7.9405517317354679E-4</v>
      </c>
      <c r="GU33" s="43">
        <v>0</v>
      </c>
      <c r="GV33" s="19">
        <v>0</v>
      </c>
      <c r="GW33" s="19">
        <v>0</v>
      </c>
      <c r="GX33" s="19">
        <v>0</v>
      </c>
      <c r="GY33" s="19">
        <v>0</v>
      </c>
      <c r="GZ33" s="19">
        <v>0</v>
      </c>
      <c r="HA33" s="19">
        <v>0</v>
      </c>
      <c r="HB33" s="19">
        <v>0</v>
      </c>
      <c r="HC33" s="19">
        <v>0</v>
      </c>
      <c r="HD33" s="19">
        <v>0</v>
      </c>
      <c r="HE33" s="19">
        <v>0</v>
      </c>
      <c r="HF33" s="19">
        <v>0</v>
      </c>
      <c r="HG33" s="19">
        <v>0</v>
      </c>
      <c r="HH33" s="19">
        <v>0</v>
      </c>
      <c r="HI33" s="19">
        <v>0</v>
      </c>
      <c r="HJ33" s="19">
        <v>0</v>
      </c>
      <c r="HK33" s="19">
        <v>0</v>
      </c>
      <c r="HL33" s="19">
        <v>0</v>
      </c>
      <c r="HM33" s="19">
        <v>0</v>
      </c>
      <c r="HN33" s="19">
        <v>0</v>
      </c>
      <c r="HO33" s="19">
        <v>0</v>
      </c>
      <c r="HP33" s="19">
        <v>0</v>
      </c>
      <c r="HQ33" s="19">
        <v>0</v>
      </c>
      <c r="HR33" s="19">
        <v>0</v>
      </c>
      <c r="HS33" s="19">
        <v>0</v>
      </c>
      <c r="HT33" s="19">
        <v>0</v>
      </c>
      <c r="HU33" s="19">
        <v>0</v>
      </c>
      <c r="HV33" s="19">
        <v>0</v>
      </c>
      <c r="HW33" s="19">
        <v>0</v>
      </c>
      <c r="HX33" s="19">
        <v>0</v>
      </c>
      <c r="HY33" s="19">
        <v>0</v>
      </c>
      <c r="HZ33" s="19">
        <v>0</v>
      </c>
      <c r="IA33" s="19">
        <v>0</v>
      </c>
      <c r="IB33" s="19">
        <v>0</v>
      </c>
      <c r="IC33" s="19">
        <v>0</v>
      </c>
      <c r="ID33" s="19">
        <v>0</v>
      </c>
      <c r="IE33" s="19">
        <v>0</v>
      </c>
      <c r="IF33" s="19">
        <v>0</v>
      </c>
      <c r="IG33" s="19">
        <v>0</v>
      </c>
      <c r="IH33" s="20">
        <v>0</v>
      </c>
      <c r="II33" s="43">
        <v>0</v>
      </c>
      <c r="IJ33" s="19">
        <v>0</v>
      </c>
      <c r="IK33" s="19">
        <v>0</v>
      </c>
      <c r="IL33" s="19">
        <v>0</v>
      </c>
      <c r="IM33" s="19">
        <v>0</v>
      </c>
      <c r="IN33" s="19">
        <v>0</v>
      </c>
      <c r="IO33" s="19">
        <v>0</v>
      </c>
      <c r="IP33" s="19">
        <v>0</v>
      </c>
      <c r="IQ33" s="19">
        <v>0</v>
      </c>
      <c r="IR33" s="19">
        <v>0</v>
      </c>
      <c r="IS33" s="19">
        <v>0</v>
      </c>
      <c r="IT33" s="19">
        <v>0</v>
      </c>
      <c r="IU33" s="19">
        <v>0</v>
      </c>
      <c r="IV33" s="19">
        <v>0</v>
      </c>
      <c r="IW33" s="19">
        <v>0</v>
      </c>
      <c r="IX33" s="19">
        <v>0</v>
      </c>
      <c r="IY33" s="19">
        <v>0</v>
      </c>
      <c r="IZ33" s="19">
        <v>0</v>
      </c>
      <c r="JA33" s="19">
        <v>0</v>
      </c>
      <c r="JB33" s="19">
        <v>0</v>
      </c>
      <c r="JC33" s="19">
        <v>0</v>
      </c>
      <c r="JD33" s="19">
        <v>0</v>
      </c>
      <c r="JE33" s="19">
        <v>0</v>
      </c>
      <c r="JF33" s="19">
        <v>0</v>
      </c>
      <c r="JG33" s="19">
        <v>0</v>
      </c>
      <c r="JH33" s="19">
        <v>0</v>
      </c>
      <c r="JI33" s="19">
        <v>0</v>
      </c>
      <c r="JJ33" s="19">
        <v>0</v>
      </c>
      <c r="JK33" s="19">
        <v>0</v>
      </c>
      <c r="JL33" s="19">
        <v>0</v>
      </c>
      <c r="JM33" s="19">
        <v>0</v>
      </c>
      <c r="JN33" s="19">
        <v>0</v>
      </c>
      <c r="JO33" s="19">
        <v>0</v>
      </c>
      <c r="JP33" s="19">
        <v>0</v>
      </c>
      <c r="JQ33" s="19">
        <v>0</v>
      </c>
      <c r="JR33" s="19">
        <v>0</v>
      </c>
      <c r="JS33" s="19">
        <v>0</v>
      </c>
      <c r="JT33" s="19">
        <v>0</v>
      </c>
      <c r="JU33" s="19">
        <v>0</v>
      </c>
      <c r="JV33" s="20">
        <v>0</v>
      </c>
      <c r="JW33" s="43">
        <v>0</v>
      </c>
      <c r="JX33" s="19">
        <v>0</v>
      </c>
      <c r="JY33" s="19">
        <v>0</v>
      </c>
      <c r="JZ33" s="19">
        <v>0</v>
      </c>
      <c r="KA33" s="19">
        <v>0</v>
      </c>
      <c r="KB33" s="19">
        <v>0</v>
      </c>
      <c r="KC33" s="19">
        <v>0</v>
      </c>
      <c r="KD33" s="19">
        <v>0</v>
      </c>
      <c r="KE33" s="19">
        <v>0</v>
      </c>
      <c r="KF33" s="19">
        <v>0</v>
      </c>
      <c r="KG33" s="19">
        <v>0</v>
      </c>
      <c r="KH33" s="19">
        <v>0</v>
      </c>
      <c r="KI33" s="19">
        <v>0</v>
      </c>
      <c r="KJ33" s="19">
        <v>0</v>
      </c>
      <c r="KK33" s="19">
        <v>0</v>
      </c>
      <c r="KL33" s="19">
        <v>0</v>
      </c>
      <c r="KM33" s="19">
        <v>0</v>
      </c>
      <c r="KN33" s="19">
        <v>0</v>
      </c>
      <c r="KO33" s="19">
        <v>0</v>
      </c>
      <c r="KP33" s="19">
        <v>0</v>
      </c>
      <c r="KQ33" s="19">
        <v>0</v>
      </c>
      <c r="KR33" s="19">
        <v>0</v>
      </c>
      <c r="KS33" s="19">
        <v>0</v>
      </c>
      <c r="KT33" s="19">
        <v>0</v>
      </c>
      <c r="KU33" s="19">
        <v>0</v>
      </c>
      <c r="KV33" s="19">
        <v>0</v>
      </c>
      <c r="KW33" s="19">
        <v>0</v>
      </c>
      <c r="KX33" s="19">
        <v>0</v>
      </c>
      <c r="KY33" s="19">
        <v>0</v>
      </c>
      <c r="KZ33" s="19">
        <v>0</v>
      </c>
      <c r="LA33" s="19">
        <v>0</v>
      </c>
      <c r="LB33" s="19">
        <v>0</v>
      </c>
      <c r="LC33" s="19">
        <v>0</v>
      </c>
      <c r="LD33" s="19">
        <v>0</v>
      </c>
      <c r="LE33" s="19">
        <v>0</v>
      </c>
      <c r="LF33" s="19">
        <v>0</v>
      </c>
      <c r="LG33" s="19">
        <v>0</v>
      </c>
      <c r="LH33" s="19">
        <v>0</v>
      </c>
      <c r="LI33" s="19">
        <v>0</v>
      </c>
      <c r="LJ33" s="20">
        <v>0</v>
      </c>
      <c r="LK33" s="38">
        <v>2.4711398873478174E-4</v>
      </c>
      <c r="LL33" s="38">
        <v>7.8348130045924336E-5</v>
      </c>
      <c r="LM33" s="38">
        <v>5.3062685765326023E-4</v>
      </c>
      <c r="LN33" s="38">
        <v>4.3046855716966093E-4</v>
      </c>
      <c r="LO33" s="38">
        <v>1.5478111163247377E-4</v>
      </c>
      <c r="LP33" s="38">
        <v>2.0916260837111622E-4</v>
      </c>
      <c r="LQ33" s="38">
        <v>5.4655247367918491E-4</v>
      </c>
      <c r="LR33" s="38">
        <v>6.8871682742610574E-4</v>
      </c>
      <c r="LS33" s="38">
        <v>2.8567269328050315E-4</v>
      </c>
      <c r="LT33" s="38">
        <v>0</v>
      </c>
      <c r="LU33" s="38">
        <v>1.2222439050674438E-2</v>
      </c>
      <c r="LV33" s="38">
        <v>3.323992423247546E-4</v>
      </c>
      <c r="LW33" s="38">
        <v>2.6815332239493728E-4</v>
      </c>
      <c r="LX33" s="38">
        <v>1.0122692037839442E-4</v>
      </c>
      <c r="LY33" s="38">
        <v>2.6340140029788017E-3</v>
      </c>
      <c r="LZ33" s="38">
        <v>6.0809641581727192E-5</v>
      </c>
      <c r="MA33" s="38">
        <v>3.7589925341308117E-4</v>
      </c>
      <c r="MB33" s="38">
        <v>7.6169718522578478E-4</v>
      </c>
      <c r="MC33" s="38">
        <v>3.6578287836164236E-4</v>
      </c>
      <c r="MD33" s="38">
        <v>7.9879286931827664E-4</v>
      </c>
      <c r="ME33" s="38">
        <v>9.2179037164896727E-4</v>
      </c>
      <c r="MF33" s="38">
        <v>1.5073645627126098E-3</v>
      </c>
      <c r="MG33" s="38">
        <v>9.2004927864763886E-5</v>
      </c>
      <c r="MH33" s="38">
        <v>1.6426326474174857E-3</v>
      </c>
      <c r="MI33" s="38">
        <v>3.2399538904428482E-3</v>
      </c>
      <c r="MJ33" s="38">
        <v>4.9814747171694762E-7</v>
      </c>
      <c r="MK33" s="38">
        <v>3.5511591704562306E-4</v>
      </c>
      <c r="ML33" s="38">
        <v>0</v>
      </c>
      <c r="MM33" s="38">
        <v>4.0158667252399027E-4</v>
      </c>
      <c r="MN33" s="38">
        <v>2.3854235769249499E-4</v>
      </c>
      <c r="MO33" s="38">
        <v>0</v>
      </c>
      <c r="MP33" s="38">
        <v>1.7364980067213764E-6</v>
      </c>
      <c r="MQ33" s="38">
        <v>2.9398518381640315E-4</v>
      </c>
      <c r="MR33" s="38">
        <v>8.5420135292224586E-5</v>
      </c>
      <c r="MS33" s="38">
        <v>2.4658627808094025E-5</v>
      </c>
      <c r="MT33" s="38">
        <v>3.4024930209852755E-4</v>
      </c>
      <c r="MU33" s="38">
        <v>2.0937295630574226E-2</v>
      </c>
      <c r="MV33" s="38">
        <v>1.6540100798010826E-2</v>
      </c>
      <c r="MW33" s="38">
        <v>1.3654252514243126E-2</v>
      </c>
      <c r="MX33" s="38">
        <v>1.1658220551908016E-2</v>
      </c>
    </row>
    <row r="34" spans="2:362" s="38" customFormat="1" ht="30">
      <c r="B34" s="31" t="s">
        <v>41</v>
      </c>
      <c r="C34" s="43">
        <v>0</v>
      </c>
      <c r="D34" s="19">
        <v>0</v>
      </c>
      <c r="E34" s="19">
        <v>0</v>
      </c>
      <c r="F34" s="19">
        <v>0</v>
      </c>
      <c r="G34" s="19">
        <v>0</v>
      </c>
      <c r="H34" s="19">
        <v>0</v>
      </c>
      <c r="I34" s="19">
        <v>0</v>
      </c>
      <c r="J34" s="19">
        <v>0</v>
      </c>
      <c r="K34" s="19">
        <v>0</v>
      </c>
      <c r="L34" s="19">
        <v>0</v>
      </c>
      <c r="M34" s="19">
        <v>0</v>
      </c>
      <c r="N34" s="19">
        <v>0</v>
      </c>
      <c r="O34" s="19">
        <v>0</v>
      </c>
      <c r="P34" s="19">
        <v>0</v>
      </c>
      <c r="Q34" s="19">
        <v>0</v>
      </c>
      <c r="R34" s="19">
        <v>0</v>
      </c>
      <c r="S34" s="19">
        <v>0</v>
      </c>
      <c r="T34" s="19">
        <v>0</v>
      </c>
      <c r="U34" s="19">
        <v>0</v>
      </c>
      <c r="V34" s="19">
        <v>0</v>
      </c>
      <c r="W34" s="19">
        <v>0</v>
      </c>
      <c r="X34" s="19">
        <v>0</v>
      </c>
      <c r="Y34" s="19">
        <v>0</v>
      </c>
      <c r="Z34" s="19">
        <v>0</v>
      </c>
      <c r="AA34" s="19">
        <v>0</v>
      </c>
      <c r="AB34" s="19">
        <v>0</v>
      </c>
      <c r="AC34" s="19">
        <v>0</v>
      </c>
      <c r="AD34" s="19">
        <v>0</v>
      </c>
      <c r="AE34" s="19">
        <v>0</v>
      </c>
      <c r="AF34" s="19">
        <v>0</v>
      </c>
      <c r="AG34" s="19">
        <v>0</v>
      </c>
      <c r="AH34" s="19">
        <v>0</v>
      </c>
      <c r="AI34" s="19">
        <v>0</v>
      </c>
      <c r="AJ34" s="19">
        <v>0</v>
      </c>
      <c r="AK34" s="19">
        <v>0</v>
      </c>
      <c r="AL34" s="19">
        <v>0</v>
      </c>
      <c r="AM34" s="19">
        <v>0</v>
      </c>
      <c r="AN34" s="19">
        <v>0</v>
      </c>
      <c r="AO34" s="19">
        <v>0</v>
      </c>
      <c r="AP34" s="20">
        <v>0</v>
      </c>
      <c r="AQ34" s="43">
        <v>0</v>
      </c>
      <c r="AR34" s="19">
        <v>0</v>
      </c>
      <c r="AS34" s="19">
        <v>0</v>
      </c>
      <c r="AT34" s="19">
        <v>0</v>
      </c>
      <c r="AU34" s="19">
        <v>0</v>
      </c>
      <c r="AV34" s="19">
        <v>0</v>
      </c>
      <c r="AW34" s="19">
        <v>0</v>
      </c>
      <c r="AX34" s="19">
        <v>0</v>
      </c>
      <c r="AY34" s="19">
        <v>0</v>
      </c>
      <c r="AZ34" s="19">
        <v>0</v>
      </c>
      <c r="BA34" s="19">
        <v>0</v>
      </c>
      <c r="BB34" s="19">
        <v>0</v>
      </c>
      <c r="BC34" s="19">
        <v>0</v>
      </c>
      <c r="BD34" s="19">
        <v>0</v>
      </c>
      <c r="BE34" s="19">
        <v>0</v>
      </c>
      <c r="BF34" s="19">
        <v>0</v>
      </c>
      <c r="BG34" s="19">
        <v>0</v>
      </c>
      <c r="BH34" s="19">
        <v>0</v>
      </c>
      <c r="BI34" s="19">
        <v>0</v>
      </c>
      <c r="BJ34" s="19">
        <v>0</v>
      </c>
      <c r="BK34" s="19">
        <v>0</v>
      </c>
      <c r="BL34" s="19">
        <v>0</v>
      </c>
      <c r="BM34" s="19">
        <v>0</v>
      </c>
      <c r="BN34" s="19">
        <v>0</v>
      </c>
      <c r="BO34" s="19">
        <v>0</v>
      </c>
      <c r="BP34" s="19">
        <v>0</v>
      </c>
      <c r="BQ34" s="19">
        <v>0</v>
      </c>
      <c r="BR34" s="19">
        <v>0</v>
      </c>
      <c r="BS34" s="19">
        <v>0</v>
      </c>
      <c r="BT34" s="19">
        <v>0</v>
      </c>
      <c r="BU34" s="19">
        <v>0</v>
      </c>
      <c r="BV34" s="19">
        <v>0</v>
      </c>
      <c r="BW34" s="19">
        <v>0</v>
      </c>
      <c r="BX34" s="19">
        <v>0</v>
      </c>
      <c r="BY34" s="19">
        <v>0</v>
      </c>
      <c r="BZ34" s="19">
        <v>0</v>
      </c>
      <c r="CA34" s="19">
        <v>0</v>
      </c>
      <c r="CB34" s="19">
        <v>0</v>
      </c>
      <c r="CC34" s="19">
        <v>0</v>
      </c>
      <c r="CD34" s="20">
        <v>0</v>
      </c>
      <c r="CE34" s="43">
        <v>1.0105418724037918E-9</v>
      </c>
      <c r="CF34" s="19">
        <v>0</v>
      </c>
      <c r="CG34" s="19">
        <v>1.1150339318533042E-8</v>
      </c>
      <c r="CH34" s="19">
        <v>1.9846751797558682E-8</v>
      </c>
      <c r="CI34" s="19">
        <v>0</v>
      </c>
      <c r="CJ34" s="19">
        <v>0</v>
      </c>
      <c r="CK34" s="19">
        <v>0</v>
      </c>
      <c r="CL34" s="19">
        <v>1.0240588821375241E-8</v>
      </c>
      <c r="CM34" s="19">
        <v>0</v>
      </c>
      <c r="CN34" s="19">
        <v>0</v>
      </c>
      <c r="CO34" s="19">
        <v>2.0556474567001715E-7</v>
      </c>
      <c r="CP34" s="19">
        <v>1.1583870529463525E-9</v>
      </c>
      <c r="CQ34" s="19">
        <v>0</v>
      </c>
      <c r="CR34" s="19">
        <v>1.0798221694585663E-7</v>
      </c>
      <c r="CS34" s="19">
        <v>1.1477499839429584E-7</v>
      </c>
      <c r="CT34" s="19">
        <v>8.4460839389066678E-7</v>
      </c>
      <c r="CU34" s="19">
        <v>3.2298357837134972E-6</v>
      </c>
      <c r="CV34" s="19">
        <v>3.6847591218247544E-6</v>
      </c>
      <c r="CW34" s="19">
        <v>0</v>
      </c>
      <c r="CX34" s="19">
        <v>1.1100099982286338E-5</v>
      </c>
      <c r="CY34" s="19">
        <v>1.4081173276281334E-6</v>
      </c>
      <c r="CZ34" s="19">
        <v>3.4685341233853251E-5</v>
      </c>
      <c r="DA34" s="19">
        <v>4.3005607039958704E-6</v>
      </c>
      <c r="DB34" s="19">
        <v>4.5781885091855656E-6</v>
      </c>
      <c r="DC34" s="19">
        <v>2.4572695110691711E-5</v>
      </c>
      <c r="DD34" s="19">
        <v>0</v>
      </c>
      <c r="DE34" s="19">
        <v>2.3422218873747624E-5</v>
      </c>
      <c r="DF34" s="19">
        <v>2.8455357892198663E-7</v>
      </c>
      <c r="DG34" s="19">
        <v>0</v>
      </c>
      <c r="DH34" s="19">
        <v>1.415909651821131E-21</v>
      </c>
      <c r="DI34" s="19">
        <v>2.4360522274946561E-6</v>
      </c>
      <c r="DJ34" s="19">
        <v>4.6403078158618882E-5</v>
      </c>
      <c r="DK34" s="19">
        <v>3.1655624302406871E-12</v>
      </c>
      <c r="DL34" s="19">
        <v>3.0562210748263929E-12</v>
      </c>
      <c r="DM34" s="19">
        <v>0</v>
      </c>
      <c r="DN34" s="19">
        <v>0</v>
      </c>
      <c r="DO34" s="19">
        <v>0</v>
      </c>
      <c r="DP34" s="19">
        <v>0</v>
      </c>
      <c r="DQ34" s="19">
        <v>4.6770838935117354E-7</v>
      </c>
      <c r="DR34" s="20">
        <v>5.2293944463599473E-6</v>
      </c>
      <c r="DS34" s="43">
        <v>0</v>
      </c>
      <c r="DT34" s="19">
        <v>0</v>
      </c>
      <c r="DU34" s="19">
        <v>0</v>
      </c>
      <c r="DV34" s="19">
        <v>0</v>
      </c>
      <c r="DW34" s="19">
        <v>0</v>
      </c>
      <c r="DX34" s="19">
        <v>0</v>
      </c>
      <c r="DY34" s="19">
        <v>0</v>
      </c>
      <c r="DZ34" s="19">
        <v>0</v>
      </c>
      <c r="EA34" s="19">
        <v>0</v>
      </c>
      <c r="EB34" s="19">
        <v>0</v>
      </c>
      <c r="EC34" s="19">
        <v>0</v>
      </c>
      <c r="ED34" s="19">
        <v>0</v>
      </c>
      <c r="EE34" s="19">
        <v>0</v>
      </c>
      <c r="EF34" s="19">
        <v>0</v>
      </c>
      <c r="EG34" s="19">
        <v>0</v>
      </c>
      <c r="EH34" s="19">
        <v>0</v>
      </c>
      <c r="EI34" s="19">
        <v>0</v>
      </c>
      <c r="EJ34" s="19">
        <v>0</v>
      </c>
      <c r="EK34" s="19">
        <v>0</v>
      </c>
      <c r="EL34" s="19">
        <v>0</v>
      </c>
      <c r="EM34" s="19">
        <v>0</v>
      </c>
      <c r="EN34" s="19">
        <v>0</v>
      </c>
      <c r="EO34" s="19">
        <v>0</v>
      </c>
      <c r="EP34" s="19">
        <v>0</v>
      </c>
      <c r="EQ34" s="19">
        <v>0</v>
      </c>
      <c r="ER34" s="19">
        <v>0</v>
      </c>
      <c r="ES34" s="19">
        <v>0</v>
      </c>
      <c r="ET34" s="19">
        <v>0</v>
      </c>
      <c r="EU34" s="19">
        <v>0</v>
      </c>
      <c r="EV34" s="19">
        <v>0</v>
      </c>
      <c r="EW34" s="19">
        <v>0</v>
      </c>
      <c r="EX34" s="19">
        <v>0</v>
      </c>
      <c r="EY34" s="19">
        <v>0</v>
      </c>
      <c r="EZ34" s="19">
        <v>0</v>
      </c>
      <c r="FA34" s="19">
        <v>0</v>
      </c>
      <c r="FB34" s="19">
        <v>0</v>
      </c>
      <c r="FC34" s="19">
        <v>0</v>
      </c>
      <c r="FD34" s="19">
        <v>0</v>
      </c>
      <c r="FE34" s="19">
        <v>0</v>
      </c>
      <c r="FF34" s="20">
        <v>0</v>
      </c>
      <c r="FG34" s="43">
        <v>0</v>
      </c>
      <c r="FH34" s="19">
        <v>0</v>
      </c>
      <c r="FI34" s="19">
        <v>0</v>
      </c>
      <c r="FJ34" s="19">
        <v>0</v>
      </c>
      <c r="FK34" s="19">
        <v>0</v>
      </c>
      <c r="FL34" s="19">
        <v>0</v>
      </c>
      <c r="FM34" s="19">
        <v>0</v>
      </c>
      <c r="FN34" s="19">
        <v>0</v>
      </c>
      <c r="FO34" s="19">
        <v>0</v>
      </c>
      <c r="FP34" s="19">
        <v>0</v>
      </c>
      <c r="FQ34" s="19">
        <v>0</v>
      </c>
      <c r="FR34" s="19">
        <v>0</v>
      </c>
      <c r="FS34" s="19">
        <v>0</v>
      </c>
      <c r="FT34" s="19">
        <v>0</v>
      </c>
      <c r="FU34" s="19">
        <v>0</v>
      </c>
      <c r="FV34" s="19">
        <v>0</v>
      </c>
      <c r="FW34" s="19">
        <v>0</v>
      </c>
      <c r="FX34" s="19">
        <v>0</v>
      </c>
      <c r="FY34" s="19">
        <v>0</v>
      </c>
      <c r="FZ34" s="19">
        <v>0</v>
      </c>
      <c r="GA34" s="19">
        <v>0</v>
      </c>
      <c r="GB34" s="19">
        <v>0</v>
      </c>
      <c r="GC34" s="19">
        <v>0</v>
      </c>
      <c r="GD34" s="19">
        <v>0</v>
      </c>
      <c r="GE34" s="19">
        <v>0</v>
      </c>
      <c r="GF34" s="19">
        <v>0</v>
      </c>
      <c r="GG34" s="19">
        <v>3.966733075344564E-8</v>
      </c>
      <c r="GH34" s="19">
        <v>0</v>
      </c>
      <c r="GI34" s="19">
        <v>0</v>
      </c>
      <c r="GJ34" s="19">
        <v>7.1645486168563366E-3</v>
      </c>
      <c r="GK34" s="19">
        <v>0</v>
      </c>
      <c r="GL34" s="19">
        <v>0</v>
      </c>
      <c r="GM34" s="19">
        <v>0</v>
      </c>
      <c r="GN34" s="19">
        <v>1.6177600059563702E-7</v>
      </c>
      <c r="GO34" s="19">
        <v>0</v>
      </c>
      <c r="GP34" s="19">
        <v>7.7964877220892959E-8</v>
      </c>
      <c r="GQ34" s="19">
        <v>0</v>
      </c>
      <c r="GR34" s="19">
        <v>0</v>
      </c>
      <c r="GS34" s="19">
        <v>5.2521869520205655E-7</v>
      </c>
      <c r="GT34" s="20">
        <v>2.6519586754147895E-5</v>
      </c>
      <c r="GU34" s="43">
        <v>0</v>
      </c>
      <c r="GV34" s="19">
        <v>0</v>
      </c>
      <c r="GW34" s="19">
        <v>0</v>
      </c>
      <c r="GX34" s="19">
        <v>0</v>
      </c>
      <c r="GY34" s="19">
        <v>0</v>
      </c>
      <c r="GZ34" s="19">
        <v>0</v>
      </c>
      <c r="HA34" s="19">
        <v>0</v>
      </c>
      <c r="HB34" s="19">
        <v>0</v>
      </c>
      <c r="HC34" s="19">
        <v>0</v>
      </c>
      <c r="HD34" s="19">
        <v>0</v>
      </c>
      <c r="HE34" s="19">
        <v>0</v>
      </c>
      <c r="HF34" s="19">
        <v>0</v>
      </c>
      <c r="HG34" s="19">
        <v>0</v>
      </c>
      <c r="HH34" s="19">
        <v>0</v>
      </c>
      <c r="HI34" s="19">
        <v>0</v>
      </c>
      <c r="HJ34" s="19">
        <v>0</v>
      </c>
      <c r="HK34" s="19">
        <v>0</v>
      </c>
      <c r="HL34" s="19">
        <v>0</v>
      </c>
      <c r="HM34" s="19">
        <v>0</v>
      </c>
      <c r="HN34" s="19">
        <v>0</v>
      </c>
      <c r="HO34" s="19">
        <v>0</v>
      </c>
      <c r="HP34" s="19">
        <v>0</v>
      </c>
      <c r="HQ34" s="19">
        <v>0</v>
      </c>
      <c r="HR34" s="19">
        <v>0</v>
      </c>
      <c r="HS34" s="19">
        <v>0</v>
      </c>
      <c r="HT34" s="19">
        <v>0</v>
      </c>
      <c r="HU34" s="19">
        <v>0</v>
      </c>
      <c r="HV34" s="19">
        <v>0</v>
      </c>
      <c r="HW34" s="19">
        <v>0</v>
      </c>
      <c r="HX34" s="19">
        <v>0</v>
      </c>
      <c r="HY34" s="19">
        <v>0</v>
      </c>
      <c r="HZ34" s="19">
        <v>0</v>
      </c>
      <c r="IA34" s="19">
        <v>0</v>
      </c>
      <c r="IB34" s="19">
        <v>0</v>
      </c>
      <c r="IC34" s="19">
        <v>0</v>
      </c>
      <c r="ID34" s="19">
        <v>0</v>
      </c>
      <c r="IE34" s="19">
        <v>0</v>
      </c>
      <c r="IF34" s="19">
        <v>0</v>
      </c>
      <c r="IG34" s="19">
        <v>0</v>
      </c>
      <c r="IH34" s="20">
        <v>0</v>
      </c>
      <c r="II34" s="43">
        <v>0</v>
      </c>
      <c r="IJ34" s="19">
        <v>0</v>
      </c>
      <c r="IK34" s="19">
        <v>0</v>
      </c>
      <c r="IL34" s="19">
        <v>0</v>
      </c>
      <c r="IM34" s="19">
        <v>0</v>
      </c>
      <c r="IN34" s="19">
        <v>0</v>
      </c>
      <c r="IO34" s="19">
        <v>0</v>
      </c>
      <c r="IP34" s="19">
        <v>0</v>
      </c>
      <c r="IQ34" s="19">
        <v>0</v>
      </c>
      <c r="IR34" s="19">
        <v>0</v>
      </c>
      <c r="IS34" s="19">
        <v>0</v>
      </c>
      <c r="IT34" s="19">
        <v>0</v>
      </c>
      <c r="IU34" s="19">
        <v>0</v>
      </c>
      <c r="IV34" s="19">
        <v>0</v>
      </c>
      <c r="IW34" s="19">
        <v>0</v>
      </c>
      <c r="IX34" s="19">
        <v>0</v>
      </c>
      <c r="IY34" s="19">
        <v>0</v>
      </c>
      <c r="IZ34" s="19">
        <v>0</v>
      </c>
      <c r="JA34" s="19">
        <v>0</v>
      </c>
      <c r="JB34" s="19">
        <v>0</v>
      </c>
      <c r="JC34" s="19">
        <v>0</v>
      </c>
      <c r="JD34" s="19">
        <v>0</v>
      </c>
      <c r="JE34" s="19">
        <v>0</v>
      </c>
      <c r="JF34" s="19">
        <v>0</v>
      </c>
      <c r="JG34" s="19">
        <v>0</v>
      </c>
      <c r="JH34" s="19">
        <v>0</v>
      </c>
      <c r="JI34" s="19">
        <v>0</v>
      </c>
      <c r="JJ34" s="19">
        <v>0</v>
      </c>
      <c r="JK34" s="19">
        <v>0</v>
      </c>
      <c r="JL34" s="19">
        <v>0</v>
      </c>
      <c r="JM34" s="19">
        <v>0</v>
      </c>
      <c r="JN34" s="19">
        <v>0</v>
      </c>
      <c r="JO34" s="19">
        <v>0</v>
      </c>
      <c r="JP34" s="19">
        <v>0</v>
      </c>
      <c r="JQ34" s="19">
        <v>0</v>
      </c>
      <c r="JR34" s="19">
        <v>0</v>
      </c>
      <c r="JS34" s="19">
        <v>0</v>
      </c>
      <c r="JT34" s="19">
        <v>0</v>
      </c>
      <c r="JU34" s="19">
        <v>0</v>
      </c>
      <c r="JV34" s="20">
        <v>0</v>
      </c>
      <c r="JW34" s="43">
        <v>0</v>
      </c>
      <c r="JX34" s="19">
        <v>0</v>
      </c>
      <c r="JY34" s="19">
        <v>0</v>
      </c>
      <c r="JZ34" s="19">
        <v>0</v>
      </c>
      <c r="KA34" s="19">
        <v>0</v>
      </c>
      <c r="KB34" s="19">
        <v>0</v>
      </c>
      <c r="KC34" s="19">
        <v>0</v>
      </c>
      <c r="KD34" s="19">
        <v>0</v>
      </c>
      <c r="KE34" s="19">
        <v>0</v>
      </c>
      <c r="KF34" s="19">
        <v>0</v>
      </c>
      <c r="KG34" s="19">
        <v>0</v>
      </c>
      <c r="KH34" s="19">
        <v>0</v>
      </c>
      <c r="KI34" s="19">
        <v>0</v>
      </c>
      <c r="KJ34" s="19">
        <v>0</v>
      </c>
      <c r="KK34" s="19">
        <v>0</v>
      </c>
      <c r="KL34" s="19">
        <v>0</v>
      </c>
      <c r="KM34" s="19">
        <v>0</v>
      </c>
      <c r="KN34" s="19">
        <v>0</v>
      </c>
      <c r="KO34" s="19">
        <v>0</v>
      </c>
      <c r="KP34" s="19">
        <v>0</v>
      </c>
      <c r="KQ34" s="19">
        <v>0</v>
      </c>
      <c r="KR34" s="19">
        <v>0</v>
      </c>
      <c r="KS34" s="19">
        <v>0</v>
      </c>
      <c r="KT34" s="19">
        <v>0</v>
      </c>
      <c r="KU34" s="19">
        <v>0</v>
      </c>
      <c r="KV34" s="19">
        <v>0</v>
      </c>
      <c r="KW34" s="19">
        <v>0</v>
      </c>
      <c r="KX34" s="19">
        <v>0</v>
      </c>
      <c r="KY34" s="19">
        <v>0</v>
      </c>
      <c r="KZ34" s="19">
        <v>0</v>
      </c>
      <c r="LA34" s="19">
        <v>0</v>
      </c>
      <c r="LB34" s="19">
        <v>0</v>
      </c>
      <c r="LC34" s="19">
        <v>0</v>
      </c>
      <c r="LD34" s="19">
        <v>0</v>
      </c>
      <c r="LE34" s="19">
        <v>0</v>
      </c>
      <c r="LF34" s="19">
        <v>0</v>
      </c>
      <c r="LG34" s="19">
        <v>0</v>
      </c>
      <c r="LH34" s="19">
        <v>0</v>
      </c>
      <c r="LI34" s="19">
        <v>0</v>
      </c>
      <c r="LJ34" s="20">
        <v>0</v>
      </c>
      <c r="LK34" s="38">
        <v>0</v>
      </c>
      <c r="LL34" s="38">
        <v>0</v>
      </c>
      <c r="LM34" s="38">
        <v>0</v>
      </c>
      <c r="LN34" s="38">
        <v>0</v>
      </c>
      <c r="LO34" s="38">
        <v>0</v>
      </c>
      <c r="LP34" s="38">
        <v>0</v>
      </c>
      <c r="LQ34" s="38">
        <v>0</v>
      </c>
      <c r="LR34" s="38">
        <v>0</v>
      </c>
      <c r="LS34" s="38">
        <v>0</v>
      </c>
      <c r="LT34" s="38">
        <v>0</v>
      </c>
      <c r="LU34" s="38">
        <v>0</v>
      </c>
      <c r="LV34" s="38">
        <v>0</v>
      </c>
      <c r="LW34" s="38">
        <v>0</v>
      </c>
      <c r="LX34" s="38">
        <v>0</v>
      </c>
      <c r="LY34" s="38">
        <v>0</v>
      </c>
      <c r="LZ34" s="38">
        <v>0</v>
      </c>
      <c r="MA34" s="38">
        <v>0</v>
      </c>
      <c r="MB34" s="38">
        <v>0</v>
      </c>
      <c r="MC34" s="38">
        <v>0</v>
      </c>
      <c r="MD34" s="38">
        <v>0</v>
      </c>
      <c r="ME34" s="38">
        <v>0</v>
      </c>
      <c r="MF34" s="38">
        <v>0</v>
      </c>
      <c r="MG34" s="38">
        <v>0</v>
      </c>
      <c r="MH34" s="38">
        <v>0</v>
      </c>
      <c r="MI34" s="38">
        <v>0</v>
      </c>
      <c r="MJ34" s="38">
        <v>0</v>
      </c>
      <c r="MK34" s="38">
        <v>0</v>
      </c>
      <c r="ML34" s="38">
        <v>0</v>
      </c>
      <c r="MM34" s="38">
        <v>0</v>
      </c>
      <c r="MN34" s="38">
        <v>0</v>
      </c>
      <c r="MO34" s="38">
        <v>0</v>
      </c>
      <c r="MP34" s="38">
        <v>0</v>
      </c>
      <c r="MQ34" s="38">
        <v>0</v>
      </c>
      <c r="MR34" s="38">
        <v>0</v>
      </c>
      <c r="MS34" s="38">
        <v>0</v>
      </c>
      <c r="MT34" s="38">
        <v>0</v>
      </c>
      <c r="MU34" s="38">
        <v>0</v>
      </c>
      <c r="MV34" s="38">
        <v>0</v>
      </c>
      <c r="MW34" s="38">
        <v>0</v>
      </c>
      <c r="MX34" s="38">
        <v>0</v>
      </c>
    </row>
    <row r="35" spans="2:362" s="38" customFormat="1" ht="16.5" customHeight="1">
      <c r="B35" s="31" t="s">
        <v>42</v>
      </c>
      <c r="C35" s="43">
        <v>0</v>
      </c>
      <c r="D35" s="19">
        <v>0</v>
      </c>
      <c r="E35" s="19">
        <v>0</v>
      </c>
      <c r="F35" s="19">
        <v>0</v>
      </c>
      <c r="G35" s="19">
        <v>0</v>
      </c>
      <c r="H35" s="19">
        <v>0</v>
      </c>
      <c r="I35" s="19">
        <v>0</v>
      </c>
      <c r="J35" s="19">
        <v>0</v>
      </c>
      <c r="K35" s="19">
        <v>0</v>
      </c>
      <c r="L35" s="19">
        <v>0</v>
      </c>
      <c r="M35" s="19">
        <v>0</v>
      </c>
      <c r="N35" s="19">
        <v>0</v>
      </c>
      <c r="O35" s="19">
        <v>0</v>
      </c>
      <c r="P35" s="19">
        <v>0</v>
      </c>
      <c r="Q35" s="19">
        <v>0</v>
      </c>
      <c r="R35" s="19">
        <v>0</v>
      </c>
      <c r="S35" s="19">
        <v>0</v>
      </c>
      <c r="T35" s="19">
        <v>0</v>
      </c>
      <c r="U35" s="19">
        <v>0</v>
      </c>
      <c r="V35" s="19">
        <v>0</v>
      </c>
      <c r="W35" s="19">
        <v>0</v>
      </c>
      <c r="X35" s="19">
        <v>0</v>
      </c>
      <c r="Y35" s="19">
        <v>0</v>
      </c>
      <c r="Z35" s="19">
        <v>0</v>
      </c>
      <c r="AA35" s="19">
        <v>0</v>
      </c>
      <c r="AB35" s="19">
        <v>0</v>
      </c>
      <c r="AC35" s="19">
        <v>0</v>
      </c>
      <c r="AD35" s="19">
        <v>0</v>
      </c>
      <c r="AE35" s="19">
        <v>0</v>
      </c>
      <c r="AF35" s="19">
        <v>0</v>
      </c>
      <c r="AG35" s="19">
        <v>0</v>
      </c>
      <c r="AH35" s="19">
        <v>0</v>
      </c>
      <c r="AI35" s="19">
        <v>0</v>
      </c>
      <c r="AJ35" s="19">
        <v>0</v>
      </c>
      <c r="AK35" s="19">
        <v>0</v>
      </c>
      <c r="AL35" s="19">
        <v>0</v>
      </c>
      <c r="AM35" s="19">
        <v>0</v>
      </c>
      <c r="AN35" s="19">
        <v>0</v>
      </c>
      <c r="AO35" s="19">
        <v>0</v>
      </c>
      <c r="AP35" s="20">
        <v>0</v>
      </c>
      <c r="AQ35" s="43">
        <v>0</v>
      </c>
      <c r="AR35" s="19">
        <v>0</v>
      </c>
      <c r="AS35" s="19">
        <v>0</v>
      </c>
      <c r="AT35" s="19">
        <v>0</v>
      </c>
      <c r="AU35" s="19">
        <v>0</v>
      </c>
      <c r="AV35" s="19">
        <v>0</v>
      </c>
      <c r="AW35" s="19">
        <v>0</v>
      </c>
      <c r="AX35" s="19">
        <v>0</v>
      </c>
      <c r="AY35" s="19">
        <v>0</v>
      </c>
      <c r="AZ35" s="19">
        <v>0</v>
      </c>
      <c r="BA35" s="19">
        <v>0</v>
      </c>
      <c r="BB35" s="19">
        <v>0</v>
      </c>
      <c r="BC35" s="19">
        <v>0</v>
      </c>
      <c r="BD35" s="19">
        <v>0</v>
      </c>
      <c r="BE35" s="19">
        <v>0</v>
      </c>
      <c r="BF35" s="19">
        <v>0</v>
      </c>
      <c r="BG35" s="19">
        <v>0</v>
      </c>
      <c r="BH35" s="19">
        <v>0</v>
      </c>
      <c r="BI35" s="19">
        <v>0</v>
      </c>
      <c r="BJ35" s="19">
        <v>0</v>
      </c>
      <c r="BK35" s="19">
        <v>0</v>
      </c>
      <c r="BL35" s="19">
        <v>0</v>
      </c>
      <c r="BM35" s="19">
        <v>0</v>
      </c>
      <c r="BN35" s="19">
        <v>0</v>
      </c>
      <c r="BO35" s="19">
        <v>0</v>
      </c>
      <c r="BP35" s="19">
        <v>0</v>
      </c>
      <c r="BQ35" s="19">
        <v>0</v>
      </c>
      <c r="BR35" s="19">
        <v>0</v>
      </c>
      <c r="BS35" s="19">
        <v>0</v>
      </c>
      <c r="BT35" s="19">
        <v>0</v>
      </c>
      <c r="BU35" s="19">
        <v>0</v>
      </c>
      <c r="BV35" s="19">
        <v>0</v>
      </c>
      <c r="BW35" s="19">
        <v>0</v>
      </c>
      <c r="BX35" s="19">
        <v>0</v>
      </c>
      <c r="BY35" s="19">
        <v>0</v>
      </c>
      <c r="BZ35" s="19">
        <v>0</v>
      </c>
      <c r="CA35" s="19">
        <v>0</v>
      </c>
      <c r="CB35" s="19">
        <v>0</v>
      </c>
      <c r="CC35" s="19">
        <v>0</v>
      </c>
      <c r="CD35" s="20">
        <v>0</v>
      </c>
      <c r="CE35" s="43">
        <v>0</v>
      </c>
      <c r="CF35" s="19">
        <v>0</v>
      </c>
      <c r="CG35" s="19">
        <v>0</v>
      </c>
      <c r="CH35" s="19">
        <v>0</v>
      </c>
      <c r="CI35" s="19">
        <v>0</v>
      </c>
      <c r="CJ35" s="19">
        <v>0</v>
      </c>
      <c r="CK35" s="19">
        <v>0</v>
      </c>
      <c r="CL35" s="19">
        <v>0</v>
      </c>
      <c r="CM35" s="19">
        <v>0</v>
      </c>
      <c r="CN35" s="19">
        <v>0</v>
      </c>
      <c r="CO35" s="19">
        <v>0</v>
      </c>
      <c r="CP35" s="19">
        <v>0</v>
      </c>
      <c r="CQ35" s="19">
        <v>0</v>
      </c>
      <c r="CR35" s="19">
        <v>0</v>
      </c>
      <c r="CS35" s="19">
        <v>0</v>
      </c>
      <c r="CT35" s="19">
        <v>0</v>
      </c>
      <c r="CU35" s="19">
        <v>0</v>
      </c>
      <c r="CV35" s="19">
        <v>0</v>
      </c>
      <c r="CW35" s="19">
        <v>0</v>
      </c>
      <c r="CX35" s="19">
        <v>0</v>
      </c>
      <c r="CY35" s="19">
        <v>0</v>
      </c>
      <c r="CZ35" s="19">
        <v>0</v>
      </c>
      <c r="DA35" s="19">
        <v>0</v>
      </c>
      <c r="DB35" s="19">
        <v>0</v>
      </c>
      <c r="DC35" s="19">
        <v>0</v>
      </c>
      <c r="DD35" s="19">
        <v>0</v>
      </c>
      <c r="DE35" s="19">
        <v>0</v>
      </c>
      <c r="DF35" s="19">
        <v>0</v>
      </c>
      <c r="DG35" s="19">
        <v>0</v>
      </c>
      <c r="DH35" s="19">
        <v>0</v>
      </c>
      <c r="DI35" s="19">
        <v>0</v>
      </c>
      <c r="DJ35" s="19">
        <v>0</v>
      </c>
      <c r="DK35" s="19">
        <v>0</v>
      </c>
      <c r="DL35" s="19">
        <v>0</v>
      </c>
      <c r="DM35" s="19">
        <v>0</v>
      </c>
      <c r="DN35" s="19">
        <v>0</v>
      </c>
      <c r="DO35" s="19">
        <v>0</v>
      </c>
      <c r="DP35" s="19">
        <v>0</v>
      </c>
      <c r="DQ35" s="19">
        <v>0</v>
      </c>
      <c r="DR35" s="20">
        <v>0</v>
      </c>
      <c r="DS35" s="43">
        <v>0</v>
      </c>
      <c r="DT35" s="19">
        <v>0</v>
      </c>
      <c r="DU35" s="19">
        <v>0</v>
      </c>
      <c r="DV35" s="19">
        <v>0</v>
      </c>
      <c r="DW35" s="19">
        <v>0</v>
      </c>
      <c r="DX35" s="19">
        <v>0</v>
      </c>
      <c r="DY35" s="19">
        <v>0</v>
      </c>
      <c r="DZ35" s="19">
        <v>0</v>
      </c>
      <c r="EA35" s="19">
        <v>0</v>
      </c>
      <c r="EB35" s="19">
        <v>0</v>
      </c>
      <c r="EC35" s="19">
        <v>0</v>
      </c>
      <c r="ED35" s="19">
        <v>0</v>
      </c>
      <c r="EE35" s="19">
        <v>0</v>
      </c>
      <c r="EF35" s="19">
        <v>0</v>
      </c>
      <c r="EG35" s="19">
        <v>0</v>
      </c>
      <c r="EH35" s="19">
        <v>0</v>
      </c>
      <c r="EI35" s="19">
        <v>0</v>
      </c>
      <c r="EJ35" s="19">
        <v>0</v>
      </c>
      <c r="EK35" s="19">
        <v>0</v>
      </c>
      <c r="EL35" s="19">
        <v>0</v>
      </c>
      <c r="EM35" s="19">
        <v>0</v>
      </c>
      <c r="EN35" s="19">
        <v>0</v>
      </c>
      <c r="EO35" s="19">
        <v>0</v>
      </c>
      <c r="EP35" s="19">
        <v>0</v>
      </c>
      <c r="EQ35" s="19">
        <v>0</v>
      </c>
      <c r="ER35" s="19">
        <v>0</v>
      </c>
      <c r="ES35" s="19">
        <v>0</v>
      </c>
      <c r="ET35" s="19">
        <v>0</v>
      </c>
      <c r="EU35" s="19">
        <v>0</v>
      </c>
      <c r="EV35" s="19">
        <v>0</v>
      </c>
      <c r="EW35" s="19">
        <v>0</v>
      </c>
      <c r="EX35" s="19">
        <v>0</v>
      </c>
      <c r="EY35" s="19">
        <v>0</v>
      </c>
      <c r="EZ35" s="19">
        <v>0</v>
      </c>
      <c r="FA35" s="19">
        <v>0</v>
      </c>
      <c r="FB35" s="19">
        <v>0</v>
      </c>
      <c r="FC35" s="19">
        <v>0</v>
      </c>
      <c r="FD35" s="19">
        <v>0</v>
      </c>
      <c r="FE35" s="19">
        <v>0</v>
      </c>
      <c r="FF35" s="20">
        <v>0</v>
      </c>
      <c r="FG35" s="43">
        <v>0</v>
      </c>
      <c r="FH35" s="19">
        <v>0</v>
      </c>
      <c r="FI35" s="19">
        <v>0</v>
      </c>
      <c r="FJ35" s="19">
        <v>0</v>
      </c>
      <c r="FK35" s="19">
        <v>0</v>
      </c>
      <c r="FL35" s="19">
        <v>0</v>
      </c>
      <c r="FM35" s="19">
        <v>0</v>
      </c>
      <c r="FN35" s="19">
        <v>0</v>
      </c>
      <c r="FO35" s="19">
        <v>0</v>
      </c>
      <c r="FP35" s="19">
        <v>0</v>
      </c>
      <c r="FQ35" s="19">
        <v>0</v>
      </c>
      <c r="FR35" s="19">
        <v>0</v>
      </c>
      <c r="FS35" s="19">
        <v>0</v>
      </c>
      <c r="FT35" s="19">
        <v>0</v>
      </c>
      <c r="FU35" s="19">
        <v>0</v>
      </c>
      <c r="FV35" s="19">
        <v>0</v>
      </c>
      <c r="FW35" s="19">
        <v>0</v>
      </c>
      <c r="FX35" s="19">
        <v>0</v>
      </c>
      <c r="FY35" s="19">
        <v>0</v>
      </c>
      <c r="FZ35" s="19">
        <v>0</v>
      </c>
      <c r="GA35" s="19">
        <v>0</v>
      </c>
      <c r="GB35" s="19">
        <v>0</v>
      </c>
      <c r="GC35" s="19">
        <v>0</v>
      </c>
      <c r="GD35" s="19">
        <v>0</v>
      </c>
      <c r="GE35" s="19">
        <v>0</v>
      </c>
      <c r="GF35" s="19">
        <v>0</v>
      </c>
      <c r="GG35" s="19">
        <v>0</v>
      </c>
      <c r="GH35" s="19">
        <v>0</v>
      </c>
      <c r="GI35" s="19">
        <v>0</v>
      </c>
      <c r="GJ35" s="19">
        <v>0</v>
      </c>
      <c r="GK35" s="19">
        <v>0</v>
      </c>
      <c r="GL35" s="19">
        <v>0</v>
      </c>
      <c r="GM35" s="19">
        <v>0</v>
      </c>
      <c r="GN35" s="19">
        <v>0</v>
      </c>
      <c r="GO35" s="19">
        <v>0</v>
      </c>
      <c r="GP35" s="19">
        <v>0</v>
      </c>
      <c r="GQ35" s="19">
        <v>0</v>
      </c>
      <c r="GR35" s="19">
        <v>0</v>
      </c>
      <c r="GS35" s="19">
        <v>0</v>
      </c>
      <c r="GT35" s="20">
        <v>0</v>
      </c>
      <c r="GU35" s="43">
        <v>0</v>
      </c>
      <c r="GV35" s="19">
        <v>0</v>
      </c>
      <c r="GW35" s="19">
        <v>0</v>
      </c>
      <c r="GX35" s="19">
        <v>0</v>
      </c>
      <c r="GY35" s="19">
        <v>0</v>
      </c>
      <c r="GZ35" s="19">
        <v>0</v>
      </c>
      <c r="HA35" s="19">
        <v>0</v>
      </c>
      <c r="HB35" s="19">
        <v>0</v>
      </c>
      <c r="HC35" s="19">
        <v>0</v>
      </c>
      <c r="HD35" s="19">
        <v>0</v>
      </c>
      <c r="HE35" s="19">
        <v>0</v>
      </c>
      <c r="HF35" s="19">
        <v>0</v>
      </c>
      <c r="HG35" s="19">
        <v>0</v>
      </c>
      <c r="HH35" s="19">
        <v>0</v>
      </c>
      <c r="HI35" s="19">
        <v>0</v>
      </c>
      <c r="HJ35" s="19">
        <v>0</v>
      </c>
      <c r="HK35" s="19">
        <v>0</v>
      </c>
      <c r="HL35" s="19">
        <v>0</v>
      </c>
      <c r="HM35" s="19">
        <v>0</v>
      </c>
      <c r="HN35" s="19">
        <v>0</v>
      </c>
      <c r="HO35" s="19">
        <v>0</v>
      </c>
      <c r="HP35" s="19">
        <v>0</v>
      </c>
      <c r="HQ35" s="19">
        <v>0</v>
      </c>
      <c r="HR35" s="19">
        <v>0</v>
      </c>
      <c r="HS35" s="19">
        <v>0</v>
      </c>
      <c r="HT35" s="19">
        <v>0</v>
      </c>
      <c r="HU35" s="19">
        <v>0</v>
      </c>
      <c r="HV35" s="19">
        <v>0</v>
      </c>
      <c r="HW35" s="19">
        <v>0</v>
      </c>
      <c r="HX35" s="19">
        <v>0</v>
      </c>
      <c r="HY35" s="19">
        <v>0</v>
      </c>
      <c r="HZ35" s="19">
        <v>0</v>
      </c>
      <c r="IA35" s="19">
        <v>0</v>
      </c>
      <c r="IB35" s="19">
        <v>0</v>
      </c>
      <c r="IC35" s="19">
        <v>0</v>
      </c>
      <c r="ID35" s="19">
        <v>0</v>
      </c>
      <c r="IE35" s="19">
        <v>0</v>
      </c>
      <c r="IF35" s="19">
        <v>0</v>
      </c>
      <c r="IG35" s="19">
        <v>0</v>
      </c>
      <c r="IH35" s="20">
        <v>0</v>
      </c>
      <c r="II35" s="43">
        <v>0</v>
      </c>
      <c r="IJ35" s="19">
        <v>0</v>
      </c>
      <c r="IK35" s="19">
        <v>0</v>
      </c>
      <c r="IL35" s="19">
        <v>0</v>
      </c>
      <c r="IM35" s="19">
        <v>0</v>
      </c>
      <c r="IN35" s="19">
        <v>0</v>
      </c>
      <c r="IO35" s="19">
        <v>0</v>
      </c>
      <c r="IP35" s="19">
        <v>0</v>
      </c>
      <c r="IQ35" s="19">
        <v>0</v>
      </c>
      <c r="IR35" s="19">
        <v>0</v>
      </c>
      <c r="IS35" s="19">
        <v>0</v>
      </c>
      <c r="IT35" s="19">
        <v>0</v>
      </c>
      <c r="IU35" s="19">
        <v>0</v>
      </c>
      <c r="IV35" s="19">
        <v>0</v>
      </c>
      <c r="IW35" s="19">
        <v>0</v>
      </c>
      <c r="IX35" s="19">
        <v>0</v>
      </c>
      <c r="IY35" s="19">
        <v>0</v>
      </c>
      <c r="IZ35" s="19">
        <v>0</v>
      </c>
      <c r="JA35" s="19">
        <v>0</v>
      </c>
      <c r="JB35" s="19">
        <v>0</v>
      </c>
      <c r="JC35" s="19">
        <v>0</v>
      </c>
      <c r="JD35" s="19">
        <v>0</v>
      </c>
      <c r="JE35" s="19">
        <v>0</v>
      </c>
      <c r="JF35" s="19">
        <v>0</v>
      </c>
      <c r="JG35" s="19">
        <v>0</v>
      </c>
      <c r="JH35" s="19">
        <v>0</v>
      </c>
      <c r="JI35" s="19">
        <v>0</v>
      </c>
      <c r="JJ35" s="19">
        <v>0</v>
      </c>
      <c r="JK35" s="19">
        <v>0</v>
      </c>
      <c r="JL35" s="19">
        <v>0</v>
      </c>
      <c r="JM35" s="19">
        <v>0</v>
      </c>
      <c r="JN35" s="19">
        <v>0</v>
      </c>
      <c r="JO35" s="19">
        <v>0</v>
      </c>
      <c r="JP35" s="19">
        <v>0</v>
      </c>
      <c r="JQ35" s="19">
        <v>0</v>
      </c>
      <c r="JR35" s="19">
        <v>0</v>
      </c>
      <c r="JS35" s="19">
        <v>0</v>
      </c>
      <c r="JT35" s="19">
        <v>0</v>
      </c>
      <c r="JU35" s="19">
        <v>0</v>
      </c>
      <c r="JV35" s="20">
        <v>0</v>
      </c>
      <c r="JW35" s="43">
        <v>0</v>
      </c>
      <c r="JX35" s="19">
        <v>0</v>
      </c>
      <c r="JY35" s="19">
        <v>0</v>
      </c>
      <c r="JZ35" s="19">
        <v>0</v>
      </c>
      <c r="KA35" s="19">
        <v>0</v>
      </c>
      <c r="KB35" s="19">
        <v>0</v>
      </c>
      <c r="KC35" s="19">
        <v>0</v>
      </c>
      <c r="KD35" s="19">
        <v>0</v>
      </c>
      <c r="KE35" s="19">
        <v>0</v>
      </c>
      <c r="KF35" s="19">
        <v>0</v>
      </c>
      <c r="KG35" s="19">
        <v>0</v>
      </c>
      <c r="KH35" s="19">
        <v>0</v>
      </c>
      <c r="KI35" s="19">
        <v>0</v>
      </c>
      <c r="KJ35" s="19">
        <v>0</v>
      </c>
      <c r="KK35" s="19">
        <v>0</v>
      </c>
      <c r="KL35" s="19">
        <v>0</v>
      </c>
      <c r="KM35" s="19">
        <v>0</v>
      </c>
      <c r="KN35" s="19">
        <v>0</v>
      </c>
      <c r="KO35" s="19">
        <v>0</v>
      </c>
      <c r="KP35" s="19">
        <v>0</v>
      </c>
      <c r="KQ35" s="19">
        <v>0</v>
      </c>
      <c r="KR35" s="19">
        <v>0</v>
      </c>
      <c r="KS35" s="19">
        <v>0</v>
      </c>
      <c r="KT35" s="19">
        <v>0</v>
      </c>
      <c r="KU35" s="19">
        <v>0</v>
      </c>
      <c r="KV35" s="19">
        <v>0</v>
      </c>
      <c r="KW35" s="19">
        <v>0</v>
      </c>
      <c r="KX35" s="19">
        <v>0</v>
      </c>
      <c r="KY35" s="19">
        <v>0</v>
      </c>
      <c r="KZ35" s="19">
        <v>0</v>
      </c>
      <c r="LA35" s="19">
        <v>0</v>
      </c>
      <c r="LB35" s="19">
        <v>0</v>
      </c>
      <c r="LC35" s="19">
        <v>0</v>
      </c>
      <c r="LD35" s="19">
        <v>0</v>
      </c>
      <c r="LE35" s="19">
        <v>0</v>
      </c>
      <c r="LF35" s="19">
        <v>0</v>
      </c>
      <c r="LG35" s="19">
        <v>0</v>
      </c>
      <c r="LH35" s="19">
        <v>0</v>
      </c>
      <c r="LI35" s="19">
        <v>0</v>
      </c>
      <c r="LJ35" s="20">
        <v>0</v>
      </c>
      <c r="LK35" s="38">
        <v>0</v>
      </c>
      <c r="LL35" s="38">
        <v>0</v>
      </c>
      <c r="LM35" s="38">
        <v>0</v>
      </c>
      <c r="LN35" s="38">
        <v>0</v>
      </c>
      <c r="LO35" s="38">
        <v>0</v>
      </c>
      <c r="LP35" s="38">
        <v>0</v>
      </c>
      <c r="LQ35" s="38">
        <v>0</v>
      </c>
      <c r="LR35" s="38">
        <v>0</v>
      </c>
      <c r="LS35" s="38">
        <v>0</v>
      </c>
      <c r="LT35" s="38">
        <v>0</v>
      </c>
      <c r="LU35" s="38">
        <v>0</v>
      </c>
      <c r="LV35" s="38">
        <v>0</v>
      </c>
      <c r="LW35" s="38">
        <v>0</v>
      </c>
      <c r="LX35" s="38">
        <v>0</v>
      </c>
      <c r="LY35" s="38">
        <v>0</v>
      </c>
      <c r="LZ35" s="38">
        <v>0</v>
      </c>
      <c r="MA35" s="38">
        <v>0</v>
      </c>
      <c r="MB35" s="38">
        <v>0</v>
      </c>
      <c r="MC35" s="38">
        <v>0</v>
      </c>
      <c r="MD35" s="38">
        <v>0</v>
      </c>
      <c r="ME35" s="38">
        <v>0</v>
      </c>
      <c r="MF35" s="38">
        <v>0</v>
      </c>
      <c r="MG35" s="38">
        <v>0</v>
      </c>
      <c r="MH35" s="38">
        <v>0</v>
      </c>
      <c r="MI35" s="38">
        <v>0</v>
      </c>
      <c r="MJ35" s="38">
        <v>0</v>
      </c>
      <c r="MK35" s="38">
        <v>0</v>
      </c>
      <c r="ML35" s="38">
        <v>0</v>
      </c>
      <c r="MM35" s="38">
        <v>0</v>
      </c>
      <c r="MN35" s="38">
        <v>0</v>
      </c>
      <c r="MO35" s="38">
        <v>0</v>
      </c>
      <c r="MP35" s="38">
        <v>0</v>
      </c>
      <c r="MQ35" s="38">
        <v>0</v>
      </c>
      <c r="MR35" s="38">
        <v>0</v>
      </c>
      <c r="MS35" s="38">
        <v>0</v>
      </c>
      <c r="MT35" s="38">
        <v>0</v>
      </c>
      <c r="MU35" s="38">
        <v>0</v>
      </c>
      <c r="MV35" s="38">
        <v>0</v>
      </c>
      <c r="MW35" s="38">
        <v>0</v>
      </c>
      <c r="MX35" s="38">
        <v>0</v>
      </c>
    </row>
    <row r="36" spans="2:362" s="38" customFormat="1" ht="16.5" customHeight="1">
      <c r="B36" s="31" t="s">
        <v>43</v>
      </c>
      <c r="C36" s="43">
        <v>0</v>
      </c>
      <c r="D36" s="19">
        <v>0</v>
      </c>
      <c r="E36" s="19">
        <v>0</v>
      </c>
      <c r="F36" s="19">
        <v>0</v>
      </c>
      <c r="G36" s="19">
        <v>0</v>
      </c>
      <c r="H36" s="19">
        <v>0</v>
      </c>
      <c r="I36" s="19">
        <v>0</v>
      </c>
      <c r="J36" s="19">
        <v>0</v>
      </c>
      <c r="K36" s="19">
        <v>0</v>
      </c>
      <c r="L36" s="19">
        <v>0</v>
      </c>
      <c r="M36" s="19">
        <v>0</v>
      </c>
      <c r="N36" s="19">
        <v>0</v>
      </c>
      <c r="O36" s="19">
        <v>0</v>
      </c>
      <c r="P36" s="19">
        <v>0</v>
      </c>
      <c r="Q36" s="19">
        <v>0</v>
      </c>
      <c r="R36" s="19">
        <v>0</v>
      </c>
      <c r="S36" s="19">
        <v>0</v>
      </c>
      <c r="T36" s="19">
        <v>0</v>
      </c>
      <c r="U36" s="19">
        <v>0</v>
      </c>
      <c r="V36" s="19">
        <v>0</v>
      </c>
      <c r="W36" s="19">
        <v>0</v>
      </c>
      <c r="X36" s="19">
        <v>0</v>
      </c>
      <c r="Y36" s="19">
        <v>0</v>
      </c>
      <c r="Z36" s="19">
        <v>0</v>
      </c>
      <c r="AA36" s="19">
        <v>0</v>
      </c>
      <c r="AB36" s="19">
        <v>0</v>
      </c>
      <c r="AC36" s="19">
        <v>0</v>
      </c>
      <c r="AD36" s="19">
        <v>0</v>
      </c>
      <c r="AE36" s="19">
        <v>0</v>
      </c>
      <c r="AF36" s="19">
        <v>0</v>
      </c>
      <c r="AG36" s="19">
        <v>0</v>
      </c>
      <c r="AH36" s="19">
        <v>0</v>
      </c>
      <c r="AI36" s="19">
        <v>0</v>
      </c>
      <c r="AJ36" s="19">
        <v>0</v>
      </c>
      <c r="AK36" s="19">
        <v>0</v>
      </c>
      <c r="AL36" s="19">
        <v>0</v>
      </c>
      <c r="AM36" s="19">
        <v>0</v>
      </c>
      <c r="AN36" s="19">
        <v>0</v>
      </c>
      <c r="AO36" s="19">
        <v>0</v>
      </c>
      <c r="AP36" s="20">
        <v>0</v>
      </c>
      <c r="AQ36" s="43">
        <v>0</v>
      </c>
      <c r="AR36" s="19">
        <v>0</v>
      </c>
      <c r="AS36" s="19">
        <v>0</v>
      </c>
      <c r="AT36" s="19">
        <v>0</v>
      </c>
      <c r="AU36" s="19">
        <v>0</v>
      </c>
      <c r="AV36" s="19">
        <v>0</v>
      </c>
      <c r="AW36" s="19">
        <v>0</v>
      </c>
      <c r="AX36" s="19">
        <v>0</v>
      </c>
      <c r="AY36" s="19">
        <v>0</v>
      </c>
      <c r="AZ36" s="19">
        <v>0</v>
      </c>
      <c r="BA36" s="19">
        <v>0</v>
      </c>
      <c r="BB36" s="19">
        <v>0</v>
      </c>
      <c r="BC36" s="19">
        <v>0</v>
      </c>
      <c r="BD36" s="19">
        <v>0</v>
      </c>
      <c r="BE36" s="19">
        <v>0</v>
      </c>
      <c r="BF36" s="19">
        <v>0</v>
      </c>
      <c r="BG36" s="19">
        <v>0</v>
      </c>
      <c r="BH36" s="19">
        <v>0</v>
      </c>
      <c r="BI36" s="19">
        <v>0</v>
      </c>
      <c r="BJ36" s="19">
        <v>0</v>
      </c>
      <c r="BK36" s="19">
        <v>0</v>
      </c>
      <c r="BL36" s="19">
        <v>0</v>
      </c>
      <c r="BM36" s="19">
        <v>0</v>
      </c>
      <c r="BN36" s="19">
        <v>0</v>
      </c>
      <c r="BO36" s="19">
        <v>0</v>
      </c>
      <c r="BP36" s="19">
        <v>0</v>
      </c>
      <c r="BQ36" s="19">
        <v>0</v>
      </c>
      <c r="BR36" s="19">
        <v>0</v>
      </c>
      <c r="BS36" s="19">
        <v>0</v>
      </c>
      <c r="BT36" s="19">
        <v>0</v>
      </c>
      <c r="BU36" s="19">
        <v>0</v>
      </c>
      <c r="BV36" s="19">
        <v>0</v>
      </c>
      <c r="BW36" s="19">
        <v>0</v>
      </c>
      <c r="BX36" s="19">
        <v>0</v>
      </c>
      <c r="BY36" s="19">
        <v>0</v>
      </c>
      <c r="BZ36" s="19">
        <v>0</v>
      </c>
      <c r="CA36" s="19">
        <v>0</v>
      </c>
      <c r="CB36" s="19">
        <v>0</v>
      </c>
      <c r="CC36" s="19">
        <v>0</v>
      </c>
      <c r="CD36" s="20">
        <v>0</v>
      </c>
      <c r="CE36" s="43">
        <v>1.0556220075841338E-7</v>
      </c>
      <c r="CF36" s="19">
        <v>8.2915332585975499E-12</v>
      </c>
      <c r="CG36" s="19">
        <v>1.1538708122316166E-6</v>
      </c>
      <c r="CH36" s="19">
        <v>1.6712855313016917E-6</v>
      </c>
      <c r="CI36" s="19">
        <v>3.9787257932744069E-9</v>
      </c>
      <c r="CJ36" s="19">
        <v>6.1167376941284601E-8</v>
      </c>
      <c r="CK36" s="19">
        <v>2.1921128801061229E-10</v>
      </c>
      <c r="CL36" s="19">
        <v>3.9130037521317718E-7</v>
      </c>
      <c r="CM36" s="19">
        <v>2.7045109263212908E-8</v>
      </c>
      <c r="CN36" s="19">
        <v>0</v>
      </c>
      <c r="CO36" s="19">
        <v>3.2959408144961344E-6</v>
      </c>
      <c r="CP36" s="19">
        <v>1.4158635508465522E-7</v>
      </c>
      <c r="CQ36" s="19">
        <v>1.8287128256133656E-8</v>
      </c>
      <c r="CR36" s="19">
        <v>1.7064456869775313E-6</v>
      </c>
      <c r="CS36" s="19">
        <v>8.8167198555311188E-6</v>
      </c>
      <c r="CT36" s="19">
        <v>5.4711185839551035E-6</v>
      </c>
      <c r="CU36" s="19">
        <v>2.5356277546961792E-5</v>
      </c>
      <c r="CV36" s="19">
        <v>2.9491662644431926E-5</v>
      </c>
      <c r="CW36" s="19">
        <v>6.1339792409853544E-6</v>
      </c>
      <c r="CX36" s="19">
        <v>2.6806883397512138E-4</v>
      </c>
      <c r="CY36" s="19">
        <v>2.1217600078671239E-5</v>
      </c>
      <c r="CZ36" s="19">
        <v>3.7021556636318564E-4</v>
      </c>
      <c r="DA36" s="19">
        <v>4.8285502998623997E-5</v>
      </c>
      <c r="DB36" s="19">
        <v>9.8655844340100884E-5</v>
      </c>
      <c r="DC36" s="19">
        <v>3.6393722984939814E-4</v>
      </c>
      <c r="DD36" s="19">
        <v>5.6401853498755372E-7</v>
      </c>
      <c r="DE36" s="19">
        <v>1.3522390509024262E-4</v>
      </c>
      <c r="DF36" s="19">
        <v>1.6056480944826035E-6</v>
      </c>
      <c r="DG36" s="19">
        <v>0</v>
      </c>
      <c r="DH36" s="19">
        <v>7.5001492038013041E-21</v>
      </c>
      <c r="DI36" s="19">
        <v>9.7963878943119198E-5</v>
      </c>
      <c r="DJ36" s="19">
        <v>6.315255886875093E-4</v>
      </c>
      <c r="DK36" s="19">
        <v>1.5173443443927681E-6</v>
      </c>
      <c r="DL36" s="19">
        <v>3.2063343979871206E-8</v>
      </c>
      <c r="DM36" s="19">
        <v>0</v>
      </c>
      <c r="DN36" s="19">
        <v>3.5703141776366465E-8</v>
      </c>
      <c r="DO36" s="19">
        <v>5.3469129568384233E-8</v>
      </c>
      <c r="DP36" s="19">
        <v>1.8072869352181442E-5</v>
      </c>
      <c r="DQ36" s="19">
        <v>4.6267541620181873E-6</v>
      </c>
      <c r="DR36" s="20">
        <v>4.6040924644330516E-5</v>
      </c>
      <c r="DS36" s="43">
        <v>0</v>
      </c>
      <c r="DT36" s="19">
        <v>0</v>
      </c>
      <c r="DU36" s="19">
        <v>0</v>
      </c>
      <c r="DV36" s="19">
        <v>0</v>
      </c>
      <c r="DW36" s="19">
        <v>0</v>
      </c>
      <c r="DX36" s="19">
        <v>0</v>
      </c>
      <c r="DY36" s="19">
        <v>0</v>
      </c>
      <c r="DZ36" s="19">
        <v>0</v>
      </c>
      <c r="EA36" s="19">
        <v>0</v>
      </c>
      <c r="EB36" s="19">
        <v>0</v>
      </c>
      <c r="EC36" s="19">
        <v>0</v>
      </c>
      <c r="ED36" s="19">
        <v>0</v>
      </c>
      <c r="EE36" s="19">
        <v>0</v>
      </c>
      <c r="EF36" s="19">
        <v>0</v>
      </c>
      <c r="EG36" s="19">
        <v>0</v>
      </c>
      <c r="EH36" s="19">
        <v>0</v>
      </c>
      <c r="EI36" s="19">
        <v>0</v>
      </c>
      <c r="EJ36" s="19">
        <v>0</v>
      </c>
      <c r="EK36" s="19">
        <v>0</v>
      </c>
      <c r="EL36" s="19">
        <v>0</v>
      </c>
      <c r="EM36" s="19">
        <v>0</v>
      </c>
      <c r="EN36" s="19">
        <v>0</v>
      </c>
      <c r="EO36" s="19">
        <v>0</v>
      </c>
      <c r="EP36" s="19">
        <v>0</v>
      </c>
      <c r="EQ36" s="19">
        <v>0</v>
      </c>
      <c r="ER36" s="19">
        <v>0</v>
      </c>
      <c r="ES36" s="19">
        <v>0</v>
      </c>
      <c r="ET36" s="19">
        <v>0</v>
      </c>
      <c r="EU36" s="19">
        <v>0</v>
      </c>
      <c r="EV36" s="19">
        <v>0</v>
      </c>
      <c r="EW36" s="19">
        <v>0</v>
      </c>
      <c r="EX36" s="19">
        <v>0</v>
      </c>
      <c r="EY36" s="19">
        <v>0</v>
      </c>
      <c r="EZ36" s="19">
        <v>0</v>
      </c>
      <c r="FA36" s="19">
        <v>0</v>
      </c>
      <c r="FB36" s="19">
        <v>0</v>
      </c>
      <c r="FC36" s="19">
        <v>0</v>
      </c>
      <c r="FD36" s="19">
        <v>0</v>
      </c>
      <c r="FE36" s="19">
        <v>0</v>
      </c>
      <c r="FF36" s="20">
        <v>0</v>
      </c>
      <c r="FG36" s="43">
        <v>0</v>
      </c>
      <c r="FH36" s="19">
        <v>0</v>
      </c>
      <c r="FI36" s="19">
        <v>0</v>
      </c>
      <c r="FJ36" s="19">
        <v>0</v>
      </c>
      <c r="FK36" s="19">
        <v>0</v>
      </c>
      <c r="FL36" s="19">
        <v>0</v>
      </c>
      <c r="FM36" s="19">
        <v>0</v>
      </c>
      <c r="FN36" s="19">
        <v>0</v>
      </c>
      <c r="FO36" s="19">
        <v>0</v>
      </c>
      <c r="FP36" s="19">
        <v>0</v>
      </c>
      <c r="FQ36" s="19">
        <v>0</v>
      </c>
      <c r="FR36" s="19">
        <v>0</v>
      </c>
      <c r="FS36" s="19">
        <v>0</v>
      </c>
      <c r="FT36" s="19">
        <v>0</v>
      </c>
      <c r="FU36" s="19">
        <v>0</v>
      </c>
      <c r="FV36" s="19">
        <v>0</v>
      </c>
      <c r="FW36" s="19">
        <v>0</v>
      </c>
      <c r="FX36" s="19">
        <v>0</v>
      </c>
      <c r="FY36" s="19">
        <v>0</v>
      </c>
      <c r="FZ36" s="19">
        <v>0</v>
      </c>
      <c r="GA36" s="19">
        <v>0</v>
      </c>
      <c r="GB36" s="19">
        <v>0</v>
      </c>
      <c r="GC36" s="19">
        <v>0</v>
      </c>
      <c r="GD36" s="19">
        <v>0</v>
      </c>
      <c r="GE36" s="19">
        <v>0</v>
      </c>
      <c r="GF36" s="19">
        <v>0</v>
      </c>
      <c r="GG36" s="19">
        <v>0</v>
      </c>
      <c r="GH36" s="19">
        <v>0</v>
      </c>
      <c r="GI36" s="19">
        <v>0</v>
      </c>
      <c r="GJ36" s="19">
        <v>0</v>
      </c>
      <c r="GK36" s="19">
        <v>0</v>
      </c>
      <c r="GL36" s="19">
        <v>0</v>
      </c>
      <c r="GM36" s="19">
        <v>0</v>
      </c>
      <c r="GN36" s="19">
        <v>0</v>
      </c>
      <c r="GO36" s="19">
        <v>0</v>
      </c>
      <c r="GP36" s="19">
        <v>0</v>
      </c>
      <c r="GQ36" s="19">
        <v>0</v>
      </c>
      <c r="GR36" s="19">
        <v>0</v>
      </c>
      <c r="GS36" s="19">
        <v>0</v>
      </c>
      <c r="GT36" s="20">
        <v>0</v>
      </c>
      <c r="GU36" s="43">
        <v>0</v>
      </c>
      <c r="GV36" s="19">
        <v>0</v>
      </c>
      <c r="GW36" s="19">
        <v>0</v>
      </c>
      <c r="GX36" s="19">
        <v>0</v>
      </c>
      <c r="GY36" s="19">
        <v>0</v>
      </c>
      <c r="GZ36" s="19">
        <v>0</v>
      </c>
      <c r="HA36" s="19">
        <v>0</v>
      </c>
      <c r="HB36" s="19">
        <v>0</v>
      </c>
      <c r="HC36" s="19">
        <v>0</v>
      </c>
      <c r="HD36" s="19">
        <v>0</v>
      </c>
      <c r="HE36" s="19">
        <v>0</v>
      </c>
      <c r="HF36" s="19">
        <v>0</v>
      </c>
      <c r="HG36" s="19">
        <v>0</v>
      </c>
      <c r="HH36" s="19">
        <v>0</v>
      </c>
      <c r="HI36" s="19">
        <v>0</v>
      </c>
      <c r="HJ36" s="19">
        <v>0</v>
      </c>
      <c r="HK36" s="19">
        <v>0</v>
      </c>
      <c r="HL36" s="19">
        <v>0</v>
      </c>
      <c r="HM36" s="19">
        <v>0</v>
      </c>
      <c r="HN36" s="19">
        <v>0</v>
      </c>
      <c r="HO36" s="19">
        <v>0</v>
      </c>
      <c r="HP36" s="19">
        <v>0</v>
      </c>
      <c r="HQ36" s="19">
        <v>0</v>
      </c>
      <c r="HR36" s="19">
        <v>0</v>
      </c>
      <c r="HS36" s="19">
        <v>0</v>
      </c>
      <c r="HT36" s="19">
        <v>0</v>
      </c>
      <c r="HU36" s="19">
        <v>0</v>
      </c>
      <c r="HV36" s="19">
        <v>0</v>
      </c>
      <c r="HW36" s="19">
        <v>0</v>
      </c>
      <c r="HX36" s="19">
        <v>0</v>
      </c>
      <c r="HY36" s="19">
        <v>0</v>
      </c>
      <c r="HZ36" s="19">
        <v>0</v>
      </c>
      <c r="IA36" s="19">
        <v>0</v>
      </c>
      <c r="IB36" s="19">
        <v>0</v>
      </c>
      <c r="IC36" s="19">
        <v>0</v>
      </c>
      <c r="ID36" s="19">
        <v>0</v>
      </c>
      <c r="IE36" s="19">
        <v>0</v>
      </c>
      <c r="IF36" s="19">
        <v>0</v>
      </c>
      <c r="IG36" s="19">
        <v>0</v>
      </c>
      <c r="IH36" s="20">
        <v>0</v>
      </c>
      <c r="II36" s="43">
        <v>0</v>
      </c>
      <c r="IJ36" s="19">
        <v>0</v>
      </c>
      <c r="IK36" s="19">
        <v>0</v>
      </c>
      <c r="IL36" s="19">
        <v>0</v>
      </c>
      <c r="IM36" s="19">
        <v>0</v>
      </c>
      <c r="IN36" s="19">
        <v>0</v>
      </c>
      <c r="IO36" s="19">
        <v>0</v>
      </c>
      <c r="IP36" s="19">
        <v>0</v>
      </c>
      <c r="IQ36" s="19">
        <v>0</v>
      </c>
      <c r="IR36" s="19">
        <v>0</v>
      </c>
      <c r="IS36" s="19">
        <v>0</v>
      </c>
      <c r="IT36" s="19">
        <v>0</v>
      </c>
      <c r="IU36" s="19">
        <v>0</v>
      </c>
      <c r="IV36" s="19">
        <v>0</v>
      </c>
      <c r="IW36" s="19">
        <v>0</v>
      </c>
      <c r="IX36" s="19">
        <v>0</v>
      </c>
      <c r="IY36" s="19">
        <v>0</v>
      </c>
      <c r="IZ36" s="19">
        <v>0</v>
      </c>
      <c r="JA36" s="19">
        <v>0</v>
      </c>
      <c r="JB36" s="19">
        <v>0</v>
      </c>
      <c r="JC36" s="19">
        <v>0</v>
      </c>
      <c r="JD36" s="19">
        <v>0</v>
      </c>
      <c r="JE36" s="19">
        <v>0</v>
      </c>
      <c r="JF36" s="19">
        <v>0</v>
      </c>
      <c r="JG36" s="19">
        <v>0</v>
      </c>
      <c r="JH36" s="19">
        <v>0</v>
      </c>
      <c r="JI36" s="19">
        <v>0</v>
      </c>
      <c r="JJ36" s="19">
        <v>0</v>
      </c>
      <c r="JK36" s="19">
        <v>0</v>
      </c>
      <c r="JL36" s="19">
        <v>0</v>
      </c>
      <c r="JM36" s="19">
        <v>0</v>
      </c>
      <c r="JN36" s="19">
        <v>0</v>
      </c>
      <c r="JO36" s="19">
        <v>0</v>
      </c>
      <c r="JP36" s="19">
        <v>0</v>
      </c>
      <c r="JQ36" s="19">
        <v>0</v>
      </c>
      <c r="JR36" s="19">
        <v>0</v>
      </c>
      <c r="JS36" s="19">
        <v>0</v>
      </c>
      <c r="JT36" s="19">
        <v>0</v>
      </c>
      <c r="JU36" s="19">
        <v>0</v>
      </c>
      <c r="JV36" s="20">
        <v>0</v>
      </c>
      <c r="JW36" s="43">
        <v>0</v>
      </c>
      <c r="JX36" s="19">
        <v>0</v>
      </c>
      <c r="JY36" s="19">
        <v>0</v>
      </c>
      <c r="JZ36" s="19">
        <v>0</v>
      </c>
      <c r="KA36" s="19">
        <v>0</v>
      </c>
      <c r="KB36" s="19">
        <v>0</v>
      </c>
      <c r="KC36" s="19">
        <v>0</v>
      </c>
      <c r="KD36" s="19">
        <v>0</v>
      </c>
      <c r="KE36" s="19">
        <v>0</v>
      </c>
      <c r="KF36" s="19">
        <v>0</v>
      </c>
      <c r="KG36" s="19">
        <v>0</v>
      </c>
      <c r="KH36" s="19">
        <v>0</v>
      </c>
      <c r="KI36" s="19">
        <v>0</v>
      </c>
      <c r="KJ36" s="19">
        <v>0</v>
      </c>
      <c r="KK36" s="19">
        <v>0</v>
      </c>
      <c r="KL36" s="19">
        <v>0</v>
      </c>
      <c r="KM36" s="19">
        <v>0</v>
      </c>
      <c r="KN36" s="19">
        <v>0</v>
      </c>
      <c r="KO36" s="19">
        <v>0</v>
      </c>
      <c r="KP36" s="19">
        <v>0</v>
      </c>
      <c r="KQ36" s="19">
        <v>0</v>
      </c>
      <c r="KR36" s="19">
        <v>0</v>
      </c>
      <c r="KS36" s="19">
        <v>0</v>
      </c>
      <c r="KT36" s="19">
        <v>0</v>
      </c>
      <c r="KU36" s="19">
        <v>0</v>
      </c>
      <c r="KV36" s="19">
        <v>0</v>
      </c>
      <c r="KW36" s="19">
        <v>0</v>
      </c>
      <c r="KX36" s="19">
        <v>0</v>
      </c>
      <c r="KY36" s="19">
        <v>0</v>
      </c>
      <c r="KZ36" s="19">
        <v>0</v>
      </c>
      <c r="LA36" s="19">
        <v>0</v>
      </c>
      <c r="LB36" s="19">
        <v>0</v>
      </c>
      <c r="LC36" s="19">
        <v>0</v>
      </c>
      <c r="LD36" s="19">
        <v>0</v>
      </c>
      <c r="LE36" s="19">
        <v>0</v>
      </c>
      <c r="LF36" s="19">
        <v>0</v>
      </c>
      <c r="LG36" s="19">
        <v>0</v>
      </c>
      <c r="LH36" s="19">
        <v>0</v>
      </c>
      <c r="LI36" s="19">
        <v>0</v>
      </c>
      <c r="LJ36" s="20">
        <v>0</v>
      </c>
      <c r="LK36" s="38">
        <v>0</v>
      </c>
      <c r="LL36" s="38">
        <v>0</v>
      </c>
      <c r="LM36" s="38">
        <v>0</v>
      </c>
      <c r="LN36" s="38">
        <v>0</v>
      </c>
      <c r="LO36" s="38">
        <v>0</v>
      </c>
      <c r="LP36" s="38">
        <v>0</v>
      </c>
      <c r="LQ36" s="38">
        <v>0</v>
      </c>
      <c r="LR36" s="38">
        <v>0</v>
      </c>
      <c r="LS36" s="38">
        <v>0</v>
      </c>
      <c r="LT36" s="38">
        <v>0</v>
      </c>
      <c r="LU36" s="38">
        <v>0</v>
      </c>
      <c r="LV36" s="38">
        <v>0</v>
      </c>
      <c r="LW36" s="38">
        <v>0</v>
      </c>
      <c r="LX36" s="38">
        <v>0</v>
      </c>
      <c r="LY36" s="38">
        <v>0</v>
      </c>
      <c r="LZ36" s="38">
        <v>0</v>
      </c>
      <c r="MA36" s="38">
        <v>0</v>
      </c>
      <c r="MB36" s="38">
        <v>0</v>
      </c>
      <c r="MC36" s="38">
        <v>0</v>
      </c>
      <c r="MD36" s="38">
        <v>0</v>
      </c>
      <c r="ME36" s="38">
        <v>0</v>
      </c>
      <c r="MF36" s="38">
        <v>0</v>
      </c>
      <c r="MG36" s="38">
        <v>0</v>
      </c>
      <c r="MH36" s="38">
        <v>0</v>
      </c>
      <c r="MI36" s="38">
        <v>0</v>
      </c>
      <c r="MJ36" s="38">
        <v>0</v>
      </c>
      <c r="MK36" s="38">
        <v>0</v>
      </c>
      <c r="ML36" s="38">
        <v>0</v>
      </c>
      <c r="MM36" s="38">
        <v>0</v>
      </c>
      <c r="MN36" s="38">
        <v>0</v>
      </c>
      <c r="MO36" s="38">
        <v>0</v>
      </c>
      <c r="MP36" s="38">
        <v>0</v>
      </c>
      <c r="MQ36" s="38">
        <v>0</v>
      </c>
      <c r="MR36" s="38">
        <v>0</v>
      </c>
      <c r="MS36" s="38">
        <v>0</v>
      </c>
      <c r="MT36" s="38">
        <v>0</v>
      </c>
      <c r="MU36" s="38">
        <v>0</v>
      </c>
      <c r="MV36" s="38">
        <v>0</v>
      </c>
      <c r="MW36" s="38">
        <v>0</v>
      </c>
      <c r="MX36" s="38">
        <v>0</v>
      </c>
    </row>
    <row r="37" spans="2:362" s="38" customFormat="1" ht="16.5" customHeight="1">
      <c r="B37" s="31" t="s">
        <v>44</v>
      </c>
      <c r="C37" s="43">
        <v>1.0002402268582955E-4</v>
      </c>
      <c r="D37" s="19">
        <v>1.5553184766758932E-6</v>
      </c>
      <c r="E37" s="19">
        <v>4.3276839278405532E-5</v>
      </c>
      <c r="F37" s="19">
        <v>4.4574489947990514E-6</v>
      </c>
      <c r="G37" s="19">
        <v>8.0930494732456282E-6</v>
      </c>
      <c r="H37" s="19">
        <v>2.5503915821900591E-5</v>
      </c>
      <c r="I37" s="19">
        <v>2.6388716651126742E-4</v>
      </c>
      <c r="J37" s="19">
        <v>2.2399417503038421E-5</v>
      </c>
      <c r="K37" s="19">
        <v>2.5672259653219953E-5</v>
      </c>
      <c r="L37" s="19">
        <v>6.2404822642747604E-8</v>
      </c>
      <c r="M37" s="19">
        <v>3.7082488688611193E-6</v>
      </c>
      <c r="N37" s="19">
        <v>3.4802232403308153E-4</v>
      </c>
      <c r="O37" s="19">
        <v>2.7355397469364107E-4</v>
      </c>
      <c r="P37" s="19">
        <v>3.1271358693629736E-6</v>
      </c>
      <c r="Q37" s="19">
        <v>9.7792758606374264E-4</v>
      </c>
      <c r="R37" s="19">
        <v>4.3337414012967201E-7</v>
      </c>
      <c r="S37" s="19">
        <v>3.329245714667195E-7</v>
      </c>
      <c r="T37" s="19">
        <v>1.3639373719342984E-6</v>
      </c>
      <c r="U37" s="19">
        <v>7.5389920084489859E-7</v>
      </c>
      <c r="V37" s="19">
        <v>2.5881813598971348E-6</v>
      </c>
      <c r="W37" s="19">
        <v>6.6804195739678107E-6</v>
      </c>
      <c r="X37" s="19">
        <v>1.106430204345088E-6</v>
      </c>
      <c r="Y37" s="19">
        <v>6.2612478757273493E-8</v>
      </c>
      <c r="Z37" s="19">
        <v>1.1472048981886473E-6</v>
      </c>
      <c r="AA37" s="19">
        <v>7.964379165059654E-7</v>
      </c>
      <c r="AB37" s="19">
        <v>1.3875179893929612E-9</v>
      </c>
      <c r="AC37" s="19">
        <v>7.4383599724114902E-8</v>
      </c>
      <c r="AD37" s="19">
        <v>6.7617392573993129E-8</v>
      </c>
      <c r="AE37" s="19">
        <v>8.400973428024372E-8</v>
      </c>
      <c r="AF37" s="19">
        <v>5.5083524785004556E-5</v>
      </c>
      <c r="AG37" s="19">
        <v>3.2157993700820953E-5</v>
      </c>
      <c r="AH37" s="19">
        <v>1.2055498700647149E-5</v>
      </c>
      <c r="AI37" s="19">
        <v>4.8309430712834001E-4</v>
      </c>
      <c r="AJ37" s="19">
        <v>1.5854751836741343E-5</v>
      </c>
      <c r="AK37" s="19">
        <v>1.6199932433664799E-3</v>
      </c>
      <c r="AL37" s="19">
        <v>2.9364887268457096E-6</v>
      </c>
      <c r="AM37" s="19">
        <v>1.4687575458083302E-6</v>
      </c>
      <c r="AN37" s="19">
        <v>2.8078309242118848E-6</v>
      </c>
      <c r="AO37" s="19">
        <v>2.1258271299302578E-3</v>
      </c>
      <c r="AP37" s="20">
        <v>3.4769349731504917E-3</v>
      </c>
      <c r="AQ37" s="43">
        <v>0</v>
      </c>
      <c r="AR37" s="19">
        <v>0</v>
      </c>
      <c r="AS37" s="19">
        <v>0</v>
      </c>
      <c r="AT37" s="19">
        <v>0</v>
      </c>
      <c r="AU37" s="19">
        <v>0</v>
      </c>
      <c r="AV37" s="19">
        <v>0</v>
      </c>
      <c r="AW37" s="19">
        <v>0</v>
      </c>
      <c r="AX37" s="19">
        <v>0</v>
      </c>
      <c r="AY37" s="19">
        <v>0</v>
      </c>
      <c r="AZ37" s="19">
        <v>0</v>
      </c>
      <c r="BA37" s="19">
        <v>0</v>
      </c>
      <c r="BB37" s="19">
        <v>0</v>
      </c>
      <c r="BC37" s="19">
        <v>0</v>
      </c>
      <c r="BD37" s="19">
        <v>0</v>
      </c>
      <c r="BE37" s="19">
        <v>0</v>
      </c>
      <c r="BF37" s="19">
        <v>0</v>
      </c>
      <c r="BG37" s="19">
        <v>0</v>
      </c>
      <c r="BH37" s="19">
        <v>0</v>
      </c>
      <c r="BI37" s="19">
        <v>0</v>
      </c>
      <c r="BJ37" s="19">
        <v>0</v>
      </c>
      <c r="BK37" s="19">
        <v>0</v>
      </c>
      <c r="BL37" s="19">
        <v>0</v>
      </c>
      <c r="BM37" s="19">
        <v>0</v>
      </c>
      <c r="BN37" s="19">
        <v>0</v>
      </c>
      <c r="BO37" s="19">
        <v>0</v>
      </c>
      <c r="BP37" s="19">
        <v>0</v>
      </c>
      <c r="BQ37" s="19">
        <v>0</v>
      </c>
      <c r="BR37" s="19">
        <v>0</v>
      </c>
      <c r="BS37" s="19">
        <v>0</v>
      </c>
      <c r="BT37" s="19">
        <v>0</v>
      </c>
      <c r="BU37" s="19">
        <v>0</v>
      </c>
      <c r="BV37" s="19">
        <v>0</v>
      </c>
      <c r="BW37" s="19">
        <v>0</v>
      </c>
      <c r="BX37" s="19">
        <v>0</v>
      </c>
      <c r="BY37" s="19">
        <v>0</v>
      </c>
      <c r="BZ37" s="19">
        <v>0</v>
      </c>
      <c r="CA37" s="19">
        <v>0</v>
      </c>
      <c r="CB37" s="19">
        <v>0</v>
      </c>
      <c r="CC37" s="19">
        <v>0</v>
      </c>
      <c r="CD37" s="20">
        <v>0</v>
      </c>
      <c r="CE37" s="43">
        <v>1.1048879969166592E-5</v>
      </c>
      <c r="CF37" s="19">
        <v>2.6301861453248421E-6</v>
      </c>
      <c r="CG37" s="19">
        <v>3.4519479186201352E-7</v>
      </c>
      <c r="CH37" s="19">
        <v>1.3932716456110938E-6</v>
      </c>
      <c r="CI37" s="19">
        <v>8.7271864686044864E-6</v>
      </c>
      <c r="CJ37" s="19">
        <v>2.2397162524612213E-7</v>
      </c>
      <c r="CK37" s="19">
        <v>1.2464919096899507E-9</v>
      </c>
      <c r="CL37" s="19">
        <v>1.7822919744503452E-6</v>
      </c>
      <c r="CM37" s="19">
        <v>6.6832868128585687E-8</v>
      </c>
      <c r="CN37" s="19">
        <v>0</v>
      </c>
      <c r="CO37" s="19">
        <v>2.9129566974006593E-4</v>
      </c>
      <c r="CP37" s="19">
        <v>5.5461350711993873E-5</v>
      </c>
      <c r="CQ37" s="19">
        <v>3.5069949717581039E-6</v>
      </c>
      <c r="CR37" s="19">
        <v>1.7676419520284981E-4</v>
      </c>
      <c r="CS37" s="19">
        <v>7.7747856266796589E-5</v>
      </c>
      <c r="CT37" s="19">
        <v>7.3187225098081399E-6</v>
      </c>
      <c r="CU37" s="19">
        <v>3.2874304451979697E-4</v>
      </c>
      <c r="CV37" s="19">
        <v>1.9026556401513517E-4</v>
      </c>
      <c r="CW37" s="19">
        <v>1.3273383046907838E-5</v>
      </c>
      <c r="CX37" s="19">
        <v>1.3436126755550504E-4</v>
      </c>
      <c r="CY37" s="19">
        <v>9.6441071946173906E-6</v>
      </c>
      <c r="CZ37" s="19">
        <v>2.1045109315309674E-4</v>
      </c>
      <c r="DA37" s="19">
        <v>2.477986527082976E-5</v>
      </c>
      <c r="DB37" s="19">
        <v>9.5621973741799593E-5</v>
      </c>
      <c r="DC37" s="19">
        <v>5.0198985263705254E-5</v>
      </c>
      <c r="DD37" s="19">
        <v>1.8393556047158199E-6</v>
      </c>
      <c r="DE37" s="19">
        <v>2.2870379325468093E-5</v>
      </c>
      <c r="DF37" s="19">
        <v>5.0431776799086947E-6</v>
      </c>
      <c r="DG37" s="19">
        <v>1.0812676046043634E-3</v>
      </c>
      <c r="DH37" s="19">
        <v>9.3288603508767665E-9</v>
      </c>
      <c r="DI37" s="19">
        <v>5.4786337386758532E-6</v>
      </c>
      <c r="DJ37" s="19">
        <v>5.9169576616113773E-7</v>
      </c>
      <c r="DK37" s="19">
        <v>3.7710193282691762E-5</v>
      </c>
      <c r="DL37" s="19">
        <v>2.1673097094776494E-8</v>
      </c>
      <c r="DM37" s="19">
        <v>7.0665494289468E-11</v>
      </c>
      <c r="DN37" s="19">
        <v>2.8851076194769121E-7</v>
      </c>
      <c r="DO37" s="19">
        <v>3.2805544947223098E-8</v>
      </c>
      <c r="DP37" s="19">
        <v>3.7939114463370061E-6</v>
      </c>
      <c r="DQ37" s="19">
        <v>6.5541308913452667E-7</v>
      </c>
      <c r="DR37" s="20">
        <v>4.1164890717482194E-5</v>
      </c>
      <c r="DS37" s="43">
        <v>0</v>
      </c>
      <c r="DT37" s="19">
        <v>0</v>
      </c>
      <c r="DU37" s="19">
        <v>0</v>
      </c>
      <c r="DV37" s="19">
        <v>0</v>
      </c>
      <c r="DW37" s="19">
        <v>0</v>
      </c>
      <c r="DX37" s="19">
        <v>0</v>
      </c>
      <c r="DY37" s="19">
        <v>0</v>
      </c>
      <c r="DZ37" s="19">
        <v>0</v>
      </c>
      <c r="EA37" s="19">
        <v>0</v>
      </c>
      <c r="EB37" s="19">
        <v>0</v>
      </c>
      <c r="EC37" s="19">
        <v>0</v>
      </c>
      <c r="ED37" s="19">
        <v>0</v>
      </c>
      <c r="EE37" s="19">
        <v>0</v>
      </c>
      <c r="EF37" s="19">
        <v>0</v>
      </c>
      <c r="EG37" s="19">
        <v>0</v>
      </c>
      <c r="EH37" s="19">
        <v>0</v>
      </c>
      <c r="EI37" s="19">
        <v>0</v>
      </c>
      <c r="EJ37" s="19">
        <v>0</v>
      </c>
      <c r="EK37" s="19">
        <v>0</v>
      </c>
      <c r="EL37" s="19">
        <v>0</v>
      </c>
      <c r="EM37" s="19">
        <v>0</v>
      </c>
      <c r="EN37" s="19">
        <v>0</v>
      </c>
      <c r="EO37" s="19">
        <v>0</v>
      </c>
      <c r="EP37" s="19">
        <v>0</v>
      </c>
      <c r="EQ37" s="19">
        <v>0</v>
      </c>
      <c r="ER37" s="19">
        <v>0</v>
      </c>
      <c r="ES37" s="19">
        <v>0</v>
      </c>
      <c r="ET37" s="19">
        <v>0</v>
      </c>
      <c r="EU37" s="19">
        <v>0</v>
      </c>
      <c r="EV37" s="19">
        <v>0</v>
      </c>
      <c r="EW37" s="19">
        <v>0</v>
      </c>
      <c r="EX37" s="19">
        <v>0</v>
      </c>
      <c r="EY37" s="19">
        <v>0</v>
      </c>
      <c r="EZ37" s="19">
        <v>0</v>
      </c>
      <c r="FA37" s="19">
        <v>0</v>
      </c>
      <c r="FB37" s="19">
        <v>0</v>
      </c>
      <c r="FC37" s="19">
        <v>0</v>
      </c>
      <c r="FD37" s="19">
        <v>0</v>
      </c>
      <c r="FE37" s="19">
        <v>0</v>
      </c>
      <c r="FF37" s="20">
        <v>0</v>
      </c>
      <c r="FG37" s="43">
        <v>2.6745897230284754E-7</v>
      </c>
      <c r="FH37" s="19">
        <v>0</v>
      </c>
      <c r="FI37" s="19">
        <v>6.396835669875145E-4</v>
      </c>
      <c r="FJ37" s="19">
        <v>0</v>
      </c>
      <c r="FK37" s="19">
        <v>0</v>
      </c>
      <c r="FL37" s="19">
        <v>0</v>
      </c>
      <c r="FM37" s="19">
        <v>0</v>
      </c>
      <c r="FN37" s="19">
        <v>0</v>
      </c>
      <c r="FO37" s="19">
        <v>8.1920106822508387E-6</v>
      </c>
      <c r="FP37" s="19">
        <v>0</v>
      </c>
      <c r="FQ37" s="19">
        <v>0</v>
      </c>
      <c r="FR37" s="19">
        <v>2.6175441689701984E-6</v>
      </c>
      <c r="FS37" s="19">
        <v>0</v>
      </c>
      <c r="FT37" s="19">
        <v>3.0414117645705119E-5</v>
      </c>
      <c r="FU37" s="19">
        <v>1.0397321830168949E-6</v>
      </c>
      <c r="FV37" s="19">
        <v>0</v>
      </c>
      <c r="FW37" s="19">
        <v>0</v>
      </c>
      <c r="FX37" s="19">
        <v>1.2095118790966808E-6</v>
      </c>
      <c r="FY37" s="19">
        <v>0</v>
      </c>
      <c r="FZ37" s="19">
        <v>0</v>
      </c>
      <c r="GA37" s="19">
        <v>0</v>
      </c>
      <c r="GB37" s="19">
        <v>0</v>
      </c>
      <c r="GC37" s="19">
        <v>4.2570252389850793E-7</v>
      </c>
      <c r="GD37" s="19">
        <v>3.8339640013873577E-6</v>
      </c>
      <c r="GE37" s="19">
        <v>6.6766538111551199E-6</v>
      </c>
      <c r="GF37" s="19">
        <v>0</v>
      </c>
      <c r="GG37" s="19">
        <v>3.6681951314676553E-5</v>
      </c>
      <c r="GH37" s="19">
        <v>0</v>
      </c>
      <c r="GI37" s="19">
        <v>0</v>
      </c>
      <c r="GJ37" s="19">
        <v>2.1169140040910861E-7</v>
      </c>
      <c r="GK37" s="19">
        <v>0</v>
      </c>
      <c r="GL37" s="19">
        <v>0</v>
      </c>
      <c r="GM37" s="19">
        <v>2.9744966013822705E-5</v>
      </c>
      <c r="GN37" s="19">
        <v>1.7952081179828383E-5</v>
      </c>
      <c r="GO37" s="19">
        <v>2.2698135580867529E-5</v>
      </c>
      <c r="GP37" s="19">
        <v>5.8988621276512276E-7</v>
      </c>
      <c r="GQ37" s="19">
        <v>4.164898709859699E-4</v>
      </c>
      <c r="GR37" s="19">
        <v>0</v>
      </c>
      <c r="GS37" s="19">
        <v>3.5802327147393953E-6</v>
      </c>
      <c r="GT37" s="20">
        <v>4.0662899846211076E-4</v>
      </c>
      <c r="GU37" s="43">
        <v>0</v>
      </c>
      <c r="GV37" s="19">
        <v>0</v>
      </c>
      <c r="GW37" s="19">
        <v>0</v>
      </c>
      <c r="GX37" s="19">
        <v>0</v>
      </c>
      <c r="GY37" s="19">
        <v>0</v>
      </c>
      <c r="GZ37" s="19">
        <v>0</v>
      </c>
      <c r="HA37" s="19">
        <v>0</v>
      </c>
      <c r="HB37" s="19">
        <v>0</v>
      </c>
      <c r="HC37" s="19">
        <v>0</v>
      </c>
      <c r="HD37" s="19">
        <v>0</v>
      </c>
      <c r="HE37" s="19">
        <v>0</v>
      </c>
      <c r="HF37" s="19">
        <v>0</v>
      </c>
      <c r="HG37" s="19">
        <v>0</v>
      </c>
      <c r="HH37" s="19">
        <v>0</v>
      </c>
      <c r="HI37" s="19">
        <v>0</v>
      </c>
      <c r="HJ37" s="19">
        <v>0</v>
      </c>
      <c r="HK37" s="19">
        <v>0</v>
      </c>
      <c r="HL37" s="19">
        <v>0</v>
      </c>
      <c r="HM37" s="19">
        <v>0</v>
      </c>
      <c r="HN37" s="19">
        <v>0</v>
      </c>
      <c r="HO37" s="19">
        <v>0</v>
      </c>
      <c r="HP37" s="19">
        <v>0</v>
      </c>
      <c r="HQ37" s="19">
        <v>0</v>
      </c>
      <c r="HR37" s="19">
        <v>0</v>
      </c>
      <c r="HS37" s="19">
        <v>0</v>
      </c>
      <c r="HT37" s="19">
        <v>0</v>
      </c>
      <c r="HU37" s="19">
        <v>0</v>
      </c>
      <c r="HV37" s="19">
        <v>0</v>
      </c>
      <c r="HW37" s="19">
        <v>0</v>
      </c>
      <c r="HX37" s="19">
        <v>0</v>
      </c>
      <c r="HY37" s="19">
        <v>0</v>
      </c>
      <c r="HZ37" s="19">
        <v>0</v>
      </c>
      <c r="IA37" s="19">
        <v>0</v>
      </c>
      <c r="IB37" s="19">
        <v>0</v>
      </c>
      <c r="IC37" s="19">
        <v>0</v>
      </c>
      <c r="ID37" s="19">
        <v>0</v>
      </c>
      <c r="IE37" s="19">
        <v>0</v>
      </c>
      <c r="IF37" s="19">
        <v>0</v>
      </c>
      <c r="IG37" s="19">
        <v>0</v>
      </c>
      <c r="IH37" s="20">
        <v>0</v>
      </c>
      <c r="II37" s="43">
        <v>0</v>
      </c>
      <c r="IJ37" s="19">
        <v>0</v>
      </c>
      <c r="IK37" s="19">
        <v>0</v>
      </c>
      <c r="IL37" s="19">
        <v>0</v>
      </c>
      <c r="IM37" s="19">
        <v>0</v>
      </c>
      <c r="IN37" s="19">
        <v>0</v>
      </c>
      <c r="IO37" s="19">
        <v>0</v>
      </c>
      <c r="IP37" s="19">
        <v>0</v>
      </c>
      <c r="IQ37" s="19">
        <v>0</v>
      </c>
      <c r="IR37" s="19">
        <v>0</v>
      </c>
      <c r="IS37" s="19">
        <v>0</v>
      </c>
      <c r="IT37" s="19">
        <v>0</v>
      </c>
      <c r="IU37" s="19">
        <v>0</v>
      </c>
      <c r="IV37" s="19">
        <v>0</v>
      </c>
      <c r="IW37" s="19">
        <v>0</v>
      </c>
      <c r="IX37" s="19">
        <v>0</v>
      </c>
      <c r="IY37" s="19">
        <v>0</v>
      </c>
      <c r="IZ37" s="19">
        <v>0</v>
      </c>
      <c r="JA37" s="19">
        <v>0</v>
      </c>
      <c r="JB37" s="19">
        <v>0</v>
      </c>
      <c r="JC37" s="19">
        <v>0</v>
      </c>
      <c r="JD37" s="19">
        <v>0</v>
      </c>
      <c r="JE37" s="19">
        <v>0</v>
      </c>
      <c r="JF37" s="19">
        <v>0</v>
      </c>
      <c r="JG37" s="19">
        <v>0</v>
      </c>
      <c r="JH37" s="19">
        <v>0</v>
      </c>
      <c r="JI37" s="19">
        <v>0</v>
      </c>
      <c r="JJ37" s="19">
        <v>0</v>
      </c>
      <c r="JK37" s="19">
        <v>0</v>
      </c>
      <c r="JL37" s="19">
        <v>0</v>
      </c>
      <c r="JM37" s="19">
        <v>0</v>
      </c>
      <c r="JN37" s="19">
        <v>0</v>
      </c>
      <c r="JO37" s="19">
        <v>0</v>
      </c>
      <c r="JP37" s="19">
        <v>0</v>
      </c>
      <c r="JQ37" s="19">
        <v>0</v>
      </c>
      <c r="JR37" s="19">
        <v>0</v>
      </c>
      <c r="JS37" s="19">
        <v>0</v>
      </c>
      <c r="JT37" s="19">
        <v>0</v>
      </c>
      <c r="JU37" s="19">
        <v>0</v>
      </c>
      <c r="JV37" s="20">
        <v>0</v>
      </c>
      <c r="JW37" s="43">
        <v>0</v>
      </c>
      <c r="JX37" s="19">
        <v>0</v>
      </c>
      <c r="JY37" s="19">
        <v>0</v>
      </c>
      <c r="JZ37" s="19">
        <v>0</v>
      </c>
      <c r="KA37" s="19">
        <v>0</v>
      </c>
      <c r="KB37" s="19">
        <v>0</v>
      </c>
      <c r="KC37" s="19">
        <v>0</v>
      </c>
      <c r="KD37" s="19">
        <v>0</v>
      </c>
      <c r="KE37" s="19">
        <v>0</v>
      </c>
      <c r="KF37" s="19">
        <v>0</v>
      </c>
      <c r="KG37" s="19">
        <v>0</v>
      </c>
      <c r="KH37" s="19">
        <v>0</v>
      </c>
      <c r="KI37" s="19">
        <v>0</v>
      </c>
      <c r="KJ37" s="19">
        <v>0</v>
      </c>
      <c r="KK37" s="19">
        <v>0</v>
      </c>
      <c r="KL37" s="19">
        <v>0</v>
      </c>
      <c r="KM37" s="19">
        <v>0</v>
      </c>
      <c r="KN37" s="19">
        <v>0</v>
      </c>
      <c r="KO37" s="19">
        <v>0</v>
      </c>
      <c r="KP37" s="19">
        <v>0</v>
      </c>
      <c r="KQ37" s="19">
        <v>0</v>
      </c>
      <c r="KR37" s="19">
        <v>0</v>
      </c>
      <c r="KS37" s="19">
        <v>0</v>
      </c>
      <c r="KT37" s="19">
        <v>0</v>
      </c>
      <c r="KU37" s="19">
        <v>0</v>
      </c>
      <c r="KV37" s="19">
        <v>0</v>
      </c>
      <c r="KW37" s="19">
        <v>0</v>
      </c>
      <c r="KX37" s="19">
        <v>0</v>
      </c>
      <c r="KY37" s="19">
        <v>0</v>
      </c>
      <c r="KZ37" s="19">
        <v>0</v>
      </c>
      <c r="LA37" s="19">
        <v>0</v>
      </c>
      <c r="LB37" s="19">
        <v>0</v>
      </c>
      <c r="LC37" s="19">
        <v>0</v>
      </c>
      <c r="LD37" s="19">
        <v>0</v>
      </c>
      <c r="LE37" s="19">
        <v>0</v>
      </c>
      <c r="LF37" s="19">
        <v>0</v>
      </c>
      <c r="LG37" s="19">
        <v>0</v>
      </c>
      <c r="LH37" s="19">
        <v>0</v>
      </c>
      <c r="LI37" s="19">
        <v>0</v>
      </c>
      <c r="LJ37" s="20">
        <v>0</v>
      </c>
      <c r="LK37" s="38">
        <v>0</v>
      </c>
      <c r="LL37" s="38">
        <v>0</v>
      </c>
      <c r="LM37" s="38">
        <v>0</v>
      </c>
      <c r="LN37" s="38">
        <v>9.4633278990841063E-10</v>
      </c>
      <c r="LO37" s="38">
        <v>0</v>
      </c>
      <c r="LP37" s="38">
        <v>0</v>
      </c>
      <c r="LQ37" s="38">
        <v>0</v>
      </c>
      <c r="LR37" s="38">
        <v>0</v>
      </c>
      <c r="LS37" s="38">
        <v>0</v>
      </c>
      <c r="LT37" s="38">
        <v>0</v>
      </c>
      <c r="LU37" s="38">
        <v>0</v>
      </c>
      <c r="LV37" s="38">
        <v>0</v>
      </c>
      <c r="LW37" s="38">
        <v>0</v>
      </c>
      <c r="LX37" s="38">
        <v>0</v>
      </c>
      <c r="LY37" s="38">
        <v>0</v>
      </c>
      <c r="LZ37" s="38">
        <v>0</v>
      </c>
      <c r="MA37" s="38">
        <v>0</v>
      </c>
      <c r="MB37" s="38">
        <v>0</v>
      </c>
      <c r="MC37" s="38">
        <v>0</v>
      </c>
      <c r="MD37" s="38">
        <v>0</v>
      </c>
      <c r="ME37" s="38">
        <v>0</v>
      </c>
      <c r="MF37" s="38">
        <v>0</v>
      </c>
      <c r="MG37" s="38">
        <v>0</v>
      </c>
      <c r="MH37" s="38">
        <v>0</v>
      </c>
      <c r="MI37" s="38">
        <v>0</v>
      </c>
      <c r="MJ37" s="38">
        <v>0</v>
      </c>
      <c r="MK37" s="38">
        <v>0</v>
      </c>
      <c r="ML37" s="38">
        <v>0</v>
      </c>
      <c r="MM37" s="38">
        <v>0</v>
      </c>
      <c r="MN37" s="38">
        <v>0</v>
      </c>
      <c r="MO37" s="38">
        <v>0</v>
      </c>
      <c r="MP37" s="38">
        <v>0</v>
      </c>
      <c r="MQ37" s="38">
        <v>0</v>
      </c>
      <c r="MR37" s="38">
        <v>0</v>
      </c>
      <c r="MS37" s="38">
        <v>0</v>
      </c>
      <c r="MT37" s="38">
        <v>0</v>
      </c>
      <c r="MU37" s="38">
        <v>0</v>
      </c>
      <c r="MV37" s="38">
        <v>0</v>
      </c>
      <c r="MW37" s="38">
        <v>0</v>
      </c>
      <c r="MX37" s="38">
        <v>3.9671948570685345E-7</v>
      </c>
    </row>
    <row r="38" spans="2:362" s="38" customFormat="1" ht="16.5" customHeight="1">
      <c r="B38" s="31" t="s">
        <v>45</v>
      </c>
      <c r="C38" s="43">
        <v>0</v>
      </c>
      <c r="D38" s="19">
        <v>0</v>
      </c>
      <c r="E38" s="19">
        <v>0</v>
      </c>
      <c r="F38" s="19">
        <v>0</v>
      </c>
      <c r="G38" s="19">
        <v>0</v>
      </c>
      <c r="H38" s="19">
        <v>0</v>
      </c>
      <c r="I38" s="19">
        <v>0</v>
      </c>
      <c r="J38" s="19">
        <v>0</v>
      </c>
      <c r="K38" s="19">
        <v>0</v>
      </c>
      <c r="L38" s="19">
        <v>0</v>
      </c>
      <c r="M38" s="19">
        <v>0</v>
      </c>
      <c r="N38" s="19">
        <v>0</v>
      </c>
      <c r="O38" s="19">
        <v>0</v>
      </c>
      <c r="P38" s="19">
        <v>0</v>
      </c>
      <c r="Q38" s="19">
        <v>0</v>
      </c>
      <c r="R38" s="19">
        <v>0</v>
      </c>
      <c r="S38" s="19">
        <v>0</v>
      </c>
      <c r="T38" s="19">
        <v>0</v>
      </c>
      <c r="U38" s="19">
        <v>0</v>
      </c>
      <c r="V38" s="19">
        <v>0</v>
      </c>
      <c r="W38" s="19">
        <v>0</v>
      </c>
      <c r="X38" s="19">
        <v>0</v>
      </c>
      <c r="Y38" s="19">
        <v>0</v>
      </c>
      <c r="Z38" s="19">
        <v>0</v>
      </c>
      <c r="AA38" s="19">
        <v>0</v>
      </c>
      <c r="AB38" s="19">
        <v>0</v>
      </c>
      <c r="AC38" s="19">
        <v>0</v>
      </c>
      <c r="AD38" s="19">
        <v>0</v>
      </c>
      <c r="AE38" s="19">
        <v>0</v>
      </c>
      <c r="AF38" s="19">
        <v>0</v>
      </c>
      <c r="AG38" s="19">
        <v>0</v>
      </c>
      <c r="AH38" s="19">
        <v>0</v>
      </c>
      <c r="AI38" s="19">
        <v>0</v>
      </c>
      <c r="AJ38" s="19">
        <v>0</v>
      </c>
      <c r="AK38" s="19">
        <v>0</v>
      </c>
      <c r="AL38" s="19">
        <v>0</v>
      </c>
      <c r="AM38" s="19">
        <v>0</v>
      </c>
      <c r="AN38" s="19">
        <v>0</v>
      </c>
      <c r="AO38" s="19">
        <v>0</v>
      </c>
      <c r="AP38" s="20">
        <v>0</v>
      </c>
      <c r="AQ38" s="43">
        <v>0</v>
      </c>
      <c r="AR38" s="19">
        <v>0</v>
      </c>
      <c r="AS38" s="19">
        <v>0</v>
      </c>
      <c r="AT38" s="19">
        <v>0</v>
      </c>
      <c r="AU38" s="19">
        <v>0</v>
      </c>
      <c r="AV38" s="19">
        <v>0</v>
      </c>
      <c r="AW38" s="19">
        <v>0</v>
      </c>
      <c r="AX38" s="19">
        <v>0</v>
      </c>
      <c r="AY38" s="19">
        <v>0</v>
      </c>
      <c r="AZ38" s="19">
        <v>0</v>
      </c>
      <c r="BA38" s="19">
        <v>0</v>
      </c>
      <c r="BB38" s="19">
        <v>0</v>
      </c>
      <c r="BC38" s="19">
        <v>0</v>
      </c>
      <c r="BD38" s="19">
        <v>0</v>
      </c>
      <c r="BE38" s="19">
        <v>0</v>
      </c>
      <c r="BF38" s="19">
        <v>0</v>
      </c>
      <c r="BG38" s="19">
        <v>0</v>
      </c>
      <c r="BH38" s="19">
        <v>0</v>
      </c>
      <c r="BI38" s="19">
        <v>0</v>
      </c>
      <c r="BJ38" s="19">
        <v>0</v>
      </c>
      <c r="BK38" s="19">
        <v>0</v>
      </c>
      <c r="BL38" s="19">
        <v>0</v>
      </c>
      <c r="BM38" s="19">
        <v>0</v>
      </c>
      <c r="BN38" s="19">
        <v>0</v>
      </c>
      <c r="BO38" s="19">
        <v>0</v>
      </c>
      <c r="BP38" s="19">
        <v>0</v>
      </c>
      <c r="BQ38" s="19">
        <v>0</v>
      </c>
      <c r="BR38" s="19">
        <v>0</v>
      </c>
      <c r="BS38" s="19">
        <v>0</v>
      </c>
      <c r="BT38" s="19">
        <v>0</v>
      </c>
      <c r="BU38" s="19">
        <v>0</v>
      </c>
      <c r="BV38" s="19">
        <v>0</v>
      </c>
      <c r="BW38" s="19">
        <v>0</v>
      </c>
      <c r="BX38" s="19">
        <v>0</v>
      </c>
      <c r="BY38" s="19">
        <v>0</v>
      </c>
      <c r="BZ38" s="19">
        <v>0</v>
      </c>
      <c r="CA38" s="19">
        <v>0</v>
      </c>
      <c r="CB38" s="19">
        <v>0</v>
      </c>
      <c r="CC38" s="19">
        <v>0</v>
      </c>
      <c r="CD38" s="20">
        <v>0</v>
      </c>
      <c r="CE38" s="43">
        <v>0</v>
      </c>
      <c r="CF38" s="19">
        <v>0</v>
      </c>
      <c r="CG38" s="19">
        <v>0</v>
      </c>
      <c r="CH38" s="19">
        <v>0</v>
      </c>
      <c r="CI38" s="19">
        <v>0</v>
      </c>
      <c r="CJ38" s="19">
        <v>0</v>
      </c>
      <c r="CK38" s="19">
        <v>0</v>
      </c>
      <c r="CL38" s="19">
        <v>0</v>
      </c>
      <c r="CM38" s="19">
        <v>0</v>
      </c>
      <c r="CN38" s="19">
        <v>0</v>
      </c>
      <c r="CO38" s="19">
        <v>0</v>
      </c>
      <c r="CP38" s="19">
        <v>0</v>
      </c>
      <c r="CQ38" s="19">
        <v>0</v>
      </c>
      <c r="CR38" s="19">
        <v>0</v>
      </c>
      <c r="CS38" s="19">
        <v>0</v>
      </c>
      <c r="CT38" s="19">
        <v>0</v>
      </c>
      <c r="CU38" s="19">
        <v>0</v>
      </c>
      <c r="CV38" s="19">
        <v>0</v>
      </c>
      <c r="CW38" s="19">
        <v>0</v>
      </c>
      <c r="CX38" s="19">
        <v>0</v>
      </c>
      <c r="CY38" s="19">
        <v>0</v>
      </c>
      <c r="CZ38" s="19">
        <v>0</v>
      </c>
      <c r="DA38" s="19">
        <v>0</v>
      </c>
      <c r="DB38" s="19">
        <v>0</v>
      </c>
      <c r="DC38" s="19">
        <v>0</v>
      </c>
      <c r="DD38" s="19">
        <v>0</v>
      </c>
      <c r="DE38" s="19">
        <v>0</v>
      </c>
      <c r="DF38" s="19">
        <v>0</v>
      </c>
      <c r="DG38" s="19">
        <v>0</v>
      </c>
      <c r="DH38" s="19">
        <v>0</v>
      </c>
      <c r="DI38" s="19">
        <v>0</v>
      </c>
      <c r="DJ38" s="19">
        <v>0</v>
      </c>
      <c r="DK38" s="19">
        <v>0</v>
      </c>
      <c r="DL38" s="19">
        <v>0</v>
      </c>
      <c r="DM38" s="19">
        <v>0</v>
      </c>
      <c r="DN38" s="19">
        <v>0</v>
      </c>
      <c r="DO38" s="19">
        <v>0</v>
      </c>
      <c r="DP38" s="19">
        <v>0</v>
      </c>
      <c r="DQ38" s="19">
        <v>0</v>
      </c>
      <c r="DR38" s="20">
        <v>0</v>
      </c>
      <c r="DS38" s="43">
        <v>0</v>
      </c>
      <c r="DT38" s="19">
        <v>0</v>
      </c>
      <c r="DU38" s="19">
        <v>0</v>
      </c>
      <c r="DV38" s="19">
        <v>0</v>
      </c>
      <c r="DW38" s="19">
        <v>0</v>
      </c>
      <c r="DX38" s="19">
        <v>0</v>
      </c>
      <c r="DY38" s="19">
        <v>0</v>
      </c>
      <c r="DZ38" s="19">
        <v>0</v>
      </c>
      <c r="EA38" s="19">
        <v>0</v>
      </c>
      <c r="EB38" s="19">
        <v>0</v>
      </c>
      <c r="EC38" s="19">
        <v>0</v>
      </c>
      <c r="ED38" s="19">
        <v>0</v>
      </c>
      <c r="EE38" s="19">
        <v>0</v>
      </c>
      <c r="EF38" s="19">
        <v>0</v>
      </c>
      <c r="EG38" s="19">
        <v>0</v>
      </c>
      <c r="EH38" s="19">
        <v>0</v>
      </c>
      <c r="EI38" s="19">
        <v>0</v>
      </c>
      <c r="EJ38" s="19">
        <v>0</v>
      </c>
      <c r="EK38" s="19">
        <v>0</v>
      </c>
      <c r="EL38" s="19">
        <v>0</v>
      </c>
      <c r="EM38" s="19">
        <v>0</v>
      </c>
      <c r="EN38" s="19">
        <v>0</v>
      </c>
      <c r="EO38" s="19">
        <v>0</v>
      </c>
      <c r="EP38" s="19">
        <v>0</v>
      </c>
      <c r="EQ38" s="19">
        <v>0</v>
      </c>
      <c r="ER38" s="19">
        <v>0</v>
      </c>
      <c r="ES38" s="19">
        <v>0</v>
      </c>
      <c r="ET38" s="19">
        <v>0</v>
      </c>
      <c r="EU38" s="19">
        <v>0</v>
      </c>
      <c r="EV38" s="19">
        <v>0</v>
      </c>
      <c r="EW38" s="19">
        <v>0</v>
      </c>
      <c r="EX38" s="19">
        <v>0</v>
      </c>
      <c r="EY38" s="19">
        <v>0</v>
      </c>
      <c r="EZ38" s="19">
        <v>0</v>
      </c>
      <c r="FA38" s="19">
        <v>0</v>
      </c>
      <c r="FB38" s="19">
        <v>0</v>
      </c>
      <c r="FC38" s="19">
        <v>0</v>
      </c>
      <c r="FD38" s="19">
        <v>0</v>
      </c>
      <c r="FE38" s="19">
        <v>0</v>
      </c>
      <c r="FF38" s="20">
        <v>0</v>
      </c>
      <c r="FG38" s="43">
        <v>0</v>
      </c>
      <c r="FH38" s="19">
        <v>0</v>
      </c>
      <c r="FI38" s="19">
        <v>0</v>
      </c>
      <c r="FJ38" s="19">
        <v>0</v>
      </c>
      <c r="FK38" s="19">
        <v>0</v>
      </c>
      <c r="FL38" s="19">
        <v>0</v>
      </c>
      <c r="FM38" s="19">
        <v>0</v>
      </c>
      <c r="FN38" s="19">
        <v>0</v>
      </c>
      <c r="FO38" s="19">
        <v>0</v>
      </c>
      <c r="FP38" s="19">
        <v>0</v>
      </c>
      <c r="FQ38" s="19">
        <v>0</v>
      </c>
      <c r="FR38" s="19">
        <v>0</v>
      </c>
      <c r="FS38" s="19">
        <v>0</v>
      </c>
      <c r="FT38" s="19">
        <v>0</v>
      </c>
      <c r="FU38" s="19">
        <v>0</v>
      </c>
      <c r="FV38" s="19">
        <v>0</v>
      </c>
      <c r="FW38" s="19">
        <v>0</v>
      </c>
      <c r="FX38" s="19">
        <v>0</v>
      </c>
      <c r="FY38" s="19">
        <v>0</v>
      </c>
      <c r="FZ38" s="19">
        <v>0</v>
      </c>
      <c r="GA38" s="19">
        <v>0</v>
      </c>
      <c r="GB38" s="19">
        <v>0</v>
      </c>
      <c r="GC38" s="19">
        <v>0</v>
      </c>
      <c r="GD38" s="19">
        <v>0</v>
      </c>
      <c r="GE38" s="19">
        <v>0</v>
      </c>
      <c r="GF38" s="19">
        <v>0</v>
      </c>
      <c r="GG38" s="19">
        <v>0</v>
      </c>
      <c r="GH38" s="19">
        <v>0</v>
      </c>
      <c r="GI38" s="19">
        <v>0</v>
      </c>
      <c r="GJ38" s="19">
        <v>0</v>
      </c>
      <c r="GK38" s="19">
        <v>0</v>
      </c>
      <c r="GL38" s="19">
        <v>0</v>
      </c>
      <c r="GM38" s="19">
        <v>0</v>
      </c>
      <c r="GN38" s="19">
        <v>0</v>
      </c>
      <c r="GO38" s="19">
        <v>0</v>
      </c>
      <c r="GP38" s="19">
        <v>0</v>
      </c>
      <c r="GQ38" s="19">
        <v>0</v>
      </c>
      <c r="GR38" s="19">
        <v>0</v>
      </c>
      <c r="GS38" s="19">
        <v>0</v>
      </c>
      <c r="GT38" s="20">
        <v>0</v>
      </c>
      <c r="GU38" s="43">
        <v>0</v>
      </c>
      <c r="GV38" s="19">
        <v>0</v>
      </c>
      <c r="GW38" s="19">
        <v>0</v>
      </c>
      <c r="GX38" s="19">
        <v>0</v>
      </c>
      <c r="GY38" s="19">
        <v>0</v>
      </c>
      <c r="GZ38" s="19">
        <v>0</v>
      </c>
      <c r="HA38" s="19">
        <v>0</v>
      </c>
      <c r="HB38" s="19">
        <v>0</v>
      </c>
      <c r="HC38" s="19">
        <v>0</v>
      </c>
      <c r="HD38" s="19">
        <v>0</v>
      </c>
      <c r="HE38" s="19">
        <v>0</v>
      </c>
      <c r="HF38" s="19">
        <v>0</v>
      </c>
      <c r="HG38" s="19">
        <v>0</v>
      </c>
      <c r="HH38" s="19">
        <v>0</v>
      </c>
      <c r="HI38" s="19">
        <v>0</v>
      </c>
      <c r="HJ38" s="19">
        <v>0</v>
      </c>
      <c r="HK38" s="19">
        <v>0</v>
      </c>
      <c r="HL38" s="19">
        <v>0</v>
      </c>
      <c r="HM38" s="19">
        <v>0</v>
      </c>
      <c r="HN38" s="19">
        <v>0</v>
      </c>
      <c r="HO38" s="19">
        <v>0</v>
      </c>
      <c r="HP38" s="19">
        <v>0</v>
      </c>
      <c r="HQ38" s="19">
        <v>0</v>
      </c>
      <c r="HR38" s="19">
        <v>0</v>
      </c>
      <c r="HS38" s="19">
        <v>0</v>
      </c>
      <c r="HT38" s="19">
        <v>0</v>
      </c>
      <c r="HU38" s="19">
        <v>0</v>
      </c>
      <c r="HV38" s="19">
        <v>0</v>
      </c>
      <c r="HW38" s="19">
        <v>0</v>
      </c>
      <c r="HX38" s="19">
        <v>0</v>
      </c>
      <c r="HY38" s="19">
        <v>0</v>
      </c>
      <c r="HZ38" s="19">
        <v>0</v>
      </c>
      <c r="IA38" s="19">
        <v>0</v>
      </c>
      <c r="IB38" s="19">
        <v>0</v>
      </c>
      <c r="IC38" s="19">
        <v>0</v>
      </c>
      <c r="ID38" s="19">
        <v>0</v>
      </c>
      <c r="IE38" s="19">
        <v>0</v>
      </c>
      <c r="IF38" s="19">
        <v>0</v>
      </c>
      <c r="IG38" s="19">
        <v>0</v>
      </c>
      <c r="IH38" s="20">
        <v>0</v>
      </c>
      <c r="II38" s="43">
        <v>0</v>
      </c>
      <c r="IJ38" s="19">
        <v>0</v>
      </c>
      <c r="IK38" s="19">
        <v>0</v>
      </c>
      <c r="IL38" s="19">
        <v>0</v>
      </c>
      <c r="IM38" s="19">
        <v>0</v>
      </c>
      <c r="IN38" s="19">
        <v>0</v>
      </c>
      <c r="IO38" s="19">
        <v>0</v>
      </c>
      <c r="IP38" s="19">
        <v>0</v>
      </c>
      <c r="IQ38" s="19">
        <v>0</v>
      </c>
      <c r="IR38" s="19">
        <v>0</v>
      </c>
      <c r="IS38" s="19">
        <v>0</v>
      </c>
      <c r="IT38" s="19">
        <v>0</v>
      </c>
      <c r="IU38" s="19">
        <v>0</v>
      </c>
      <c r="IV38" s="19">
        <v>0</v>
      </c>
      <c r="IW38" s="19">
        <v>0</v>
      </c>
      <c r="IX38" s="19">
        <v>0</v>
      </c>
      <c r="IY38" s="19">
        <v>0</v>
      </c>
      <c r="IZ38" s="19">
        <v>0</v>
      </c>
      <c r="JA38" s="19">
        <v>0</v>
      </c>
      <c r="JB38" s="19">
        <v>0</v>
      </c>
      <c r="JC38" s="19">
        <v>0</v>
      </c>
      <c r="JD38" s="19">
        <v>0</v>
      </c>
      <c r="JE38" s="19">
        <v>0</v>
      </c>
      <c r="JF38" s="19">
        <v>0</v>
      </c>
      <c r="JG38" s="19">
        <v>0</v>
      </c>
      <c r="JH38" s="19">
        <v>0</v>
      </c>
      <c r="JI38" s="19">
        <v>0</v>
      </c>
      <c r="JJ38" s="19">
        <v>0</v>
      </c>
      <c r="JK38" s="19">
        <v>0</v>
      </c>
      <c r="JL38" s="19">
        <v>0</v>
      </c>
      <c r="JM38" s="19">
        <v>0</v>
      </c>
      <c r="JN38" s="19">
        <v>0</v>
      </c>
      <c r="JO38" s="19">
        <v>0</v>
      </c>
      <c r="JP38" s="19">
        <v>0</v>
      </c>
      <c r="JQ38" s="19">
        <v>0</v>
      </c>
      <c r="JR38" s="19">
        <v>0</v>
      </c>
      <c r="JS38" s="19">
        <v>0</v>
      </c>
      <c r="JT38" s="19">
        <v>0</v>
      </c>
      <c r="JU38" s="19">
        <v>0</v>
      </c>
      <c r="JV38" s="20">
        <v>0</v>
      </c>
      <c r="JW38" s="43">
        <v>0</v>
      </c>
      <c r="JX38" s="19">
        <v>0</v>
      </c>
      <c r="JY38" s="19">
        <v>0</v>
      </c>
      <c r="JZ38" s="19">
        <v>0</v>
      </c>
      <c r="KA38" s="19">
        <v>0</v>
      </c>
      <c r="KB38" s="19">
        <v>0</v>
      </c>
      <c r="KC38" s="19">
        <v>0</v>
      </c>
      <c r="KD38" s="19">
        <v>0</v>
      </c>
      <c r="KE38" s="19">
        <v>0</v>
      </c>
      <c r="KF38" s="19">
        <v>0</v>
      </c>
      <c r="KG38" s="19">
        <v>0</v>
      </c>
      <c r="KH38" s="19">
        <v>0</v>
      </c>
      <c r="KI38" s="19">
        <v>0</v>
      </c>
      <c r="KJ38" s="19">
        <v>0</v>
      </c>
      <c r="KK38" s="19">
        <v>0</v>
      </c>
      <c r="KL38" s="19">
        <v>0</v>
      </c>
      <c r="KM38" s="19">
        <v>0</v>
      </c>
      <c r="KN38" s="19">
        <v>0</v>
      </c>
      <c r="KO38" s="19">
        <v>0</v>
      </c>
      <c r="KP38" s="19">
        <v>0</v>
      </c>
      <c r="KQ38" s="19">
        <v>0</v>
      </c>
      <c r="KR38" s="19">
        <v>0</v>
      </c>
      <c r="KS38" s="19">
        <v>0</v>
      </c>
      <c r="KT38" s="19">
        <v>0</v>
      </c>
      <c r="KU38" s="19">
        <v>0</v>
      </c>
      <c r="KV38" s="19">
        <v>0</v>
      </c>
      <c r="KW38" s="19">
        <v>0</v>
      </c>
      <c r="KX38" s="19">
        <v>0</v>
      </c>
      <c r="KY38" s="19">
        <v>0</v>
      </c>
      <c r="KZ38" s="19">
        <v>0</v>
      </c>
      <c r="LA38" s="19">
        <v>0</v>
      </c>
      <c r="LB38" s="19">
        <v>0</v>
      </c>
      <c r="LC38" s="19">
        <v>0</v>
      </c>
      <c r="LD38" s="19">
        <v>0</v>
      </c>
      <c r="LE38" s="19">
        <v>0</v>
      </c>
      <c r="LF38" s="19">
        <v>0</v>
      </c>
      <c r="LG38" s="19">
        <v>0</v>
      </c>
      <c r="LH38" s="19">
        <v>0</v>
      </c>
      <c r="LI38" s="19">
        <v>0</v>
      </c>
      <c r="LJ38" s="20">
        <v>0</v>
      </c>
      <c r="LK38" s="38">
        <v>0</v>
      </c>
      <c r="LL38" s="38">
        <v>0</v>
      </c>
      <c r="LM38" s="38">
        <v>0</v>
      </c>
      <c r="LN38" s="38">
        <v>0</v>
      </c>
      <c r="LO38" s="38">
        <v>0</v>
      </c>
      <c r="LP38" s="38">
        <v>0</v>
      </c>
      <c r="LQ38" s="38">
        <v>0</v>
      </c>
      <c r="LR38" s="38">
        <v>0</v>
      </c>
      <c r="LS38" s="38">
        <v>0</v>
      </c>
      <c r="LT38" s="38">
        <v>0</v>
      </c>
      <c r="LU38" s="38">
        <v>0</v>
      </c>
      <c r="LV38" s="38">
        <v>0</v>
      </c>
      <c r="LW38" s="38">
        <v>0</v>
      </c>
      <c r="LX38" s="38">
        <v>0</v>
      </c>
      <c r="LY38" s="38">
        <v>0</v>
      </c>
      <c r="LZ38" s="38">
        <v>0</v>
      </c>
      <c r="MA38" s="38">
        <v>0</v>
      </c>
      <c r="MB38" s="38">
        <v>0</v>
      </c>
      <c r="MC38" s="38">
        <v>0</v>
      </c>
      <c r="MD38" s="38">
        <v>0</v>
      </c>
      <c r="ME38" s="38">
        <v>0</v>
      </c>
      <c r="MF38" s="38">
        <v>0</v>
      </c>
      <c r="MG38" s="38">
        <v>0</v>
      </c>
      <c r="MH38" s="38">
        <v>0</v>
      </c>
      <c r="MI38" s="38">
        <v>0</v>
      </c>
      <c r="MJ38" s="38">
        <v>0</v>
      </c>
      <c r="MK38" s="38">
        <v>0</v>
      </c>
      <c r="ML38" s="38">
        <v>0</v>
      </c>
      <c r="MM38" s="38">
        <v>0</v>
      </c>
      <c r="MN38" s="38">
        <v>0</v>
      </c>
      <c r="MO38" s="38">
        <v>0</v>
      </c>
      <c r="MP38" s="38">
        <v>0</v>
      </c>
      <c r="MQ38" s="38">
        <v>0</v>
      </c>
      <c r="MR38" s="38">
        <v>0</v>
      </c>
      <c r="MS38" s="38">
        <v>0</v>
      </c>
      <c r="MT38" s="38">
        <v>0</v>
      </c>
      <c r="MU38" s="38">
        <v>0</v>
      </c>
      <c r="MV38" s="38">
        <v>0</v>
      </c>
      <c r="MW38" s="38">
        <v>0</v>
      </c>
      <c r="MX38" s="38">
        <v>0</v>
      </c>
    </row>
    <row r="39" spans="2:362" s="38" customFormat="1" ht="16.5" customHeight="1">
      <c r="B39" s="31" t="s">
        <v>46</v>
      </c>
      <c r="C39" s="43">
        <v>0</v>
      </c>
      <c r="D39" s="19">
        <v>0</v>
      </c>
      <c r="E39" s="19">
        <v>0</v>
      </c>
      <c r="F39" s="19">
        <v>0</v>
      </c>
      <c r="G39" s="19">
        <v>0</v>
      </c>
      <c r="H39" s="19">
        <v>0</v>
      </c>
      <c r="I39" s="19">
        <v>0</v>
      </c>
      <c r="J39" s="19">
        <v>0</v>
      </c>
      <c r="K39" s="19">
        <v>0</v>
      </c>
      <c r="L39" s="19">
        <v>0</v>
      </c>
      <c r="M39" s="19">
        <v>0</v>
      </c>
      <c r="N39" s="19">
        <v>0</v>
      </c>
      <c r="O39" s="19">
        <v>0</v>
      </c>
      <c r="P39" s="19">
        <v>0</v>
      </c>
      <c r="Q39" s="19">
        <v>0</v>
      </c>
      <c r="R39" s="19">
        <v>0</v>
      </c>
      <c r="S39" s="19">
        <v>0</v>
      </c>
      <c r="T39" s="19">
        <v>0</v>
      </c>
      <c r="U39" s="19">
        <v>0</v>
      </c>
      <c r="V39" s="19">
        <v>0</v>
      </c>
      <c r="W39" s="19">
        <v>0</v>
      </c>
      <c r="X39" s="19">
        <v>0</v>
      </c>
      <c r="Y39" s="19">
        <v>0</v>
      </c>
      <c r="Z39" s="19">
        <v>0</v>
      </c>
      <c r="AA39" s="19">
        <v>0</v>
      </c>
      <c r="AB39" s="19">
        <v>0</v>
      </c>
      <c r="AC39" s="19">
        <v>0</v>
      </c>
      <c r="AD39" s="19">
        <v>0</v>
      </c>
      <c r="AE39" s="19">
        <v>0</v>
      </c>
      <c r="AF39" s="19">
        <v>0</v>
      </c>
      <c r="AG39" s="19">
        <v>0</v>
      </c>
      <c r="AH39" s="19">
        <v>0</v>
      </c>
      <c r="AI39" s="19">
        <v>0</v>
      </c>
      <c r="AJ39" s="19">
        <v>0</v>
      </c>
      <c r="AK39" s="19">
        <v>0</v>
      </c>
      <c r="AL39" s="19">
        <v>0</v>
      </c>
      <c r="AM39" s="19">
        <v>0</v>
      </c>
      <c r="AN39" s="19">
        <v>0</v>
      </c>
      <c r="AO39" s="19">
        <v>0</v>
      </c>
      <c r="AP39" s="20">
        <v>0</v>
      </c>
      <c r="AQ39" s="43">
        <v>0</v>
      </c>
      <c r="AR39" s="19">
        <v>0</v>
      </c>
      <c r="AS39" s="19">
        <v>0</v>
      </c>
      <c r="AT39" s="19">
        <v>0</v>
      </c>
      <c r="AU39" s="19">
        <v>0</v>
      </c>
      <c r="AV39" s="19">
        <v>0</v>
      </c>
      <c r="AW39" s="19">
        <v>0</v>
      </c>
      <c r="AX39" s="19">
        <v>0</v>
      </c>
      <c r="AY39" s="19">
        <v>0</v>
      </c>
      <c r="AZ39" s="19">
        <v>0</v>
      </c>
      <c r="BA39" s="19">
        <v>0</v>
      </c>
      <c r="BB39" s="19">
        <v>0</v>
      </c>
      <c r="BC39" s="19">
        <v>0</v>
      </c>
      <c r="BD39" s="19">
        <v>0</v>
      </c>
      <c r="BE39" s="19">
        <v>0</v>
      </c>
      <c r="BF39" s="19">
        <v>0</v>
      </c>
      <c r="BG39" s="19">
        <v>0</v>
      </c>
      <c r="BH39" s="19">
        <v>0</v>
      </c>
      <c r="BI39" s="19">
        <v>0</v>
      </c>
      <c r="BJ39" s="19">
        <v>0</v>
      </c>
      <c r="BK39" s="19">
        <v>0</v>
      </c>
      <c r="BL39" s="19">
        <v>0</v>
      </c>
      <c r="BM39" s="19">
        <v>0</v>
      </c>
      <c r="BN39" s="19">
        <v>0</v>
      </c>
      <c r="BO39" s="19">
        <v>0</v>
      </c>
      <c r="BP39" s="19">
        <v>0</v>
      </c>
      <c r="BQ39" s="19">
        <v>0</v>
      </c>
      <c r="BR39" s="19">
        <v>0</v>
      </c>
      <c r="BS39" s="19">
        <v>0</v>
      </c>
      <c r="BT39" s="19">
        <v>0</v>
      </c>
      <c r="BU39" s="19">
        <v>0</v>
      </c>
      <c r="BV39" s="19">
        <v>0</v>
      </c>
      <c r="BW39" s="19">
        <v>0</v>
      </c>
      <c r="BX39" s="19">
        <v>0</v>
      </c>
      <c r="BY39" s="19">
        <v>3.977360725402832</v>
      </c>
      <c r="BZ39" s="19">
        <v>0</v>
      </c>
      <c r="CA39" s="19">
        <v>0</v>
      </c>
      <c r="CB39" s="19">
        <v>0</v>
      </c>
      <c r="CC39" s="19">
        <v>2.2327577695250511E-2</v>
      </c>
      <c r="CD39" s="20">
        <v>0</v>
      </c>
      <c r="CE39" s="43">
        <v>0</v>
      </c>
      <c r="CF39" s="19">
        <v>0</v>
      </c>
      <c r="CG39" s="19">
        <v>0</v>
      </c>
      <c r="CH39" s="19">
        <v>0</v>
      </c>
      <c r="CI39" s="19">
        <v>0</v>
      </c>
      <c r="CJ39" s="19">
        <v>0</v>
      </c>
      <c r="CK39" s="19">
        <v>0</v>
      </c>
      <c r="CL39" s="19">
        <v>0</v>
      </c>
      <c r="CM39" s="19">
        <v>0</v>
      </c>
      <c r="CN39" s="19">
        <v>0</v>
      </c>
      <c r="CO39" s="19">
        <v>0</v>
      </c>
      <c r="CP39" s="19">
        <v>0</v>
      </c>
      <c r="CQ39" s="19">
        <v>0</v>
      </c>
      <c r="CR39" s="19">
        <v>0</v>
      </c>
      <c r="CS39" s="19">
        <v>0</v>
      </c>
      <c r="CT39" s="19">
        <v>0</v>
      </c>
      <c r="CU39" s="19">
        <v>0</v>
      </c>
      <c r="CV39" s="19">
        <v>0</v>
      </c>
      <c r="CW39" s="19">
        <v>0</v>
      </c>
      <c r="CX39" s="19">
        <v>0</v>
      </c>
      <c r="CY39" s="19">
        <v>0</v>
      </c>
      <c r="CZ39" s="19">
        <v>0</v>
      </c>
      <c r="DA39" s="19">
        <v>0</v>
      </c>
      <c r="DB39" s="19">
        <v>0</v>
      </c>
      <c r="DC39" s="19">
        <v>0</v>
      </c>
      <c r="DD39" s="19">
        <v>0</v>
      </c>
      <c r="DE39" s="19">
        <v>0</v>
      </c>
      <c r="DF39" s="19">
        <v>0</v>
      </c>
      <c r="DG39" s="19">
        <v>0</v>
      </c>
      <c r="DH39" s="19">
        <v>0</v>
      </c>
      <c r="DI39" s="19">
        <v>0</v>
      </c>
      <c r="DJ39" s="19">
        <v>0</v>
      </c>
      <c r="DK39" s="19">
        <v>0</v>
      </c>
      <c r="DL39" s="19">
        <v>0</v>
      </c>
      <c r="DM39" s="19">
        <v>0</v>
      </c>
      <c r="DN39" s="19">
        <v>0</v>
      </c>
      <c r="DO39" s="19">
        <v>0</v>
      </c>
      <c r="DP39" s="19">
        <v>0</v>
      </c>
      <c r="DQ39" s="19">
        <v>0</v>
      </c>
      <c r="DR39" s="20">
        <v>0</v>
      </c>
      <c r="DS39" s="43">
        <v>0</v>
      </c>
      <c r="DT39" s="19">
        <v>0</v>
      </c>
      <c r="DU39" s="19">
        <v>0</v>
      </c>
      <c r="DV39" s="19">
        <v>0</v>
      </c>
      <c r="DW39" s="19">
        <v>0</v>
      </c>
      <c r="DX39" s="19">
        <v>0</v>
      </c>
      <c r="DY39" s="19">
        <v>0</v>
      </c>
      <c r="DZ39" s="19">
        <v>0</v>
      </c>
      <c r="EA39" s="19">
        <v>0</v>
      </c>
      <c r="EB39" s="19">
        <v>0</v>
      </c>
      <c r="EC39" s="19">
        <v>0</v>
      </c>
      <c r="ED39" s="19">
        <v>0</v>
      </c>
      <c r="EE39" s="19">
        <v>0</v>
      </c>
      <c r="EF39" s="19">
        <v>0</v>
      </c>
      <c r="EG39" s="19">
        <v>0</v>
      </c>
      <c r="EH39" s="19">
        <v>0</v>
      </c>
      <c r="EI39" s="19">
        <v>0</v>
      </c>
      <c r="EJ39" s="19">
        <v>0</v>
      </c>
      <c r="EK39" s="19">
        <v>0</v>
      </c>
      <c r="EL39" s="19">
        <v>0</v>
      </c>
      <c r="EM39" s="19">
        <v>0</v>
      </c>
      <c r="EN39" s="19">
        <v>0</v>
      </c>
      <c r="EO39" s="19">
        <v>0</v>
      </c>
      <c r="EP39" s="19">
        <v>0</v>
      </c>
      <c r="EQ39" s="19">
        <v>0</v>
      </c>
      <c r="ER39" s="19">
        <v>0</v>
      </c>
      <c r="ES39" s="19">
        <v>0</v>
      </c>
      <c r="ET39" s="19">
        <v>0</v>
      </c>
      <c r="EU39" s="19">
        <v>0</v>
      </c>
      <c r="EV39" s="19">
        <v>0</v>
      </c>
      <c r="EW39" s="19">
        <v>0</v>
      </c>
      <c r="EX39" s="19">
        <v>0</v>
      </c>
      <c r="EY39" s="19">
        <v>0</v>
      </c>
      <c r="EZ39" s="19">
        <v>0</v>
      </c>
      <c r="FA39" s="19">
        <v>0</v>
      </c>
      <c r="FB39" s="19">
        <v>0</v>
      </c>
      <c r="FC39" s="19">
        <v>0</v>
      </c>
      <c r="FD39" s="19">
        <v>0</v>
      </c>
      <c r="FE39" s="19">
        <v>0</v>
      </c>
      <c r="FF39" s="20">
        <v>0</v>
      </c>
      <c r="FG39" s="43">
        <v>0</v>
      </c>
      <c r="FH39" s="19">
        <v>0</v>
      </c>
      <c r="FI39" s="19">
        <v>0</v>
      </c>
      <c r="FJ39" s="19">
        <v>0</v>
      </c>
      <c r="FK39" s="19">
        <v>0</v>
      </c>
      <c r="FL39" s="19">
        <v>0</v>
      </c>
      <c r="FM39" s="19">
        <v>0</v>
      </c>
      <c r="FN39" s="19">
        <v>0</v>
      </c>
      <c r="FO39" s="19">
        <v>0</v>
      </c>
      <c r="FP39" s="19">
        <v>0</v>
      </c>
      <c r="FQ39" s="19">
        <v>0</v>
      </c>
      <c r="FR39" s="19">
        <v>0</v>
      </c>
      <c r="FS39" s="19">
        <v>0</v>
      </c>
      <c r="FT39" s="19">
        <v>0</v>
      </c>
      <c r="FU39" s="19">
        <v>0</v>
      </c>
      <c r="FV39" s="19">
        <v>0</v>
      </c>
      <c r="FW39" s="19">
        <v>0</v>
      </c>
      <c r="FX39" s="19">
        <v>0</v>
      </c>
      <c r="FY39" s="19">
        <v>0</v>
      </c>
      <c r="FZ39" s="19">
        <v>0</v>
      </c>
      <c r="GA39" s="19">
        <v>0</v>
      </c>
      <c r="GB39" s="19">
        <v>0</v>
      </c>
      <c r="GC39" s="19">
        <v>0</v>
      </c>
      <c r="GD39" s="19">
        <v>0</v>
      </c>
      <c r="GE39" s="19">
        <v>0</v>
      </c>
      <c r="GF39" s="19">
        <v>0</v>
      </c>
      <c r="GG39" s="19">
        <v>0</v>
      </c>
      <c r="GH39" s="19">
        <v>0</v>
      </c>
      <c r="GI39" s="19">
        <v>0</v>
      </c>
      <c r="GJ39" s="19">
        <v>0</v>
      </c>
      <c r="GK39" s="19">
        <v>0</v>
      </c>
      <c r="GL39" s="19">
        <v>0</v>
      </c>
      <c r="GM39" s="19">
        <v>0</v>
      </c>
      <c r="GN39" s="19">
        <v>0</v>
      </c>
      <c r="GO39" s="19">
        <v>0</v>
      </c>
      <c r="GP39" s="19">
        <v>0</v>
      </c>
      <c r="GQ39" s="19">
        <v>0</v>
      </c>
      <c r="GR39" s="19">
        <v>0</v>
      </c>
      <c r="GS39" s="19">
        <v>0</v>
      </c>
      <c r="GT39" s="20">
        <v>0</v>
      </c>
      <c r="GU39" s="43">
        <v>0</v>
      </c>
      <c r="GV39" s="19">
        <v>0</v>
      </c>
      <c r="GW39" s="19">
        <v>0</v>
      </c>
      <c r="GX39" s="19">
        <v>0</v>
      </c>
      <c r="GY39" s="19">
        <v>0</v>
      </c>
      <c r="GZ39" s="19">
        <v>0</v>
      </c>
      <c r="HA39" s="19">
        <v>0</v>
      </c>
      <c r="HB39" s="19">
        <v>0</v>
      </c>
      <c r="HC39" s="19">
        <v>0</v>
      </c>
      <c r="HD39" s="19">
        <v>0</v>
      </c>
      <c r="HE39" s="19">
        <v>0</v>
      </c>
      <c r="HF39" s="19">
        <v>0</v>
      </c>
      <c r="HG39" s="19">
        <v>0</v>
      </c>
      <c r="HH39" s="19">
        <v>0</v>
      </c>
      <c r="HI39" s="19">
        <v>0</v>
      </c>
      <c r="HJ39" s="19">
        <v>0</v>
      </c>
      <c r="HK39" s="19">
        <v>0</v>
      </c>
      <c r="HL39" s="19">
        <v>0</v>
      </c>
      <c r="HM39" s="19">
        <v>0</v>
      </c>
      <c r="HN39" s="19">
        <v>0</v>
      </c>
      <c r="HO39" s="19">
        <v>0</v>
      </c>
      <c r="HP39" s="19">
        <v>0</v>
      </c>
      <c r="HQ39" s="19">
        <v>0</v>
      </c>
      <c r="HR39" s="19">
        <v>0</v>
      </c>
      <c r="HS39" s="19">
        <v>0</v>
      </c>
      <c r="HT39" s="19">
        <v>0</v>
      </c>
      <c r="HU39" s="19">
        <v>0</v>
      </c>
      <c r="HV39" s="19">
        <v>0</v>
      </c>
      <c r="HW39" s="19">
        <v>0</v>
      </c>
      <c r="HX39" s="19">
        <v>0</v>
      </c>
      <c r="HY39" s="19">
        <v>0</v>
      </c>
      <c r="HZ39" s="19">
        <v>0</v>
      </c>
      <c r="IA39" s="19">
        <v>0</v>
      </c>
      <c r="IB39" s="19">
        <v>0</v>
      </c>
      <c r="IC39" s="19">
        <v>0</v>
      </c>
      <c r="ID39" s="19">
        <v>0</v>
      </c>
      <c r="IE39" s="19">
        <v>0</v>
      </c>
      <c r="IF39" s="19">
        <v>0</v>
      </c>
      <c r="IG39" s="19">
        <v>0</v>
      </c>
      <c r="IH39" s="20">
        <v>0</v>
      </c>
      <c r="II39" s="43">
        <v>0</v>
      </c>
      <c r="IJ39" s="19">
        <v>0</v>
      </c>
      <c r="IK39" s="19">
        <v>0</v>
      </c>
      <c r="IL39" s="19">
        <v>0</v>
      </c>
      <c r="IM39" s="19">
        <v>0</v>
      </c>
      <c r="IN39" s="19">
        <v>0</v>
      </c>
      <c r="IO39" s="19">
        <v>0</v>
      </c>
      <c r="IP39" s="19">
        <v>0</v>
      </c>
      <c r="IQ39" s="19">
        <v>0</v>
      </c>
      <c r="IR39" s="19">
        <v>0</v>
      </c>
      <c r="IS39" s="19">
        <v>0</v>
      </c>
      <c r="IT39" s="19">
        <v>0</v>
      </c>
      <c r="IU39" s="19">
        <v>0</v>
      </c>
      <c r="IV39" s="19">
        <v>0</v>
      </c>
      <c r="IW39" s="19">
        <v>0</v>
      </c>
      <c r="IX39" s="19">
        <v>0</v>
      </c>
      <c r="IY39" s="19">
        <v>0</v>
      </c>
      <c r="IZ39" s="19">
        <v>0</v>
      </c>
      <c r="JA39" s="19">
        <v>0</v>
      </c>
      <c r="JB39" s="19">
        <v>0</v>
      </c>
      <c r="JC39" s="19">
        <v>0</v>
      </c>
      <c r="JD39" s="19">
        <v>0</v>
      </c>
      <c r="JE39" s="19">
        <v>0</v>
      </c>
      <c r="JF39" s="19">
        <v>0</v>
      </c>
      <c r="JG39" s="19">
        <v>0</v>
      </c>
      <c r="JH39" s="19">
        <v>0</v>
      </c>
      <c r="JI39" s="19">
        <v>0</v>
      </c>
      <c r="JJ39" s="19">
        <v>0</v>
      </c>
      <c r="JK39" s="19">
        <v>0</v>
      </c>
      <c r="JL39" s="19">
        <v>0</v>
      </c>
      <c r="JM39" s="19">
        <v>0</v>
      </c>
      <c r="JN39" s="19">
        <v>0</v>
      </c>
      <c r="JO39" s="19">
        <v>0</v>
      </c>
      <c r="JP39" s="19">
        <v>0</v>
      </c>
      <c r="JQ39" s="19">
        <v>0</v>
      </c>
      <c r="JR39" s="19">
        <v>0</v>
      </c>
      <c r="JS39" s="19">
        <v>0</v>
      </c>
      <c r="JT39" s="19">
        <v>0</v>
      </c>
      <c r="JU39" s="19">
        <v>0</v>
      </c>
      <c r="JV39" s="20">
        <v>0</v>
      </c>
      <c r="JW39" s="43">
        <v>0</v>
      </c>
      <c r="JX39" s="19">
        <v>0</v>
      </c>
      <c r="JY39" s="19">
        <v>0</v>
      </c>
      <c r="JZ39" s="19">
        <v>0</v>
      </c>
      <c r="KA39" s="19">
        <v>0</v>
      </c>
      <c r="KB39" s="19">
        <v>0</v>
      </c>
      <c r="KC39" s="19">
        <v>0</v>
      </c>
      <c r="KD39" s="19">
        <v>0</v>
      </c>
      <c r="KE39" s="19">
        <v>0</v>
      </c>
      <c r="KF39" s="19">
        <v>0</v>
      </c>
      <c r="KG39" s="19">
        <v>0</v>
      </c>
      <c r="KH39" s="19">
        <v>0</v>
      </c>
      <c r="KI39" s="19">
        <v>0</v>
      </c>
      <c r="KJ39" s="19">
        <v>0</v>
      </c>
      <c r="KK39" s="19">
        <v>0</v>
      </c>
      <c r="KL39" s="19">
        <v>0</v>
      </c>
      <c r="KM39" s="19">
        <v>0</v>
      </c>
      <c r="KN39" s="19">
        <v>0</v>
      </c>
      <c r="KO39" s="19">
        <v>0</v>
      </c>
      <c r="KP39" s="19">
        <v>0</v>
      </c>
      <c r="KQ39" s="19">
        <v>0</v>
      </c>
      <c r="KR39" s="19">
        <v>0</v>
      </c>
      <c r="KS39" s="19">
        <v>0</v>
      </c>
      <c r="KT39" s="19">
        <v>0</v>
      </c>
      <c r="KU39" s="19">
        <v>0</v>
      </c>
      <c r="KV39" s="19">
        <v>0</v>
      </c>
      <c r="KW39" s="19">
        <v>0</v>
      </c>
      <c r="KX39" s="19">
        <v>0</v>
      </c>
      <c r="KY39" s="19">
        <v>0</v>
      </c>
      <c r="KZ39" s="19">
        <v>0</v>
      </c>
      <c r="LA39" s="19">
        <v>0</v>
      </c>
      <c r="LB39" s="19">
        <v>0</v>
      </c>
      <c r="LC39" s="19">
        <v>0</v>
      </c>
      <c r="LD39" s="19">
        <v>0</v>
      </c>
      <c r="LE39" s="19">
        <v>0</v>
      </c>
      <c r="LF39" s="19">
        <v>0</v>
      </c>
      <c r="LG39" s="19">
        <v>0</v>
      </c>
      <c r="LH39" s="19">
        <v>0</v>
      </c>
      <c r="LI39" s="19">
        <v>0</v>
      </c>
      <c r="LJ39" s="20">
        <v>0</v>
      </c>
      <c r="LK39" s="38">
        <v>0</v>
      </c>
      <c r="LL39" s="38">
        <v>0</v>
      </c>
      <c r="LM39" s="38">
        <v>0</v>
      </c>
      <c r="LN39" s="38">
        <v>0</v>
      </c>
      <c r="LO39" s="38">
        <v>0</v>
      </c>
      <c r="LP39" s="38">
        <v>0</v>
      </c>
      <c r="LQ39" s="38">
        <v>0</v>
      </c>
      <c r="LR39" s="38">
        <v>0</v>
      </c>
      <c r="LS39" s="38">
        <v>0</v>
      </c>
      <c r="LT39" s="38">
        <v>0</v>
      </c>
      <c r="LU39" s="38">
        <v>0</v>
      </c>
      <c r="LV39" s="38">
        <v>0</v>
      </c>
      <c r="LW39" s="38">
        <v>0</v>
      </c>
      <c r="LX39" s="38">
        <v>0</v>
      </c>
      <c r="LY39" s="38">
        <v>0</v>
      </c>
      <c r="LZ39" s="38">
        <v>0</v>
      </c>
      <c r="MA39" s="38">
        <v>0</v>
      </c>
      <c r="MB39" s="38">
        <v>0</v>
      </c>
      <c r="MC39" s="38">
        <v>0</v>
      </c>
      <c r="MD39" s="38">
        <v>0</v>
      </c>
      <c r="ME39" s="38">
        <v>0</v>
      </c>
      <c r="MF39" s="38">
        <v>0</v>
      </c>
      <c r="MG39" s="38">
        <v>0</v>
      </c>
      <c r="MH39" s="38">
        <v>0</v>
      </c>
      <c r="MI39" s="38">
        <v>0</v>
      </c>
      <c r="MJ39" s="38">
        <v>0</v>
      </c>
      <c r="MK39" s="38">
        <v>0</v>
      </c>
      <c r="ML39" s="38">
        <v>0</v>
      </c>
      <c r="MM39" s="38">
        <v>0</v>
      </c>
      <c r="MN39" s="38">
        <v>0</v>
      </c>
      <c r="MO39" s="38">
        <v>0</v>
      </c>
      <c r="MP39" s="38">
        <v>0</v>
      </c>
      <c r="MQ39" s="38">
        <v>0</v>
      </c>
      <c r="MR39" s="38">
        <v>0</v>
      </c>
      <c r="MS39" s="38">
        <v>0</v>
      </c>
      <c r="MT39" s="38">
        <v>0</v>
      </c>
      <c r="MU39" s="38">
        <v>0</v>
      </c>
      <c r="MV39" s="38">
        <v>0</v>
      </c>
      <c r="MW39" s="38">
        <v>0</v>
      </c>
      <c r="MX39" s="38">
        <v>0</v>
      </c>
    </row>
    <row r="40" spans="2:362" s="38" customFormat="1" ht="16.5" customHeight="1">
      <c r="B40" s="31" t="s">
        <v>47</v>
      </c>
      <c r="C40" s="43">
        <v>0</v>
      </c>
      <c r="D40" s="19">
        <v>0</v>
      </c>
      <c r="E40" s="19">
        <v>0</v>
      </c>
      <c r="F40" s="19">
        <v>0</v>
      </c>
      <c r="G40" s="19">
        <v>0</v>
      </c>
      <c r="H40" s="19">
        <v>0</v>
      </c>
      <c r="I40" s="19">
        <v>0</v>
      </c>
      <c r="J40" s="19">
        <v>0</v>
      </c>
      <c r="K40" s="19">
        <v>0</v>
      </c>
      <c r="L40" s="19">
        <v>0</v>
      </c>
      <c r="M40" s="19">
        <v>0</v>
      </c>
      <c r="N40" s="19">
        <v>0</v>
      </c>
      <c r="O40" s="19">
        <v>0</v>
      </c>
      <c r="P40" s="19">
        <v>0</v>
      </c>
      <c r="Q40" s="19">
        <v>0</v>
      </c>
      <c r="R40" s="19">
        <v>0</v>
      </c>
      <c r="S40" s="19">
        <v>0</v>
      </c>
      <c r="T40" s="19">
        <v>0</v>
      </c>
      <c r="U40" s="19">
        <v>0</v>
      </c>
      <c r="V40" s="19">
        <v>0</v>
      </c>
      <c r="W40" s="19">
        <v>0</v>
      </c>
      <c r="X40" s="19">
        <v>0</v>
      </c>
      <c r="Y40" s="19">
        <v>0</v>
      </c>
      <c r="Z40" s="19">
        <v>0</v>
      </c>
      <c r="AA40" s="19">
        <v>0</v>
      </c>
      <c r="AB40" s="19">
        <v>0</v>
      </c>
      <c r="AC40" s="19">
        <v>0</v>
      </c>
      <c r="AD40" s="19">
        <v>0</v>
      </c>
      <c r="AE40" s="19">
        <v>0</v>
      </c>
      <c r="AF40" s="19">
        <v>0</v>
      </c>
      <c r="AG40" s="19">
        <v>0</v>
      </c>
      <c r="AH40" s="19">
        <v>0</v>
      </c>
      <c r="AI40" s="19">
        <v>0</v>
      </c>
      <c r="AJ40" s="19">
        <v>0</v>
      </c>
      <c r="AK40" s="19">
        <v>0</v>
      </c>
      <c r="AL40" s="19">
        <v>0</v>
      </c>
      <c r="AM40" s="19">
        <v>0</v>
      </c>
      <c r="AN40" s="19">
        <v>0</v>
      </c>
      <c r="AO40" s="19">
        <v>0</v>
      </c>
      <c r="AP40" s="20">
        <v>0</v>
      </c>
      <c r="AQ40" s="43">
        <v>0</v>
      </c>
      <c r="AR40" s="19">
        <v>0</v>
      </c>
      <c r="AS40" s="19">
        <v>0</v>
      </c>
      <c r="AT40" s="19">
        <v>0</v>
      </c>
      <c r="AU40" s="19">
        <v>0</v>
      </c>
      <c r="AV40" s="19">
        <v>0</v>
      </c>
      <c r="AW40" s="19">
        <v>0</v>
      </c>
      <c r="AX40" s="19">
        <v>0</v>
      </c>
      <c r="AY40" s="19">
        <v>0</v>
      </c>
      <c r="AZ40" s="19">
        <v>0</v>
      </c>
      <c r="BA40" s="19">
        <v>0</v>
      </c>
      <c r="BB40" s="19">
        <v>0</v>
      </c>
      <c r="BC40" s="19">
        <v>0</v>
      </c>
      <c r="BD40" s="19">
        <v>0</v>
      </c>
      <c r="BE40" s="19">
        <v>0</v>
      </c>
      <c r="BF40" s="19">
        <v>0</v>
      </c>
      <c r="BG40" s="19">
        <v>0</v>
      </c>
      <c r="BH40" s="19">
        <v>0</v>
      </c>
      <c r="BI40" s="19">
        <v>0</v>
      </c>
      <c r="BJ40" s="19">
        <v>0</v>
      </c>
      <c r="BK40" s="19">
        <v>0</v>
      </c>
      <c r="BL40" s="19">
        <v>0</v>
      </c>
      <c r="BM40" s="19">
        <v>0</v>
      </c>
      <c r="BN40" s="19">
        <v>0</v>
      </c>
      <c r="BO40" s="19">
        <v>0</v>
      </c>
      <c r="BP40" s="19">
        <v>0</v>
      </c>
      <c r="BQ40" s="19">
        <v>0</v>
      </c>
      <c r="BR40" s="19">
        <v>0</v>
      </c>
      <c r="BS40" s="19">
        <v>0</v>
      </c>
      <c r="BT40" s="19">
        <v>0</v>
      </c>
      <c r="BU40" s="19">
        <v>0</v>
      </c>
      <c r="BV40" s="19">
        <v>0</v>
      </c>
      <c r="BW40" s="19">
        <v>0</v>
      </c>
      <c r="BX40" s="19">
        <v>0</v>
      </c>
      <c r="BY40" s="19">
        <v>0</v>
      </c>
      <c r="BZ40" s="19">
        <v>0</v>
      </c>
      <c r="CA40" s="19">
        <v>0</v>
      </c>
      <c r="CB40" s="19">
        <v>0</v>
      </c>
      <c r="CC40" s="19">
        <v>0</v>
      </c>
      <c r="CD40" s="20">
        <v>0</v>
      </c>
      <c r="CE40" s="43">
        <v>0</v>
      </c>
      <c r="CF40" s="19">
        <v>0</v>
      </c>
      <c r="CG40" s="19">
        <v>0</v>
      </c>
      <c r="CH40" s="19">
        <v>0</v>
      </c>
      <c r="CI40" s="19">
        <v>0</v>
      </c>
      <c r="CJ40" s="19">
        <v>0</v>
      </c>
      <c r="CK40" s="19">
        <v>0</v>
      </c>
      <c r="CL40" s="19">
        <v>0</v>
      </c>
      <c r="CM40" s="19">
        <v>0</v>
      </c>
      <c r="CN40" s="19">
        <v>0</v>
      </c>
      <c r="CO40" s="19">
        <v>0</v>
      </c>
      <c r="CP40" s="19">
        <v>0</v>
      </c>
      <c r="CQ40" s="19">
        <v>0</v>
      </c>
      <c r="CR40" s="19">
        <v>0</v>
      </c>
      <c r="CS40" s="19">
        <v>0</v>
      </c>
      <c r="CT40" s="19">
        <v>0</v>
      </c>
      <c r="CU40" s="19">
        <v>0</v>
      </c>
      <c r="CV40" s="19">
        <v>0</v>
      </c>
      <c r="CW40" s="19">
        <v>0</v>
      </c>
      <c r="CX40" s="19">
        <v>0</v>
      </c>
      <c r="CY40" s="19">
        <v>0</v>
      </c>
      <c r="CZ40" s="19">
        <v>0</v>
      </c>
      <c r="DA40" s="19">
        <v>0</v>
      </c>
      <c r="DB40" s="19">
        <v>0</v>
      </c>
      <c r="DC40" s="19">
        <v>0</v>
      </c>
      <c r="DD40" s="19">
        <v>0</v>
      </c>
      <c r="DE40" s="19">
        <v>0</v>
      </c>
      <c r="DF40" s="19">
        <v>0</v>
      </c>
      <c r="DG40" s="19">
        <v>0</v>
      </c>
      <c r="DH40" s="19">
        <v>0</v>
      </c>
      <c r="DI40" s="19">
        <v>0</v>
      </c>
      <c r="DJ40" s="19">
        <v>0</v>
      </c>
      <c r="DK40" s="19">
        <v>0</v>
      </c>
      <c r="DL40" s="19">
        <v>0</v>
      </c>
      <c r="DM40" s="19">
        <v>0</v>
      </c>
      <c r="DN40" s="19">
        <v>0</v>
      </c>
      <c r="DO40" s="19">
        <v>0</v>
      </c>
      <c r="DP40" s="19">
        <v>0</v>
      </c>
      <c r="DQ40" s="19">
        <v>0</v>
      </c>
      <c r="DR40" s="20">
        <v>0</v>
      </c>
      <c r="DS40" s="43">
        <v>5.65953329205513E-2</v>
      </c>
      <c r="DT40" s="19">
        <v>0</v>
      </c>
      <c r="DU40" s="19">
        <v>0</v>
      </c>
      <c r="DV40" s="19">
        <v>0</v>
      </c>
      <c r="DW40" s="19">
        <v>0</v>
      </c>
      <c r="DX40" s="19">
        <v>0</v>
      </c>
      <c r="DY40" s="19">
        <v>0</v>
      </c>
      <c r="DZ40" s="19">
        <v>0</v>
      </c>
      <c r="EA40" s="19">
        <v>0</v>
      </c>
      <c r="EB40" s="19">
        <v>0</v>
      </c>
      <c r="EC40" s="19">
        <v>1.131906546652317E-2</v>
      </c>
      <c r="ED40" s="19">
        <v>3.3957198262214661E-2</v>
      </c>
      <c r="EE40" s="19">
        <v>0</v>
      </c>
      <c r="EF40" s="19">
        <v>0</v>
      </c>
      <c r="EG40" s="19">
        <v>1.131906546652317E-2</v>
      </c>
      <c r="EH40" s="19">
        <v>1.131906546652317E-2</v>
      </c>
      <c r="EI40" s="19">
        <v>6.16874685510993E-3</v>
      </c>
      <c r="EJ40" s="19">
        <v>2.2299686446785927E-2</v>
      </c>
      <c r="EK40" s="19">
        <v>5.4887649603188038E-3</v>
      </c>
      <c r="EL40" s="19">
        <v>2.2638130933046341E-2</v>
      </c>
      <c r="EM40" s="19">
        <v>0</v>
      </c>
      <c r="EN40" s="19">
        <v>0</v>
      </c>
      <c r="EO40" s="19">
        <v>0</v>
      </c>
      <c r="EP40" s="19">
        <v>0</v>
      </c>
      <c r="EQ40" s="19">
        <v>0</v>
      </c>
      <c r="ER40" s="19">
        <v>0</v>
      </c>
      <c r="ES40" s="19">
        <v>0</v>
      </c>
      <c r="ET40" s="19">
        <v>0</v>
      </c>
      <c r="EU40" s="19">
        <v>0</v>
      </c>
      <c r="EV40" s="19">
        <v>1.0264232754707336E-2</v>
      </c>
      <c r="EW40" s="19">
        <v>1.2456940021365881E-3</v>
      </c>
      <c r="EX40" s="19">
        <v>1.1128205806016922E-2</v>
      </c>
      <c r="EY40" s="19">
        <v>0</v>
      </c>
      <c r="EZ40" s="19">
        <v>5.65953329205513E-2</v>
      </c>
      <c r="FA40" s="19">
        <v>0</v>
      </c>
      <c r="FB40" s="19">
        <v>2.9882335662841797</v>
      </c>
      <c r="FC40" s="19">
        <v>0</v>
      </c>
      <c r="FD40" s="19">
        <v>1.7884124517440796</v>
      </c>
      <c r="FE40" s="19">
        <v>1.3356497287750244</v>
      </c>
      <c r="FF40" s="20">
        <v>4.5049886703491211</v>
      </c>
      <c r="FG40" s="43">
        <v>0</v>
      </c>
      <c r="FH40" s="19">
        <v>0</v>
      </c>
      <c r="FI40" s="19">
        <v>0</v>
      </c>
      <c r="FJ40" s="19">
        <v>0</v>
      </c>
      <c r="FK40" s="19">
        <v>0</v>
      </c>
      <c r="FL40" s="19">
        <v>0</v>
      </c>
      <c r="FM40" s="19">
        <v>0</v>
      </c>
      <c r="FN40" s="19">
        <v>0</v>
      </c>
      <c r="FO40" s="19">
        <v>0</v>
      </c>
      <c r="FP40" s="19">
        <v>0</v>
      </c>
      <c r="FQ40" s="19">
        <v>0</v>
      </c>
      <c r="FR40" s="19">
        <v>0</v>
      </c>
      <c r="FS40" s="19">
        <v>0</v>
      </c>
      <c r="FT40" s="19">
        <v>0</v>
      </c>
      <c r="FU40" s="19">
        <v>0</v>
      </c>
      <c r="FV40" s="19">
        <v>0</v>
      </c>
      <c r="FW40" s="19">
        <v>0</v>
      </c>
      <c r="FX40" s="19">
        <v>0</v>
      </c>
      <c r="FY40" s="19">
        <v>0</v>
      </c>
      <c r="FZ40" s="19">
        <v>0</v>
      </c>
      <c r="GA40" s="19">
        <v>0</v>
      </c>
      <c r="GB40" s="19">
        <v>0</v>
      </c>
      <c r="GC40" s="19">
        <v>0</v>
      </c>
      <c r="GD40" s="19">
        <v>0</v>
      </c>
      <c r="GE40" s="19">
        <v>0</v>
      </c>
      <c r="GF40" s="19">
        <v>0</v>
      </c>
      <c r="GG40" s="19">
        <v>0</v>
      </c>
      <c r="GH40" s="19">
        <v>0</v>
      </c>
      <c r="GI40" s="19">
        <v>0</v>
      </c>
      <c r="GJ40" s="19">
        <v>0</v>
      </c>
      <c r="GK40" s="19">
        <v>0</v>
      </c>
      <c r="GL40" s="19">
        <v>0</v>
      </c>
      <c r="GM40" s="19">
        <v>0</v>
      </c>
      <c r="GN40" s="19">
        <v>0</v>
      </c>
      <c r="GO40" s="19">
        <v>0</v>
      </c>
      <c r="GP40" s="19">
        <v>0</v>
      </c>
      <c r="GQ40" s="19">
        <v>0</v>
      </c>
      <c r="GR40" s="19">
        <v>0</v>
      </c>
      <c r="GS40" s="19">
        <v>0</v>
      </c>
      <c r="GT40" s="20">
        <v>0</v>
      </c>
      <c r="GU40" s="43">
        <v>0</v>
      </c>
      <c r="GV40" s="19">
        <v>0</v>
      </c>
      <c r="GW40" s="19">
        <v>0</v>
      </c>
      <c r="GX40" s="19">
        <v>0</v>
      </c>
      <c r="GY40" s="19">
        <v>0</v>
      </c>
      <c r="GZ40" s="19">
        <v>0</v>
      </c>
      <c r="HA40" s="19">
        <v>0</v>
      </c>
      <c r="HB40" s="19">
        <v>0</v>
      </c>
      <c r="HC40" s="19">
        <v>0</v>
      </c>
      <c r="HD40" s="19">
        <v>0</v>
      </c>
      <c r="HE40" s="19">
        <v>0</v>
      </c>
      <c r="HF40" s="19">
        <v>0</v>
      </c>
      <c r="HG40" s="19">
        <v>0</v>
      </c>
      <c r="HH40" s="19">
        <v>0</v>
      </c>
      <c r="HI40" s="19">
        <v>0</v>
      </c>
      <c r="HJ40" s="19">
        <v>0</v>
      </c>
      <c r="HK40" s="19">
        <v>0</v>
      </c>
      <c r="HL40" s="19">
        <v>0</v>
      </c>
      <c r="HM40" s="19">
        <v>0</v>
      </c>
      <c r="HN40" s="19">
        <v>0</v>
      </c>
      <c r="HO40" s="19">
        <v>0</v>
      </c>
      <c r="HP40" s="19">
        <v>0</v>
      </c>
      <c r="HQ40" s="19">
        <v>0</v>
      </c>
      <c r="HR40" s="19">
        <v>0</v>
      </c>
      <c r="HS40" s="19">
        <v>0</v>
      </c>
      <c r="HT40" s="19">
        <v>0</v>
      </c>
      <c r="HU40" s="19">
        <v>0</v>
      </c>
      <c r="HV40" s="19">
        <v>0</v>
      </c>
      <c r="HW40" s="19">
        <v>0</v>
      </c>
      <c r="HX40" s="19">
        <v>0</v>
      </c>
      <c r="HY40" s="19">
        <v>0</v>
      </c>
      <c r="HZ40" s="19">
        <v>0</v>
      </c>
      <c r="IA40" s="19">
        <v>0</v>
      </c>
      <c r="IB40" s="19">
        <v>0</v>
      </c>
      <c r="IC40" s="19">
        <v>0</v>
      </c>
      <c r="ID40" s="19">
        <v>0</v>
      </c>
      <c r="IE40" s="19">
        <v>0</v>
      </c>
      <c r="IF40" s="19">
        <v>0</v>
      </c>
      <c r="IG40" s="19">
        <v>0</v>
      </c>
      <c r="IH40" s="20">
        <v>0</v>
      </c>
      <c r="II40" s="43">
        <v>0</v>
      </c>
      <c r="IJ40" s="19">
        <v>0</v>
      </c>
      <c r="IK40" s="19">
        <v>0</v>
      </c>
      <c r="IL40" s="19">
        <v>0</v>
      </c>
      <c r="IM40" s="19">
        <v>0</v>
      </c>
      <c r="IN40" s="19">
        <v>0</v>
      </c>
      <c r="IO40" s="19">
        <v>0</v>
      </c>
      <c r="IP40" s="19">
        <v>0</v>
      </c>
      <c r="IQ40" s="19">
        <v>0</v>
      </c>
      <c r="IR40" s="19">
        <v>0</v>
      </c>
      <c r="IS40" s="19">
        <v>0</v>
      </c>
      <c r="IT40" s="19">
        <v>0</v>
      </c>
      <c r="IU40" s="19">
        <v>0</v>
      </c>
      <c r="IV40" s="19">
        <v>0</v>
      </c>
      <c r="IW40" s="19">
        <v>0</v>
      </c>
      <c r="IX40" s="19">
        <v>0</v>
      </c>
      <c r="IY40" s="19">
        <v>0</v>
      </c>
      <c r="IZ40" s="19">
        <v>0</v>
      </c>
      <c r="JA40" s="19">
        <v>0</v>
      </c>
      <c r="JB40" s="19">
        <v>0</v>
      </c>
      <c r="JC40" s="19">
        <v>0</v>
      </c>
      <c r="JD40" s="19">
        <v>0</v>
      </c>
      <c r="JE40" s="19">
        <v>0</v>
      </c>
      <c r="JF40" s="19">
        <v>0</v>
      </c>
      <c r="JG40" s="19">
        <v>0</v>
      </c>
      <c r="JH40" s="19">
        <v>0</v>
      </c>
      <c r="JI40" s="19">
        <v>0</v>
      </c>
      <c r="JJ40" s="19">
        <v>0</v>
      </c>
      <c r="JK40" s="19">
        <v>0</v>
      </c>
      <c r="JL40" s="19">
        <v>0</v>
      </c>
      <c r="JM40" s="19">
        <v>0</v>
      </c>
      <c r="JN40" s="19">
        <v>0</v>
      </c>
      <c r="JO40" s="19">
        <v>0</v>
      </c>
      <c r="JP40" s="19">
        <v>0</v>
      </c>
      <c r="JQ40" s="19">
        <v>0</v>
      </c>
      <c r="JR40" s="19">
        <v>0</v>
      </c>
      <c r="JS40" s="19">
        <v>0</v>
      </c>
      <c r="JT40" s="19">
        <v>0</v>
      </c>
      <c r="JU40" s="19">
        <v>0</v>
      </c>
      <c r="JV40" s="20">
        <v>0</v>
      </c>
      <c r="JW40" s="43">
        <v>0</v>
      </c>
      <c r="JX40" s="19">
        <v>0</v>
      </c>
      <c r="JY40" s="19">
        <v>0</v>
      </c>
      <c r="JZ40" s="19">
        <v>0</v>
      </c>
      <c r="KA40" s="19">
        <v>0</v>
      </c>
      <c r="KB40" s="19">
        <v>0</v>
      </c>
      <c r="KC40" s="19">
        <v>0</v>
      </c>
      <c r="KD40" s="19">
        <v>0</v>
      </c>
      <c r="KE40" s="19">
        <v>0</v>
      </c>
      <c r="KF40" s="19">
        <v>0</v>
      </c>
      <c r="KG40" s="19">
        <v>0</v>
      </c>
      <c r="KH40" s="19">
        <v>0</v>
      </c>
      <c r="KI40" s="19">
        <v>0</v>
      </c>
      <c r="KJ40" s="19">
        <v>0</v>
      </c>
      <c r="KK40" s="19">
        <v>0</v>
      </c>
      <c r="KL40" s="19">
        <v>0</v>
      </c>
      <c r="KM40" s="19">
        <v>0</v>
      </c>
      <c r="KN40" s="19">
        <v>0</v>
      </c>
      <c r="KO40" s="19">
        <v>0</v>
      </c>
      <c r="KP40" s="19">
        <v>0</v>
      </c>
      <c r="KQ40" s="19">
        <v>0</v>
      </c>
      <c r="KR40" s="19">
        <v>0</v>
      </c>
      <c r="KS40" s="19">
        <v>0</v>
      </c>
      <c r="KT40" s="19">
        <v>0</v>
      </c>
      <c r="KU40" s="19">
        <v>0</v>
      </c>
      <c r="KV40" s="19">
        <v>0</v>
      </c>
      <c r="KW40" s="19">
        <v>0</v>
      </c>
      <c r="KX40" s="19">
        <v>0</v>
      </c>
      <c r="KY40" s="19">
        <v>0</v>
      </c>
      <c r="KZ40" s="19">
        <v>0</v>
      </c>
      <c r="LA40" s="19">
        <v>0</v>
      </c>
      <c r="LB40" s="19">
        <v>0</v>
      </c>
      <c r="LC40" s="19">
        <v>0</v>
      </c>
      <c r="LD40" s="19">
        <v>0</v>
      </c>
      <c r="LE40" s="19">
        <v>0</v>
      </c>
      <c r="LF40" s="19">
        <v>0</v>
      </c>
      <c r="LG40" s="19">
        <v>0</v>
      </c>
      <c r="LH40" s="19">
        <v>0</v>
      </c>
      <c r="LI40" s="19">
        <v>0</v>
      </c>
      <c r="LJ40" s="20">
        <v>0</v>
      </c>
      <c r="LK40" s="38">
        <v>0</v>
      </c>
      <c r="LL40" s="38">
        <v>0</v>
      </c>
      <c r="LM40" s="38">
        <v>0</v>
      </c>
      <c r="LN40" s="38">
        <v>0</v>
      </c>
      <c r="LO40" s="38">
        <v>0</v>
      </c>
      <c r="LP40" s="38">
        <v>0</v>
      </c>
      <c r="LQ40" s="38">
        <v>0</v>
      </c>
      <c r="LR40" s="38">
        <v>0</v>
      </c>
      <c r="LS40" s="38">
        <v>0</v>
      </c>
      <c r="LT40" s="38">
        <v>0</v>
      </c>
      <c r="LU40" s="38">
        <v>0</v>
      </c>
      <c r="LV40" s="38">
        <v>0</v>
      </c>
      <c r="LW40" s="38">
        <v>0</v>
      </c>
      <c r="LX40" s="38">
        <v>0</v>
      </c>
      <c r="LY40" s="38">
        <v>0</v>
      </c>
      <c r="LZ40" s="38">
        <v>0</v>
      </c>
      <c r="MA40" s="38">
        <v>0</v>
      </c>
      <c r="MB40" s="38">
        <v>0</v>
      </c>
      <c r="MC40" s="38">
        <v>0</v>
      </c>
      <c r="MD40" s="38">
        <v>0</v>
      </c>
      <c r="ME40" s="38">
        <v>0</v>
      </c>
      <c r="MF40" s="38">
        <v>0</v>
      </c>
      <c r="MG40" s="38">
        <v>0</v>
      </c>
      <c r="MH40" s="38">
        <v>0</v>
      </c>
      <c r="MI40" s="38">
        <v>0</v>
      </c>
      <c r="MJ40" s="38">
        <v>0</v>
      </c>
      <c r="MK40" s="38">
        <v>0</v>
      </c>
      <c r="ML40" s="38">
        <v>0</v>
      </c>
      <c r="MM40" s="38">
        <v>0</v>
      </c>
      <c r="MN40" s="38">
        <v>0</v>
      </c>
      <c r="MO40" s="38">
        <v>0</v>
      </c>
      <c r="MP40" s="38">
        <v>0</v>
      </c>
      <c r="MQ40" s="38">
        <v>0</v>
      </c>
      <c r="MR40" s="38">
        <v>0</v>
      </c>
      <c r="MS40" s="38">
        <v>0</v>
      </c>
      <c r="MT40" s="38">
        <v>0</v>
      </c>
      <c r="MU40" s="38">
        <v>0</v>
      </c>
      <c r="MV40" s="38">
        <v>0</v>
      </c>
      <c r="MW40" s="38">
        <v>0</v>
      </c>
      <c r="MX40" s="38">
        <v>0</v>
      </c>
    </row>
    <row r="41" spans="2:362" s="38" customFormat="1" ht="16.5" customHeight="1">
      <c r="B41" s="31" t="s">
        <v>48</v>
      </c>
      <c r="C41" s="43">
        <v>0</v>
      </c>
      <c r="D41" s="19">
        <v>0</v>
      </c>
      <c r="E41" s="19">
        <v>0</v>
      </c>
      <c r="F41" s="19">
        <v>0</v>
      </c>
      <c r="G41" s="19">
        <v>0</v>
      </c>
      <c r="H41" s="19">
        <v>0</v>
      </c>
      <c r="I41" s="19">
        <v>0</v>
      </c>
      <c r="J41" s="19">
        <v>0</v>
      </c>
      <c r="K41" s="19">
        <v>0</v>
      </c>
      <c r="L41" s="19">
        <v>0</v>
      </c>
      <c r="M41" s="19">
        <v>0</v>
      </c>
      <c r="N41" s="19">
        <v>0</v>
      </c>
      <c r="O41" s="19">
        <v>0</v>
      </c>
      <c r="P41" s="19">
        <v>0</v>
      </c>
      <c r="Q41" s="19">
        <v>0</v>
      </c>
      <c r="R41" s="19">
        <v>0</v>
      </c>
      <c r="S41" s="19">
        <v>0</v>
      </c>
      <c r="T41" s="19">
        <v>0</v>
      </c>
      <c r="U41" s="19">
        <v>0</v>
      </c>
      <c r="V41" s="19">
        <v>0</v>
      </c>
      <c r="W41" s="19">
        <v>0</v>
      </c>
      <c r="X41" s="19">
        <v>0</v>
      </c>
      <c r="Y41" s="19">
        <v>0</v>
      </c>
      <c r="Z41" s="19">
        <v>0</v>
      </c>
      <c r="AA41" s="19">
        <v>0</v>
      </c>
      <c r="AB41" s="19">
        <v>0</v>
      </c>
      <c r="AC41" s="19">
        <v>0</v>
      </c>
      <c r="AD41" s="19">
        <v>0</v>
      </c>
      <c r="AE41" s="19">
        <v>0</v>
      </c>
      <c r="AF41" s="19">
        <v>0</v>
      </c>
      <c r="AG41" s="19">
        <v>0</v>
      </c>
      <c r="AH41" s="19">
        <v>0</v>
      </c>
      <c r="AI41" s="19">
        <v>0</v>
      </c>
      <c r="AJ41" s="19">
        <v>0</v>
      </c>
      <c r="AK41" s="19">
        <v>0</v>
      </c>
      <c r="AL41" s="19">
        <v>0</v>
      </c>
      <c r="AM41" s="19">
        <v>0</v>
      </c>
      <c r="AN41" s="19">
        <v>0</v>
      </c>
      <c r="AO41" s="19">
        <v>0</v>
      </c>
      <c r="AP41" s="20">
        <v>0</v>
      </c>
      <c r="AQ41" s="43">
        <v>0</v>
      </c>
      <c r="AR41" s="19">
        <v>0</v>
      </c>
      <c r="AS41" s="19">
        <v>0</v>
      </c>
      <c r="AT41" s="19">
        <v>0</v>
      </c>
      <c r="AU41" s="19">
        <v>0</v>
      </c>
      <c r="AV41" s="19">
        <v>0</v>
      </c>
      <c r="AW41" s="19">
        <v>0</v>
      </c>
      <c r="AX41" s="19">
        <v>0</v>
      </c>
      <c r="AY41" s="19">
        <v>0</v>
      </c>
      <c r="AZ41" s="19">
        <v>0</v>
      </c>
      <c r="BA41" s="19">
        <v>0</v>
      </c>
      <c r="BB41" s="19">
        <v>0</v>
      </c>
      <c r="BC41" s="19">
        <v>0</v>
      </c>
      <c r="BD41" s="19">
        <v>0</v>
      </c>
      <c r="BE41" s="19">
        <v>0</v>
      </c>
      <c r="BF41" s="19">
        <v>0</v>
      </c>
      <c r="BG41" s="19">
        <v>0</v>
      </c>
      <c r="BH41" s="19">
        <v>0</v>
      </c>
      <c r="BI41" s="19">
        <v>0</v>
      </c>
      <c r="BJ41" s="19">
        <v>0</v>
      </c>
      <c r="BK41" s="19">
        <v>0</v>
      </c>
      <c r="BL41" s="19">
        <v>0</v>
      </c>
      <c r="BM41" s="19">
        <v>0</v>
      </c>
      <c r="BN41" s="19">
        <v>0</v>
      </c>
      <c r="BO41" s="19">
        <v>0</v>
      </c>
      <c r="BP41" s="19">
        <v>0</v>
      </c>
      <c r="BQ41" s="19">
        <v>0</v>
      </c>
      <c r="BR41" s="19">
        <v>0</v>
      </c>
      <c r="BS41" s="19">
        <v>0</v>
      </c>
      <c r="BT41" s="19">
        <v>0</v>
      </c>
      <c r="BU41" s="19">
        <v>0</v>
      </c>
      <c r="BV41" s="19">
        <v>0</v>
      </c>
      <c r="BW41" s="19">
        <v>0</v>
      </c>
      <c r="BX41" s="19">
        <v>0</v>
      </c>
      <c r="BY41" s="19">
        <v>0</v>
      </c>
      <c r="BZ41" s="19">
        <v>0</v>
      </c>
      <c r="CA41" s="19">
        <v>0</v>
      </c>
      <c r="CB41" s="19">
        <v>0</v>
      </c>
      <c r="CC41" s="19">
        <v>0</v>
      </c>
      <c r="CD41" s="20">
        <v>0</v>
      </c>
      <c r="CE41" s="43">
        <v>0</v>
      </c>
      <c r="CF41" s="19">
        <v>0</v>
      </c>
      <c r="CG41" s="19">
        <v>0</v>
      </c>
      <c r="CH41" s="19">
        <v>0</v>
      </c>
      <c r="CI41" s="19">
        <v>0</v>
      </c>
      <c r="CJ41" s="19">
        <v>0</v>
      </c>
      <c r="CK41" s="19">
        <v>0</v>
      </c>
      <c r="CL41" s="19">
        <v>0</v>
      </c>
      <c r="CM41" s="19">
        <v>0</v>
      </c>
      <c r="CN41" s="19">
        <v>0</v>
      </c>
      <c r="CO41" s="19">
        <v>0</v>
      </c>
      <c r="CP41" s="19">
        <v>0</v>
      </c>
      <c r="CQ41" s="19">
        <v>0</v>
      </c>
      <c r="CR41" s="19">
        <v>0</v>
      </c>
      <c r="CS41" s="19">
        <v>0</v>
      </c>
      <c r="CT41" s="19">
        <v>0</v>
      </c>
      <c r="CU41" s="19">
        <v>0</v>
      </c>
      <c r="CV41" s="19">
        <v>0</v>
      </c>
      <c r="CW41" s="19">
        <v>0</v>
      </c>
      <c r="CX41" s="19">
        <v>0</v>
      </c>
      <c r="CY41" s="19">
        <v>0</v>
      </c>
      <c r="CZ41" s="19">
        <v>0</v>
      </c>
      <c r="DA41" s="19">
        <v>0</v>
      </c>
      <c r="DB41" s="19">
        <v>0</v>
      </c>
      <c r="DC41" s="19">
        <v>0</v>
      </c>
      <c r="DD41" s="19">
        <v>0</v>
      </c>
      <c r="DE41" s="19">
        <v>0</v>
      </c>
      <c r="DF41" s="19">
        <v>0</v>
      </c>
      <c r="DG41" s="19">
        <v>0</v>
      </c>
      <c r="DH41" s="19">
        <v>0</v>
      </c>
      <c r="DI41" s="19">
        <v>0</v>
      </c>
      <c r="DJ41" s="19">
        <v>0</v>
      </c>
      <c r="DK41" s="19">
        <v>0</v>
      </c>
      <c r="DL41" s="19">
        <v>0</v>
      </c>
      <c r="DM41" s="19">
        <v>0</v>
      </c>
      <c r="DN41" s="19">
        <v>0</v>
      </c>
      <c r="DO41" s="19">
        <v>0</v>
      </c>
      <c r="DP41" s="19">
        <v>0</v>
      </c>
      <c r="DQ41" s="19">
        <v>0</v>
      </c>
      <c r="DR41" s="20">
        <v>0</v>
      </c>
      <c r="DS41" s="43">
        <v>5.5277501232922077E-3</v>
      </c>
      <c r="DT41" s="19">
        <v>0</v>
      </c>
      <c r="DU41" s="19">
        <v>0</v>
      </c>
      <c r="DV41" s="19">
        <v>0</v>
      </c>
      <c r="DW41" s="19">
        <v>0</v>
      </c>
      <c r="DX41" s="19">
        <v>0</v>
      </c>
      <c r="DY41" s="19">
        <v>0</v>
      </c>
      <c r="DZ41" s="19">
        <v>0</v>
      </c>
      <c r="EA41" s="19">
        <v>0</v>
      </c>
      <c r="EB41" s="19">
        <v>0</v>
      </c>
      <c r="EC41" s="19">
        <v>0</v>
      </c>
      <c r="ED41" s="19">
        <v>0</v>
      </c>
      <c r="EE41" s="19">
        <v>0</v>
      </c>
      <c r="EF41" s="19">
        <v>0</v>
      </c>
      <c r="EG41" s="19">
        <v>0</v>
      </c>
      <c r="EH41" s="19">
        <v>0</v>
      </c>
      <c r="EI41" s="19">
        <v>0</v>
      </c>
      <c r="EJ41" s="19">
        <v>0</v>
      </c>
      <c r="EK41" s="19">
        <v>0</v>
      </c>
      <c r="EL41" s="19">
        <v>0</v>
      </c>
      <c r="EM41" s="19">
        <v>0</v>
      </c>
      <c r="EN41" s="19">
        <v>0</v>
      </c>
      <c r="EO41" s="19">
        <v>0</v>
      </c>
      <c r="EP41" s="19">
        <v>0</v>
      </c>
      <c r="EQ41" s="19">
        <v>0</v>
      </c>
      <c r="ER41" s="19">
        <v>0</v>
      </c>
      <c r="ES41" s="19">
        <v>0</v>
      </c>
      <c r="ET41" s="19">
        <v>0</v>
      </c>
      <c r="EU41" s="19">
        <v>0</v>
      </c>
      <c r="EV41" s="19">
        <v>0</v>
      </c>
      <c r="EW41" s="19">
        <v>0</v>
      </c>
      <c r="EX41" s="19">
        <v>0</v>
      </c>
      <c r="EY41" s="19">
        <v>0</v>
      </c>
      <c r="EZ41" s="19">
        <v>0</v>
      </c>
      <c r="FA41" s="19">
        <v>1.1055500246584415E-2</v>
      </c>
      <c r="FB41" s="19">
        <v>0</v>
      </c>
      <c r="FC41" s="19">
        <v>7.7388502657413483E-2</v>
      </c>
      <c r="FD41" s="19">
        <v>0</v>
      </c>
      <c r="FE41" s="19">
        <v>0.11608275026082993</v>
      </c>
      <c r="FF41" s="20">
        <v>2.7638750150799751E-2</v>
      </c>
      <c r="FG41" s="43">
        <v>0</v>
      </c>
      <c r="FH41" s="19">
        <v>0</v>
      </c>
      <c r="FI41" s="19">
        <v>0</v>
      </c>
      <c r="FJ41" s="19">
        <v>0</v>
      </c>
      <c r="FK41" s="19">
        <v>0</v>
      </c>
      <c r="FL41" s="19">
        <v>0</v>
      </c>
      <c r="FM41" s="19">
        <v>0</v>
      </c>
      <c r="FN41" s="19">
        <v>0</v>
      </c>
      <c r="FO41" s="19">
        <v>0</v>
      </c>
      <c r="FP41" s="19">
        <v>0</v>
      </c>
      <c r="FQ41" s="19">
        <v>0</v>
      </c>
      <c r="FR41" s="19">
        <v>0</v>
      </c>
      <c r="FS41" s="19">
        <v>0</v>
      </c>
      <c r="FT41" s="19">
        <v>0</v>
      </c>
      <c r="FU41" s="19">
        <v>0</v>
      </c>
      <c r="FV41" s="19">
        <v>0</v>
      </c>
      <c r="FW41" s="19">
        <v>0</v>
      </c>
      <c r="FX41" s="19">
        <v>0</v>
      </c>
      <c r="FY41" s="19">
        <v>0</v>
      </c>
      <c r="FZ41" s="19">
        <v>0</v>
      </c>
      <c r="GA41" s="19">
        <v>0</v>
      </c>
      <c r="GB41" s="19">
        <v>0</v>
      </c>
      <c r="GC41" s="19">
        <v>0</v>
      </c>
      <c r="GD41" s="19">
        <v>0</v>
      </c>
      <c r="GE41" s="19">
        <v>0</v>
      </c>
      <c r="GF41" s="19">
        <v>0</v>
      </c>
      <c r="GG41" s="19">
        <v>0</v>
      </c>
      <c r="GH41" s="19">
        <v>0</v>
      </c>
      <c r="GI41" s="19">
        <v>0</v>
      </c>
      <c r="GJ41" s="19">
        <v>0</v>
      </c>
      <c r="GK41" s="19">
        <v>0</v>
      </c>
      <c r="GL41" s="19">
        <v>0</v>
      </c>
      <c r="GM41" s="19">
        <v>0</v>
      </c>
      <c r="GN41" s="19">
        <v>0</v>
      </c>
      <c r="GO41" s="19">
        <v>0</v>
      </c>
      <c r="GP41" s="19">
        <v>0</v>
      </c>
      <c r="GQ41" s="19">
        <v>0</v>
      </c>
      <c r="GR41" s="19">
        <v>0</v>
      </c>
      <c r="GS41" s="19">
        <v>0</v>
      </c>
      <c r="GT41" s="20">
        <v>0</v>
      </c>
      <c r="GU41" s="43">
        <v>0</v>
      </c>
      <c r="GV41" s="19">
        <v>0</v>
      </c>
      <c r="GW41" s="19">
        <v>0</v>
      </c>
      <c r="GX41" s="19">
        <v>0</v>
      </c>
      <c r="GY41" s="19">
        <v>0</v>
      </c>
      <c r="GZ41" s="19">
        <v>0</v>
      </c>
      <c r="HA41" s="19">
        <v>0</v>
      </c>
      <c r="HB41" s="19">
        <v>0</v>
      </c>
      <c r="HC41" s="19">
        <v>0</v>
      </c>
      <c r="HD41" s="19">
        <v>0</v>
      </c>
      <c r="HE41" s="19">
        <v>0</v>
      </c>
      <c r="HF41" s="19">
        <v>0</v>
      </c>
      <c r="HG41" s="19">
        <v>0</v>
      </c>
      <c r="HH41" s="19">
        <v>0</v>
      </c>
      <c r="HI41" s="19">
        <v>0</v>
      </c>
      <c r="HJ41" s="19">
        <v>0</v>
      </c>
      <c r="HK41" s="19">
        <v>0</v>
      </c>
      <c r="HL41" s="19">
        <v>0</v>
      </c>
      <c r="HM41" s="19">
        <v>0</v>
      </c>
      <c r="HN41" s="19">
        <v>0</v>
      </c>
      <c r="HO41" s="19">
        <v>0</v>
      </c>
      <c r="HP41" s="19">
        <v>0</v>
      </c>
      <c r="HQ41" s="19">
        <v>0</v>
      </c>
      <c r="HR41" s="19">
        <v>0</v>
      </c>
      <c r="HS41" s="19">
        <v>0</v>
      </c>
      <c r="HT41" s="19">
        <v>0</v>
      </c>
      <c r="HU41" s="19">
        <v>0</v>
      </c>
      <c r="HV41" s="19">
        <v>0</v>
      </c>
      <c r="HW41" s="19">
        <v>0</v>
      </c>
      <c r="HX41" s="19">
        <v>0</v>
      </c>
      <c r="HY41" s="19">
        <v>0</v>
      </c>
      <c r="HZ41" s="19">
        <v>0</v>
      </c>
      <c r="IA41" s="19">
        <v>0</v>
      </c>
      <c r="IB41" s="19">
        <v>0</v>
      </c>
      <c r="IC41" s="19">
        <v>0</v>
      </c>
      <c r="ID41" s="19">
        <v>0</v>
      </c>
      <c r="IE41" s="19">
        <v>0</v>
      </c>
      <c r="IF41" s="19">
        <v>0</v>
      </c>
      <c r="IG41" s="19">
        <v>0</v>
      </c>
      <c r="IH41" s="20">
        <v>0</v>
      </c>
      <c r="II41" s="43">
        <v>0</v>
      </c>
      <c r="IJ41" s="19">
        <v>0</v>
      </c>
      <c r="IK41" s="19">
        <v>0</v>
      </c>
      <c r="IL41" s="19">
        <v>0</v>
      </c>
      <c r="IM41" s="19">
        <v>0</v>
      </c>
      <c r="IN41" s="19">
        <v>0</v>
      </c>
      <c r="IO41" s="19">
        <v>0</v>
      </c>
      <c r="IP41" s="19">
        <v>0</v>
      </c>
      <c r="IQ41" s="19">
        <v>0</v>
      </c>
      <c r="IR41" s="19">
        <v>0</v>
      </c>
      <c r="IS41" s="19">
        <v>0</v>
      </c>
      <c r="IT41" s="19">
        <v>0</v>
      </c>
      <c r="IU41" s="19">
        <v>0</v>
      </c>
      <c r="IV41" s="19">
        <v>0</v>
      </c>
      <c r="IW41" s="19">
        <v>0</v>
      </c>
      <c r="IX41" s="19">
        <v>0</v>
      </c>
      <c r="IY41" s="19">
        <v>0</v>
      </c>
      <c r="IZ41" s="19">
        <v>0</v>
      </c>
      <c r="JA41" s="19">
        <v>0</v>
      </c>
      <c r="JB41" s="19">
        <v>0</v>
      </c>
      <c r="JC41" s="19">
        <v>0</v>
      </c>
      <c r="JD41" s="19">
        <v>0</v>
      </c>
      <c r="JE41" s="19">
        <v>0</v>
      </c>
      <c r="JF41" s="19">
        <v>0</v>
      </c>
      <c r="JG41" s="19">
        <v>0</v>
      </c>
      <c r="JH41" s="19">
        <v>0</v>
      </c>
      <c r="JI41" s="19">
        <v>0</v>
      </c>
      <c r="JJ41" s="19">
        <v>0</v>
      </c>
      <c r="JK41" s="19">
        <v>0</v>
      </c>
      <c r="JL41" s="19">
        <v>0</v>
      </c>
      <c r="JM41" s="19">
        <v>0</v>
      </c>
      <c r="JN41" s="19">
        <v>0</v>
      </c>
      <c r="JO41" s="19">
        <v>0</v>
      </c>
      <c r="JP41" s="19">
        <v>0</v>
      </c>
      <c r="JQ41" s="19">
        <v>0</v>
      </c>
      <c r="JR41" s="19">
        <v>0</v>
      </c>
      <c r="JS41" s="19">
        <v>0</v>
      </c>
      <c r="JT41" s="19">
        <v>0</v>
      </c>
      <c r="JU41" s="19">
        <v>0</v>
      </c>
      <c r="JV41" s="20">
        <v>0</v>
      </c>
      <c r="JW41" s="43">
        <v>0</v>
      </c>
      <c r="JX41" s="19">
        <v>0</v>
      </c>
      <c r="JY41" s="19">
        <v>0</v>
      </c>
      <c r="JZ41" s="19">
        <v>0</v>
      </c>
      <c r="KA41" s="19">
        <v>0</v>
      </c>
      <c r="KB41" s="19">
        <v>0</v>
      </c>
      <c r="KC41" s="19">
        <v>0</v>
      </c>
      <c r="KD41" s="19">
        <v>0</v>
      </c>
      <c r="KE41" s="19">
        <v>0</v>
      </c>
      <c r="KF41" s="19">
        <v>0</v>
      </c>
      <c r="KG41" s="19">
        <v>0</v>
      </c>
      <c r="KH41" s="19">
        <v>0</v>
      </c>
      <c r="KI41" s="19">
        <v>0</v>
      </c>
      <c r="KJ41" s="19">
        <v>0</v>
      </c>
      <c r="KK41" s="19">
        <v>0</v>
      </c>
      <c r="KL41" s="19">
        <v>0</v>
      </c>
      <c r="KM41" s="19">
        <v>0</v>
      </c>
      <c r="KN41" s="19">
        <v>0</v>
      </c>
      <c r="KO41" s="19">
        <v>0</v>
      </c>
      <c r="KP41" s="19">
        <v>0</v>
      </c>
      <c r="KQ41" s="19">
        <v>0</v>
      </c>
      <c r="KR41" s="19">
        <v>0</v>
      </c>
      <c r="KS41" s="19">
        <v>0</v>
      </c>
      <c r="KT41" s="19">
        <v>0</v>
      </c>
      <c r="KU41" s="19">
        <v>0</v>
      </c>
      <c r="KV41" s="19">
        <v>0</v>
      </c>
      <c r="KW41" s="19">
        <v>0</v>
      </c>
      <c r="KX41" s="19">
        <v>0</v>
      </c>
      <c r="KY41" s="19">
        <v>0</v>
      </c>
      <c r="KZ41" s="19">
        <v>0</v>
      </c>
      <c r="LA41" s="19">
        <v>0</v>
      </c>
      <c r="LB41" s="19">
        <v>0</v>
      </c>
      <c r="LC41" s="19">
        <v>0</v>
      </c>
      <c r="LD41" s="19">
        <v>0</v>
      </c>
      <c r="LE41" s="19">
        <v>0</v>
      </c>
      <c r="LF41" s="19">
        <v>0</v>
      </c>
      <c r="LG41" s="19">
        <v>0</v>
      </c>
      <c r="LH41" s="19">
        <v>0</v>
      </c>
      <c r="LI41" s="19">
        <v>0</v>
      </c>
      <c r="LJ41" s="20">
        <v>0</v>
      </c>
      <c r="LK41" s="38">
        <v>0</v>
      </c>
      <c r="LL41" s="38">
        <v>0</v>
      </c>
      <c r="LM41" s="38">
        <v>0</v>
      </c>
      <c r="LN41" s="38">
        <v>0</v>
      </c>
      <c r="LO41" s="38">
        <v>0</v>
      </c>
      <c r="LP41" s="38">
        <v>0</v>
      </c>
      <c r="LQ41" s="38">
        <v>0</v>
      </c>
      <c r="LR41" s="38">
        <v>0</v>
      </c>
      <c r="LS41" s="38">
        <v>0</v>
      </c>
      <c r="LT41" s="38">
        <v>0</v>
      </c>
      <c r="LU41" s="38">
        <v>0</v>
      </c>
      <c r="LV41" s="38">
        <v>0</v>
      </c>
      <c r="LW41" s="38">
        <v>0</v>
      </c>
      <c r="LX41" s="38">
        <v>0</v>
      </c>
      <c r="LY41" s="38">
        <v>0</v>
      </c>
      <c r="LZ41" s="38">
        <v>0</v>
      </c>
      <c r="MA41" s="38">
        <v>0</v>
      </c>
      <c r="MB41" s="38">
        <v>0</v>
      </c>
      <c r="MC41" s="38">
        <v>0</v>
      </c>
      <c r="MD41" s="38">
        <v>0</v>
      </c>
      <c r="ME41" s="38">
        <v>0</v>
      </c>
      <c r="MF41" s="38">
        <v>0</v>
      </c>
      <c r="MG41" s="38">
        <v>0</v>
      </c>
      <c r="MH41" s="38">
        <v>0</v>
      </c>
      <c r="MI41" s="38">
        <v>0</v>
      </c>
      <c r="MJ41" s="38">
        <v>0</v>
      </c>
      <c r="MK41" s="38">
        <v>0</v>
      </c>
      <c r="ML41" s="38">
        <v>0</v>
      </c>
      <c r="MM41" s="38">
        <v>0</v>
      </c>
      <c r="MN41" s="38">
        <v>0</v>
      </c>
      <c r="MO41" s="38">
        <v>0</v>
      </c>
      <c r="MP41" s="38">
        <v>0</v>
      </c>
      <c r="MQ41" s="38">
        <v>0</v>
      </c>
      <c r="MR41" s="38">
        <v>0</v>
      </c>
      <c r="MS41" s="38">
        <v>0</v>
      </c>
      <c r="MT41" s="38">
        <v>0</v>
      </c>
      <c r="MU41" s="38">
        <v>0</v>
      </c>
      <c r="MV41" s="38">
        <v>0</v>
      </c>
      <c r="MW41" s="38">
        <v>0</v>
      </c>
      <c r="MX41" s="38">
        <v>0</v>
      </c>
    </row>
    <row r="42" spans="2:362" s="38" customFormat="1" ht="16.5" customHeight="1">
      <c r="B42" s="31" t="s">
        <v>49</v>
      </c>
      <c r="C42" s="43">
        <v>0</v>
      </c>
      <c r="D42" s="19">
        <v>0</v>
      </c>
      <c r="E42" s="19">
        <v>0</v>
      </c>
      <c r="F42" s="19">
        <v>0</v>
      </c>
      <c r="G42" s="19">
        <v>0</v>
      </c>
      <c r="H42" s="19">
        <v>0</v>
      </c>
      <c r="I42" s="19">
        <v>0</v>
      </c>
      <c r="J42" s="19">
        <v>0</v>
      </c>
      <c r="K42" s="19">
        <v>0</v>
      </c>
      <c r="L42" s="19">
        <v>0</v>
      </c>
      <c r="M42" s="19">
        <v>0</v>
      </c>
      <c r="N42" s="19">
        <v>0</v>
      </c>
      <c r="O42" s="19">
        <v>0</v>
      </c>
      <c r="P42" s="19">
        <v>0</v>
      </c>
      <c r="Q42" s="19">
        <v>0</v>
      </c>
      <c r="R42" s="19">
        <v>0</v>
      </c>
      <c r="S42" s="19">
        <v>0</v>
      </c>
      <c r="T42" s="19">
        <v>0</v>
      </c>
      <c r="U42" s="19">
        <v>0</v>
      </c>
      <c r="V42" s="19">
        <v>0</v>
      </c>
      <c r="W42" s="19">
        <v>0</v>
      </c>
      <c r="X42" s="19">
        <v>0</v>
      </c>
      <c r="Y42" s="19">
        <v>0</v>
      </c>
      <c r="Z42" s="19">
        <v>0</v>
      </c>
      <c r="AA42" s="19">
        <v>0</v>
      </c>
      <c r="AB42" s="19">
        <v>0</v>
      </c>
      <c r="AC42" s="19">
        <v>0</v>
      </c>
      <c r="AD42" s="19">
        <v>0</v>
      </c>
      <c r="AE42" s="19">
        <v>0</v>
      </c>
      <c r="AF42" s="19">
        <v>0</v>
      </c>
      <c r="AG42" s="19">
        <v>0</v>
      </c>
      <c r="AH42" s="19">
        <v>0</v>
      </c>
      <c r="AI42" s="19">
        <v>0</v>
      </c>
      <c r="AJ42" s="19">
        <v>0</v>
      </c>
      <c r="AK42" s="19">
        <v>0</v>
      </c>
      <c r="AL42" s="19">
        <v>0</v>
      </c>
      <c r="AM42" s="19">
        <v>0</v>
      </c>
      <c r="AN42" s="19">
        <v>0</v>
      </c>
      <c r="AO42" s="19">
        <v>0</v>
      </c>
      <c r="AP42" s="20">
        <v>0</v>
      </c>
      <c r="AQ42" s="43">
        <v>0</v>
      </c>
      <c r="AR42" s="19">
        <v>0</v>
      </c>
      <c r="AS42" s="19">
        <v>0</v>
      </c>
      <c r="AT42" s="19">
        <v>0</v>
      </c>
      <c r="AU42" s="19">
        <v>0</v>
      </c>
      <c r="AV42" s="19">
        <v>0</v>
      </c>
      <c r="AW42" s="19">
        <v>0</v>
      </c>
      <c r="AX42" s="19">
        <v>0</v>
      </c>
      <c r="AY42" s="19">
        <v>0</v>
      </c>
      <c r="AZ42" s="19">
        <v>0</v>
      </c>
      <c r="BA42" s="19">
        <v>0</v>
      </c>
      <c r="BB42" s="19">
        <v>0</v>
      </c>
      <c r="BC42" s="19">
        <v>0</v>
      </c>
      <c r="BD42" s="19">
        <v>0</v>
      </c>
      <c r="BE42" s="19">
        <v>0</v>
      </c>
      <c r="BF42" s="19">
        <v>0</v>
      </c>
      <c r="BG42" s="19">
        <v>0</v>
      </c>
      <c r="BH42" s="19">
        <v>0</v>
      </c>
      <c r="BI42" s="19">
        <v>0</v>
      </c>
      <c r="BJ42" s="19">
        <v>0</v>
      </c>
      <c r="BK42" s="19">
        <v>0</v>
      </c>
      <c r="BL42" s="19">
        <v>0</v>
      </c>
      <c r="BM42" s="19">
        <v>0</v>
      </c>
      <c r="BN42" s="19">
        <v>0</v>
      </c>
      <c r="BO42" s="19">
        <v>0</v>
      </c>
      <c r="BP42" s="19">
        <v>0</v>
      </c>
      <c r="BQ42" s="19">
        <v>0</v>
      </c>
      <c r="BR42" s="19">
        <v>0</v>
      </c>
      <c r="BS42" s="19">
        <v>0</v>
      </c>
      <c r="BT42" s="19">
        <v>0</v>
      </c>
      <c r="BU42" s="19">
        <v>0</v>
      </c>
      <c r="BV42" s="19">
        <v>0</v>
      </c>
      <c r="BW42" s="19">
        <v>0</v>
      </c>
      <c r="BX42" s="19">
        <v>0</v>
      </c>
      <c r="BY42" s="19">
        <v>0</v>
      </c>
      <c r="BZ42" s="19">
        <v>0</v>
      </c>
      <c r="CA42" s="19">
        <v>0</v>
      </c>
      <c r="CB42" s="19">
        <v>0</v>
      </c>
      <c r="CC42" s="19">
        <v>0</v>
      </c>
      <c r="CD42" s="20">
        <v>0</v>
      </c>
      <c r="CE42" s="43">
        <v>0</v>
      </c>
      <c r="CF42" s="19">
        <v>0</v>
      </c>
      <c r="CG42" s="19">
        <v>0</v>
      </c>
      <c r="CH42" s="19">
        <v>0</v>
      </c>
      <c r="CI42" s="19">
        <v>0</v>
      </c>
      <c r="CJ42" s="19">
        <v>0</v>
      </c>
      <c r="CK42" s="19">
        <v>0</v>
      </c>
      <c r="CL42" s="19">
        <v>0</v>
      </c>
      <c r="CM42" s="19">
        <v>0</v>
      </c>
      <c r="CN42" s="19">
        <v>0</v>
      </c>
      <c r="CO42" s="19">
        <v>0</v>
      </c>
      <c r="CP42" s="19">
        <v>0</v>
      </c>
      <c r="CQ42" s="19">
        <v>0</v>
      </c>
      <c r="CR42" s="19">
        <v>0</v>
      </c>
      <c r="CS42" s="19">
        <v>0</v>
      </c>
      <c r="CT42" s="19">
        <v>0</v>
      </c>
      <c r="CU42" s="19">
        <v>0</v>
      </c>
      <c r="CV42" s="19">
        <v>0</v>
      </c>
      <c r="CW42" s="19">
        <v>0</v>
      </c>
      <c r="CX42" s="19">
        <v>0</v>
      </c>
      <c r="CY42" s="19">
        <v>0</v>
      </c>
      <c r="CZ42" s="19">
        <v>0</v>
      </c>
      <c r="DA42" s="19">
        <v>0</v>
      </c>
      <c r="DB42" s="19">
        <v>0</v>
      </c>
      <c r="DC42" s="19">
        <v>0</v>
      </c>
      <c r="DD42" s="19">
        <v>0</v>
      </c>
      <c r="DE42" s="19">
        <v>0</v>
      </c>
      <c r="DF42" s="19">
        <v>0</v>
      </c>
      <c r="DG42" s="19">
        <v>0</v>
      </c>
      <c r="DH42" s="19">
        <v>0</v>
      </c>
      <c r="DI42" s="19">
        <v>0</v>
      </c>
      <c r="DJ42" s="19">
        <v>0</v>
      </c>
      <c r="DK42" s="19">
        <v>0</v>
      </c>
      <c r="DL42" s="19">
        <v>0</v>
      </c>
      <c r="DM42" s="19">
        <v>0</v>
      </c>
      <c r="DN42" s="19">
        <v>0</v>
      </c>
      <c r="DO42" s="19">
        <v>0</v>
      </c>
      <c r="DP42" s="19">
        <v>0</v>
      </c>
      <c r="DQ42" s="19">
        <v>0</v>
      </c>
      <c r="DR42" s="20">
        <v>0</v>
      </c>
      <c r="DS42" s="43">
        <v>1.2152962684631348</v>
      </c>
      <c r="DT42" s="19">
        <v>2.6419484987854958E-2</v>
      </c>
      <c r="DU42" s="19">
        <v>0.50197017192840576</v>
      </c>
      <c r="DV42" s="19">
        <v>0.10567793995141983</v>
      </c>
      <c r="DW42" s="19">
        <v>0.29376471042633057</v>
      </c>
      <c r="DX42" s="19">
        <v>0.29376471042633057</v>
      </c>
      <c r="DY42" s="19">
        <v>0.15851689875125885</v>
      </c>
      <c r="DZ42" s="19">
        <v>0.73344480991363525</v>
      </c>
      <c r="EA42" s="19">
        <v>0.21135587990283966</v>
      </c>
      <c r="EB42" s="19">
        <v>0</v>
      </c>
      <c r="EC42" s="19">
        <v>0.26419484615325928</v>
      </c>
      <c r="ED42" s="19">
        <v>0.55480915307998657</v>
      </c>
      <c r="EE42" s="19">
        <v>0.13209742307662964</v>
      </c>
      <c r="EF42" s="19">
        <v>5.2838969975709915E-2</v>
      </c>
      <c r="EG42" s="19">
        <v>0.60764813423156738</v>
      </c>
      <c r="EH42" s="19">
        <v>0.36987277865409851</v>
      </c>
      <c r="EI42" s="19">
        <v>0.32677167654037476</v>
      </c>
      <c r="EJ42" s="19">
        <v>0.29840689897537231</v>
      </c>
      <c r="EK42" s="19">
        <v>0.27308389544487</v>
      </c>
      <c r="EL42" s="19">
        <v>0.3170337975025177</v>
      </c>
      <c r="EM42" s="19">
        <v>0.50197017192840576</v>
      </c>
      <c r="EN42" s="19">
        <v>0.2338046133518219</v>
      </c>
      <c r="EO42" s="19">
        <v>9.3338057398796082E-2</v>
      </c>
      <c r="EP42" s="19">
        <v>0.12198855727910995</v>
      </c>
      <c r="EQ42" s="19">
        <v>0.15851689875125885</v>
      </c>
      <c r="ER42" s="19">
        <v>0</v>
      </c>
      <c r="ES42" s="19">
        <v>9.8489299416542053E-2</v>
      </c>
      <c r="ET42" s="19">
        <v>7.2603495791554451E-3</v>
      </c>
      <c r="EU42" s="19">
        <v>2.6347776874899864E-2</v>
      </c>
      <c r="EV42" s="19">
        <v>0.19165106117725372</v>
      </c>
      <c r="EW42" s="19">
        <v>1.7040954902768135E-2</v>
      </c>
      <c r="EX42" s="19">
        <v>2.9083343222737312E-2</v>
      </c>
      <c r="EY42" s="19">
        <v>0.23777535557746887</v>
      </c>
      <c r="EZ42" s="19">
        <v>0.76616501808166504</v>
      </c>
      <c r="FA42" s="19">
        <v>1.5587495565414429</v>
      </c>
      <c r="FB42" s="19">
        <v>4.6498293876647949</v>
      </c>
      <c r="FC42" s="19">
        <v>3.6723082065582275</v>
      </c>
      <c r="FD42" s="19">
        <v>5.7330279350280762</v>
      </c>
      <c r="FE42" s="19">
        <v>1.7965250015258789</v>
      </c>
      <c r="FF42" s="20">
        <v>25.864675521850586</v>
      </c>
      <c r="FG42" s="43">
        <v>0</v>
      </c>
      <c r="FH42" s="19">
        <v>0</v>
      </c>
      <c r="FI42" s="19">
        <v>0</v>
      </c>
      <c r="FJ42" s="19">
        <v>0</v>
      </c>
      <c r="FK42" s="19">
        <v>0</v>
      </c>
      <c r="FL42" s="19">
        <v>0</v>
      </c>
      <c r="FM42" s="19">
        <v>0</v>
      </c>
      <c r="FN42" s="19">
        <v>0</v>
      </c>
      <c r="FO42" s="19">
        <v>0</v>
      </c>
      <c r="FP42" s="19">
        <v>0</v>
      </c>
      <c r="FQ42" s="19">
        <v>0</v>
      </c>
      <c r="FR42" s="19">
        <v>0</v>
      </c>
      <c r="FS42" s="19">
        <v>0</v>
      </c>
      <c r="FT42" s="19">
        <v>0</v>
      </c>
      <c r="FU42" s="19">
        <v>0</v>
      </c>
      <c r="FV42" s="19">
        <v>0</v>
      </c>
      <c r="FW42" s="19">
        <v>0</v>
      </c>
      <c r="FX42" s="19">
        <v>0</v>
      </c>
      <c r="FY42" s="19">
        <v>0</v>
      </c>
      <c r="FZ42" s="19">
        <v>0</v>
      </c>
      <c r="GA42" s="19">
        <v>0</v>
      </c>
      <c r="GB42" s="19">
        <v>0</v>
      </c>
      <c r="GC42" s="19">
        <v>0</v>
      </c>
      <c r="GD42" s="19">
        <v>0</v>
      </c>
      <c r="GE42" s="19">
        <v>0</v>
      </c>
      <c r="GF42" s="19">
        <v>0</v>
      </c>
      <c r="GG42" s="19">
        <v>0</v>
      </c>
      <c r="GH42" s="19">
        <v>0</v>
      </c>
      <c r="GI42" s="19">
        <v>0</v>
      </c>
      <c r="GJ42" s="19">
        <v>0</v>
      </c>
      <c r="GK42" s="19">
        <v>0</v>
      </c>
      <c r="GL42" s="19">
        <v>0</v>
      </c>
      <c r="GM42" s="19">
        <v>0</v>
      </c>
      <c r="GN42" s="19">
        <v>0</v>
      </c>
      <c r="GO42" s="19">
        <v>0</v>
      </c>
      <c r="GP42" s="19">
        <v>0</v>
      </c>
      <c r="GQ42" s="19">
        <v>0</v>
      </c>
      <c r="GR42" s="19">
        <v>0</v>
      </c>
      <c r="GS42" s="19">
        <v>0</v>
      </c>
      <c r="GT42" s="20">
        <v>0</v>
      </c>
      <c r="GU42" s="43">
        <v>0</v>
      </c>
      <c r="GV42" s="19">
        <v>0</v>
      </c>
      <c r="GW42" s="19">
        <v>0</v>
      </c>
      <c r="GX42" s="19">
        <v>0</v>
      </c>
      <c r="GY42" s="19">
        <v>0</v>
      </c>
      <c r="GZ42" s="19">
        <v>0</v>
      </c>
      <c r="HA42" s="19">
        <v>0</v>
      </c>
      <c r="HB42" s="19">
        <v>0</v>
      </c>
      <c r="HC42" s="19">
        <v>0</v>
      </c>
      <c r="HD42" s="19">
        <v>0</v>
      </c>
      <c r="HE42" s="19">
        <v>0</v>
      </c>
      <c r="HF42" s="19">
        <v>0</v>
      </c>
      <c r="HG42" s="19">
        <v>0</v>
      </c>
      <c r="HH42" s="19">
        <v>0</v>
      </c>
      <c r="HI42" s="19">
        <v>0</v>
      </c>
      <c r="HJ42" s="19">
        <v>0</v>
      </c>
      <c r="HK42" s="19">
        <v>0</v>
      </c>
      <c r="HL42" s="19">
        <v>0</v>
      </c>
      <c r="HM42" s="19">
        <v>0</v>
      </c>
      <c r="HN42" s="19">
        <v>0</v>
      </c>
      <c r="HO42" s="19">
        <v>0</v>
      </c>
      <c r="HP42" s="19">
        <v>0</v>
      </c>
      <c r="HQ42" s="19">
        <v>0</v>
      </c>
      <c r="HR42" s="19">
        <v>0</v>
      </c>
      <c r="HS42" s="19">
        <v>0</v>
      </c>
      <c r="HT42" s="19">
        <v>0</v>
      </c>
      <c r="HU42" s="19">
        <v>0</v>
      </c>
      <c r="HV42" s="19">
        <v>0</v>
      </c>
      <c r="HW42" s="19">
        <v>0</v>
      </c>
      <c r="HX42" s="19">
        <v>0</v>
      </c>
      <c r="HY42" s="19">
        <v>0</v>
      </c>
      <c r="HZ42" s="19">
        <v>0</v>
      </c>
      <c r="IA42" s="19">
        <v>0</v>
      </c>
      <c r="IB42" s="19">
        <v>0</v>
      </c>
      <c r="IC42" s="19">
        <v>0</v>
      </c>
      <c r="ID42" s="19">
        <v>0</v>
      </c>
      <c r="IE42" s="19">
        <v>0</v>
      </c>
      <c r="IF42" s="19">
        <v>0</v>
      </c>
      <c r="IG42" s="19">
        <v>0</v>
      </c>
      <c r="IH42" s="20">
        <v>0</v>
      </c>
      <c r="II42" s="43">
        <v>0</v>
      </c>
      <c r="IJ42" s="19">
        <v>0</v>
      </c>
      <c r="IK42" s="19">
        <v>0</v>
      </c>
      <c r="IL42" s="19">
        <v>0</v>
      </c>
      <c r="IM42" s="19">
        <v>0</v>
      </c>
      <c r="IN42" s="19">
        <v>0</v>
      </c>
      <c r="IO42" s="19">
        <v>0</v>
      </c>
      <c r="IP42" s="19">
        <v>0</v>
      </c>
      <c r="IQ42" s="19">
        <v>0</v>
      </c>
      <c r="IR42" s="19">
        <v>0</v>
      </c>
      <c r="IS42" s="19">
        <v>0</v>
      </c>
      <c r="IT42" s="19">
        <v>0</v>
      </c>
      <c r="IU42" s="19">
        <v>0</v>
      </c>
      <c r="IV42" s="19">
        <v>0</v>
      </c>
      <c r="IW42" s="19">
        <v>0</v>
      </c>
      <c r="IX42" s="19">
        <v>0</v>
      </c>
      <c r="IY42" s="19">
        <v>0</v>
      </c>
      <c r="IZ42" s="19">
        <v>0</v>
      </c>
      <c r="JA42" s="19">
        <v>0</v>
      </c>
      <c r="JB42" s="19">
        <v>0</v>
      </c>
      <c r="JC42" s="19">
        <v>0</v>
      </c>
      <c r="JD42" s="19">
        <v>0</v>
      </c>
      <c r="JE42" s="19">
        <v>0</v>
      </c>
      <c r="JF42" s="19">
        <v>0</v>
      </c>
      <c r="JG42" s="19">
        <v>0</v>
      </c>
      <c r="JH42" s="19">
        <v>0</v>
      </c>
      <c r="JI42" s="19">
        <v>0</v>
      </c>
      <c r="JJ42" s="19">
        <v>0</v>
      </c>
      <c r="JK42" s="19">
        <v>0</v>
      </c>
      <c r="JL42" s="19">
        <v>0</v>
      </c>
      <c r="JM42" s="19">
        <v>0</v>
      </c>
      <c r="JN42" s="19">
        <v>0</v>
      </c>
      <c r="JO42" s="19">
        <v>0</v>
      </c>
      <c r="JP42" s="19">
        <v>0</v>
      </c>
      <c r="JQ42" s="19">
        <v>0</v>
      </c>
      <c r="JR42" s="19">
        <v>0</v>
      </c>
      <c r="JS42" s="19">
        <v>0</v>
      </c>
      <c r="JT42" s="19">
        <v>0</v>
      </c>
      <c r="JU42" s="19">
        <v>0</v>
      </c>
      <c r="JV42" s="20">
        <v>0</v>
      </c>
      <c r="JW42" s="43">
        <v>0</v>
      </c>
      <c r="JX42" s="19">
        <v>0</v>
      </c>
      <c r="JY42" s="19">
        <v>0</v>
      </c>
      <c r="JZ42" s="19">
        <v>0</v>
      </c>
      <c r="KA42" s="19">
        <v>0</v>
      </c>
      <c r="KB42" s="19">
        <v>0</v>
      </c>
      <c r="KC42" s="19">
        <v>0</v>
      </c>
      <c r="KD42" s="19">
        <v>0</v>
      </c>
      <c r="KE42" s="19">
        <v>0</v>
      </c>
      <c r="KF42" s="19">
        <v>0</v>
      </c>
      <c r="KG42" s="19">
        <v>0</v>
      </c>
      <c r="KH42" s="19">
        <v>0</v>
      </c>
      <c r="KI42" s="19">
        <v>0</v>
      </c>
      <c r="KJ42" s="19">
        <v>0</v>
      </c>
      <c r="KK42" s="19">
        <v>0</v>
      </c>
      <c r="KL42" s="19">
        <v>0</v>
      </c>
      <c r="KM42" s="19">
        <v>0</v>
      </c>
      <c r="KN42" s="19">
        <v>0</v>
      </c>
      <c r="KO42" s="19">
        <v>0</v>
      </c>
      <c r="KP42" s="19">
        <v>0</v>
      </c>
      <c r="KQ42" s="19">
        <v>0</v>
      </c>
      <c r="KR42" s="19">
        <v>0</v>
      </c>
      <c r="KS42" s="19">
        <v>0</v>
      </c>
      <c r="KT42" s="19">
        <v>0</v>
      </c>
      <c r="KU42" s="19">
        <v>0</v>
      </c>
      <c r="KV42" s="19">
        <v>0</v>
      </c>
      <c r="KW42" s="19">
        <v>0</v>
      </c>
      <c r="KX42" s="19">
        <v>0</v>
      </c>
      <c r="KY42" s="19">
        <v>0</v>
      </c>
      <c r="KZ42" s="19">
        <v>0</v>
      </c>
      <c r="LA42" s="19">
        <v>0</v>
      </c>
      <c r="LB42" s="19">
        <v>0</v>
      </c>
      <c r="LC42" s="19">
        <v>0</v>
      </c>
      <c r="LD42" s="19">
        <v>0</v>
      </c>
      <c r="LE42" s="19">
        <v>0</v>
      </c>
      <c r="LF42" s="19">
        <v>0</v>
      </c>
      <c r="LG42" s="19">
        <v>0</v>
      </c>
      <c r="LH42" s="19">
        <v>0</v>
      </c>
      <c r="LI42" s="19">
        <v>0</v>
      </c>
      <c r="LJ42" s="20">
        <v>0</v>
      </c>
      <c r="LK42" s="38">
        <v>0</v>
      </c>
      <c r="LL42" s="38">
        <v>0</v>
      </c>
      <c r="LM42" s="38">
        <v>0</v>
      </c>
      <c r="LN42" s="38">
        <v>0</v>
      </c>
      <c r="LO42" s="38">
        <v>0</v>
      </c>
      <c r="LP42" s="38">
        <v>0</v>
      </c>
      <c r="LQ42" s="38">
        <v>0</v>
      </c>
      <c r="LR42" s="38">
        <v>0</v>
      </c>
      <c r="LS42" s="38">
        <v>0</v>
      </c>
      <c r="LT42" s="38">
        <v>0</v>
      </c>
      <c r="LU42" s="38">
        <v>0</v>
      </c>
      <c r="LV42" s="38">
        <v>0</v>
      </c>
      <c r="LW42" s="38">
        <v>0</v>
      </c>
      <c r="LX42" s="38">
        <v>0</v>
      </c>
      <c r="LY42" s="38">
        <v>0</v>
      </c>
      <c r="LZ42" s="38">
        <v>0</v>
      </c>
      <c r="MA42" s="38">
        <v>0</v>
      </c>
      <c r="MB42" s="38">
        <v>0</v>
      </c>
      <c r="MC42" s="38">
        <v>0</v>
      </c>
      <c r="MD42" s="38">
        <v>0</v>
      </c>
      <c r="ME42" s="38">
        <v>0</v>
      </c>
      <c r="MF42" s="38">
        <v>0</v>
      </c>
      <c r="MG42" s="38">
        <v>0</v>
      </c>
      <c r="MH42" s="38">
        <v>0</v>
      </c>
      <c r="MI42" s="38">
        <v>0</v>
      </c>
      <c r="MJ42" s="38">
        <v>0</v>
      </c>
      <c r="MK42" s="38">
        <v>0</v>
      </c>
      <c r="ML42" s="38">
        <v>0</v>
      </c>
      <c r="MM42" s="38">
        <v>0</v>
      </c>
      <c r="MN42" s="38">
        <v>0</v>
      </c>
      <c r="MO42" s="38">
        <v>0</v>
      </c>
      <c r="MP42" s="38">
        <v>0</v>
      </c>
      <c r="MQ42" s="38">
        <v>0</v>
      </c>
      <c r="MR42" s="38">
        <v>0</v>
      </c>
      <c r="MS42" s="38">
        <v>0</v>
      </c>
      <c r="MT42" s="38">
        <v>0</v>
      </c>
      <c r="MU42" s="38">
        <v>0</v>
      </c>
      <c r="MV42" s="38">
        <v>0</v>
      </c>
      <c r="MW42" s="38">
        <v>0</v>
      </c>
      <c r="MX42" s="38">
        <v>0</v>
      </c>
    </row>
    <row r="43" spans="2:362" s="38" customFormat="1" ht="16.5" customHeight="1">
      <c r="B43" s="31" t="s">
        <v>50</v>
      </c>
      <c r="C43" s="43">
        <v>2.4839696521894439E-8</v>
      </c>
      <c r="D43" s="19">
        <v>1.2551872430321964E-8</v>
      </c>
      <c r="E43" s="19">
        <v>3.0819737162346428E-7</v>
      </c>
      <c r="F43" s="19">
        <v>2.0599054906256242E-8</v>
      </c>
      <c r="G43" s="19">
        <v>3.2752737411101407E-8</v>
      </c>
      <c r="H43" s="19">
        <v>1.30711043766496E-7</v>
      </c>
      <c r="I43" s="19">
        <v>2.9368596443646311E-8</v>
      </c>
      <c r="J43" s="19">
        <v>2.3852049935157993E-7</v>
      </c>
      <c r="K43" s="19">
        <v>1.7905142613017233E-7</v>
      </c>
      <c r="L43" s="19">
        <v>2.8556980780081176E-8</v>
      </c>
      <c r="M43" s="19">
        <v>1.704139762637169E-8</v>
      </c>
      <c r="N43" s="19">
        <v>3.4243690549828898E-8</v>
      </c>
      <c r="O43" s="19">
        <v>5.605691910659516E-8</v>
      </c>
      <c r="P43" s="19">
        <v>1.7395759499549968E-8</v>
      </c>
      <c r="Q43" s="19">
        <v>2.8616730674002611E-7</v>
      </c>
      <c r="R43" s="19">
        <v>3.3811693356256001E-7</v>
      </c>
      <c r="S43" s="19">
        <v>1.1209910866227801E-7</v>
      </c>
      <c r="T43" s="19">
        <v>3.8838754790049279E-7</v>
      </c>
      <c r="U43" s="19">
        <v>2.99869157061039E-7</v>
      </c>
      <c r="V43" s="19">
        <v>1.0896084745581902E-7</v>
      </c>
      <c r="W43" s="19">
        <v>8.9088068477849447E-8</v>
      </c>
      <c r="X43" s="19">
        <v>6.6143954313702125E-8</v>
      </c>
      <c r="Y43" s="19">
        <v>9.4164898101212202E-9</v>
      </c>
      <c r="Z43" s="19">
        <v>9.1789686962329142E-8</v>
      </c>
      <c r="AA43" s="19">
        <v>6.6020184874560073E-8</v>
      </c>
      <c r="AB43" s="19">
        <v>3.2633146185290229E-10</v>
      </c>
      <c r="AC43" s="19">
        <v>1.1463433757796793E-8</v>
      </c>
      <c r="AD43" s="19">
        <v>1.4480551868700786E-8</v>
      </c>
      <c r="AE43" s="19">
        <v>9.1303373750406536E-9</v>
      </c>
      <c r="AF43" s="19">
        <v>1.0090935376183552E-7</v>
      </c>
      <c r="AG43" s="19">
        <v>2.5336424069877239E-9</v>
      </c>
      <c r="AH43" s="19">
        <v>2.257703135555289E-9</v>
      </c>
      <c r="AI43" s="19">
        <v>2.5247970825148514E-8</v>
      </c>
      <c r="AJ43" s="19">
        <v>1.4300444206583052E-7</v>
      </c>
      <c r="AK43" s="19">
        <v>6.6651125507632969E-7</v>
      </c>
      <c r="AL43" s="19">
        <v>9.3141642310001771E-7</v>
      </c>
      <c r="AM43" s="19">
        <v>4.0641273812980216E-7</v>
      </c>
      <c r="AN43" s="19">
        <v>1.1697326272042119E-6</v>
      </c>
      <c r="AO43" s="19">
        <v>2.2231941443351388E-7</v>
      </c>
      <c r="AP43" s="20">
        <v>3.2382247354689753E-6</v>
      </c>
      <c r="AQ43" s="43">
        <v>0</v>
      </c>
      <c r="AR43" s="19">
        <v>0</v>
      </c>
      <c r="AS43" s="19">
        <v>0</v>
      </c>
      <c r="AT43" s="19">
        <v>0</v>
      </c>
      <c r="AU43" s="19">
        <v>0</v>
      </c>
      <c r="AV43" s="19">
        <v>0</v>
      </c>
      <c r="AW43" s="19">
        <v>0</v>
      </c>
      <c r="AX43" s="19">
        <v>0</v>
      </c>
      <c r="AY43" s="19">
        <v>0</v>
      </c>
      <c r="AZ43" s="19">
        <v>0</v>
      </c>
      <c r="BA43" s="19">
        <v>0</v>
      </c>
      <c r="BB43" s="19">
        <v>0</v>
      </c>
      <c r="BC43" s="19">
        <v>0</v>
      </c>
      <c r="BD43" s="19">
        <v>0</v>
      </c>
      <c r="BE43" s="19">
        <v>0</v>
      </c>
      <c r="BF43" s="19">
        <v>0</v>
      </c>
      <c r="BG43" s="19">
        <v>0</v>
      </c>
      <c r="BH43" s="19">
        <v>0</v>
      </c>
      <c r="BI43" s="19">
        <v>0</v>
      </c>
      <c r="BJ43" s="19">
        <v>0</v>
      </c>
      <c r="BK43" s="19">
        <v>0</v>
      </c>
      <c r="BL43" s="19">
        <v>0</v>
      </c>
      <c r="BM43" s="19">
        <v>0</v>
      </c>
      <c r="BN43" s="19">
        <v>0</v>
      </c>
      <c r="BO43" s="19">
        <v>0</v>
      </c>
      <c r="BP43" s="19">
        <v>0</v>
      </c>
      <c r="BQ43" s="19">
        <v>0</v>
      </c>
      <c r="BR43" s="19">
        <v>0</v>
      </c>
      <c r="BS43" s="19">
        <v>0</v>
      </c>
      <c r="BT43" s="19">
        <v>0</v>
      </c>
      <c r="BU43" s="19">
        <v>0</v>
      </c>
      <c r="BV43" s="19">
        <v>0</v>
      </c>
      <c r="BW43" s="19">
        <v>0</v>
      </c>
      <c r="BX43" s="19">
        <v>0</v>
      </c>
      <c r="BY43" s="19">
        <v>0</v>
      </c>
      <c r="BZ43" s="19">
        <v>0</v>
      </c>
      <c r="CA43" s="19">
        <v>0</v>
      </c>
      <c r="CB43" s="19">
        <v>0</v>
      </c>
      <c r="CC43" s="19">
        <v>0</v>
      </c>
      <c r="CD43" s="20">
        <v>0</v>
      </c>
      <c r="CE43" s="43">
        <v>0</v>
      </c>
      <c r="CF43" s="19">
        <v>0</v>
      </c>
      <c r="CG43" s="19">
        <v>0</v>
      </c>
      <c r="CH43" s="19">
        <v>0</v>
      </c>
      <c r="CI43" s="19">
        <v>0</v>
      </c>
      <c r="CJ43" s="19">
        <v>0</v>
      </c>
      <c r="CK43" s="19">
        <v>0</v>
      </c>
      <c r="CL43" s="19">
        <v>0</v>
      </c>
      <c r="CM43" s="19">
        <v>0</v>
      </c>
      <c r="CN43" s="19">
        <v>0</v>
      </c>
      <c r="CO43" s="19">
        <v>0</v>
      </c>
      <c r="CP43" s="19">
        <v>0</v>
      </c>
      <c r="CQ43" s="19">
        <v>0</v>
      </c>
      <c r="CR43" s="19">
        <v>0</v>
      </c>
      <c r="CS43" s="19">
        <v>0</v>
      </c>
      <c r="CT43" s="19">
        <v>0</v>
      </c>
      <c r="CU43" s="19">
        <v>0</v>
      </c>
      <c r="CV43" s="19">
        <v>0</v>
      </c>
      <c r="CW43" s="19">
        <v>0</v>
      </c>
      <c r="CX43" s="19">
        <v>0</v>
      </c>
      <c r="CY43" s="19">
        <v>0</v>
      </c>
      <c r="CZ43" s="19">
        <v>0</v>
      </c>
      <c r="DA43" s="19">
        <v>0</v>
      </c>
      <c r="DB43" s="19">
        <v>0</v>
      </c>
      <c r="DC43" s="19">
        <v>0</v>
      </c>
      <c r="DD43" s="19">
        <v>0</v>
      </c>
      <c r="DE43" s="19">
        <v>0</v>
      </c>
      <c r="DF43" s="19">
        <v>0</v>
      </c>
      <c r="DG43" s="19">
        <v>0</v>
      </c>
      <c r="DH43" s="19">
        <v>0</v>
      </c>
      <c r="DI43" s="19">
        <v>0</v>
      </c>
      <c r="DJ43" s="19">
        <v>0</v>
      </c>
      <c r="DK43" s="19">
        <v>0</v>
      </c>
      <c r="DL43" s="19">
        <v>0</v>
      </c>
      <c r="DM43" s="19">
        <v>0</v>
      </c>
      <c r="DN43" s="19">
        <v>0</v>
      </c>
      <c r="DO43" s="19">
        <v>0</v>
      </c>
      <c r="DP43" s="19">
        <v>0</v>
      </c>
      <c r="DQ43" s="19">
        <v>0</v>
      </c>
      <c r="DR43" s="20">
        <v>0</v>
      </c>
      <c r="DS43" s="43">
        <v>0.56531834602355957</v>
      </c>
      <c r="DT43" s="19">
        <v>0</v>
      </c>
      <c r="DU43" s="19">
        <v>4.939674586057663E-2</v>
      </c>
      <c r="DV43" s="19">
        <v>8.2327917218208313E-2</v>
      </c>
      <c r="DW43" s="19">
        <v>5.4266411811113358E-2</v>
      </c>
      <c r="DX43" s="19">
        <v>6.0963895171880722E-2</v>
      </c>
      <c r="DY43" s="19">
        <v>3.84196937084198E-2</v>
      </c>
      <c r="DZ43" s="19">
        <v>0.20310428738594055</v>
      </c>
      <c r="EA43" s="19">
        <v>7.68393874168396E-2</v>
      </c>
      <c r="EB43" s="19">
        <v>0</v>
      </c>
      <c r="EC43" s="19">
        <v>7.1350857615470886E-2</v>
      </c>
      <c r="ED43" s="19">
        <v>0.40066248178482056</v>
      </c>
      <c r="EE43" s="19">
        <v>3.84196937084198E-2</v>
      </c>
      <c r="EF43" s="19">
        <v>2.1954111754894257E-2</v>
      </c>
      <c r="EG43" s="19">
        <v>0.36224284768104553</v>
      </c>
      <c r="EH43" s="19">
        <v>3.2931167632341385E-2</v>
      </c>
      <c r="EI43" s="19">
        <v>6.3489727675914764E-2</v>
      </c>
      <c r="EJ43" s="19">
        <v>0.20810496807098389</v>
      </c>
      <c r="EK43" s="19">
        <v>0.16199897229671478</v>
      </c>
      <c r="EL43" s="19">
        <v>0.12074761092662811</v>
      </c>
      <c r="EM43" s="19">
        <v>0.1536787748336792</v>
      </c>
      <c r="EN43" s="19">
        <v>9.1126874089241028E-2</v>
      </c>
      <c r="EO43" s="19">
        <v>1.0909069329500198E-2</v>
      </c>
      <c r="EP43" s="19">
        <v>5.7131353765726089E-2</v>
      </c>
      <c r="EQ43" s="19">
        <v>6.0373805463314056E-2</v>
      </c>
      <c r="ER43" s="19">
        <v>0</v>
      </c>
      <c r="ES43" s="19">
        <v>4.600004106760025E-2</v>
      </c>
      <c r="ET43" s="19">
        <v>2.3748455569148064E-3</v>
      </c>
      <c r="EU43" s="19">
        <v>6.5103871747851372E-3</v>
      </c>
      <c r="EV43" s="19">
        <v>3.5402171313762665E-2</v>
      </c>
      <c r="EW43" s="19">
        <v>1.2087138369679451E-2</v>
      </c>
      <c r="EX43" s="19">
        <v>2.386154793202877E-2</v>
      </c>
      <c r="EY43" s="19">
        <v>6.586233526468277E-2</v>
      </c>
      <c r="EZ43" s="19">
        <v>0.32382312417030334</v>
      </c>
      <c r="FA43" s="19">
        <v>0.41712808609008789</v>
      </c>
      <c r="FB43" s="19">
        <v>0.3073575496673584</v>
      </c>
      <c r="FC43" s="19">
        <v>0.38968545198440552</v>
      </c>
      <c r="FD43" s="19">
        <v>0.78485941886901855</v>
      </c>
      <c r="FE43" s="19">
        <v>0.92756116390228271</v>
      </c>
      <c r="FF43" s="20">
        <v>4.5335240364074707</v>
      </c>
      <c r="FG43" s="43">
        <v>0</v>
      </c>
      <c r="FH43" s="19">
        <v>0</v>
      </c>
      <c r="FI43" s="19">
        <v>0</v>
      </c>
      <c r="FJ43" s="19">
        <v>0</v>
      </c>
      <c r="FK43" s="19">
        <v>0</v>
      </c>
      <c r="FL43" s="19">
        <v>0</v>
      </c>
      <c r="FM43" s="19">
        <v>0</v>
      </c>
      <c r="FN43" s="19">
        <v>0</v>
      </c>
      <c r="FO43" s="19">
        <v>0</v>
      </c>
      <c r="FP43" s="19">
        <v>0</v>
      </c>
      <c r="FQ43" s="19">
        <v>0</v>
      </c>
      <c r="FR43" s="19">
        <v>0</v>
      </c>
      <c r="FS43" s="19">
        <v>0</v>
      </c>
      <c r="FT43" s="19">
        <v>0</v>
      </c>
      <c r="FU43" s="19">
        <v>0</v>
      </c>
      <c r="FV43" s="19">
        <v>0</v>
      </c>
      <c r="FW43" s="19">
        <v>0</v>
      </c>
      <c r="FX43" s="19">
        <v>0</v>
      </c>
      <c r="FY43" s="19">
        <v>0</v>
      </c>
      <c r="FZ43" s="19">
        <v>0</v>
      </c>
      <c r="GA43" s="19">
        <v>0</v>
      </c>
      <c r="GB43" s="19">
        <v>0</v>
      </c>
      <c r="GC43" s="19">
        <v>0</v>
      </c>
      <c r="GD43" s="19">
        <v>0</v>
      </c>
      <c r="GE43" s="19">
        <v>0</v>
      </c>
      <c r="GF43" s="19">
        <v>0</v>
      </c>
      <c r="GG43" s="19">
        <v>0</v>
      </c>
      <c r="GH43" s="19">
        <v>0</v>
      </c>
      <c r="GI43" s="19">
        <v>0</v>
      </c>
      <c r="GJ43" s="19">
        <v>0</v>
      </c>
      <c r="GK43" s="19">
        <v>0</v>
      </c>
      <c r="GL43" s="19">
        <v>0</v>
      </c>
      <c r="GM43" s="19">
        <v>0</v>
      </c>
      <c r="GN43" s="19">
        <v>0</v>
      </c>
      <c r="GO43" s="19">
        <v>0</v>
      </c>
      <c r="GP43" s="19">
        <v>0</v>
      </c>
      <c r="GQ43" s="19">
        <v>0</v>
      </c>
      <c r="GR43" s="19">
        <v>0</v>
      </c>
      <c r="GS43" s="19">
        <v>0</v>
      </c>
      <c r="GT43" s="20">
        <v>0</v>
      </c>
      <c r="GU43" s="43">
        <v>0</v>
      </c>
      <c r="GV43" s="19">
        <v>0</v>
      </c>
      <c r="GW43" s="19">
        <v>0</v>
      </c>
      <c r="GX43" s="19">
        <v>0</v>
      </c>
      <c r="GY43" s="19">
        <v>0</v>
      </c>
      <c r="GZ43" s="19">
        <v>0</v>
      </c>
      <c r="HA43" s="19">
        <v>0</v>
      </c>
      <c r="HB43" s="19">
        <v>0</v>
      </c>
      <c r="HC43" s="19">
        <v>0</v>
      </c>
      <c r="HD43" s="19">
        <v>0</v>
      </c>
      <c r="HE43" s="19">
        <v>0</v>
      </c>
      <c r="HF43" s="19">
        <v>0</v>
      </c>
      <c r="HG43" s="19">
        <v>0</v>
      </c>
      <c r="HH43" s="19">
        <v>0</v>
      </c>
      <c r="HI43" s="19">
        <v>0</v>
      </c>
      <c r="HJ43" s="19">
        <v>0</v>
      </c>
      <c r="HK43" s="19">
        <v>0</v>
      </c>
      <c r="HL43" s="19">
        <v>0</v>
      </c>
      <c r="HM43" s="19">
        <v>0</v>
      </c>
      <c r="HN43" s="19">
        <v>0</v>
      </c>
      <c r="HO43" s="19">
        <v>0</v>
      </c>
      <c r="HP43" s="19">
        <v>0</v>
      </c>
      <c r="HQ43" s="19">
        <v>0</v>
      </c>
      <c r="HR43" s="19">
        <v>0</v>
      </c>
      <c r="HS43" s="19">
        <v>0</v>
      </c>
      <c r="HT43" s="19">
        <v>0</v>
      </c>
      <c r="HU43" s="19">
        <v>0</v>
      </c>
      <c r="HV43" s="19">
        <v>0</v>
      </c>
      <c r="HW43" s="19">
        <v>0</v>
      </c>
      <c r="HX43" s="19">
        <v>0</v>
      </c>
      <c r="HY43" s="19">
        <v>0</v>
      </c>
      <c r="HZ43" s="19">
        <v>0</v>
      </c>
      <c r="IA43" s="19">
        <v>0</v>
      </c>
      <c r="IB43" s="19">
        <v>0</v>
      </c>
      <c r="IC43" s="19">
        <v>0</v>
      </c>
      <c r="ID43" s="19">
        <v>0</v>
      </c>
      <c r="IE43" s="19">
        <v>0</v>
      </c>
      <c r="IF43" s="19">
        <v>0</v>
      </c>
      <c r="IG43" s="19">
        <v>0</v>
      </c>
      <c r="IH43" s="20">
        <v>0</v>
      </c>
      <c r="II43" s="43">
        <v>0</v>
      </c>
      <c r="IJ43" s="19">
        <v>0</v>
      </c>
      <c r="IK43" s="19">
        <v>0</v>
      </c>
      <c r="IL43" s="19">
        <v>0</v>
      </c>
      <c r="IM43" s="19">
        <v>0</v>
      </c>
      <c r="IN43" s="19">
        <v>0</v>
      </c>
      <c r="IO43" s="19">
        <v>0</v>
      </c>
      <c r="IP43" s="19">
        <v>0</v>
      </c>
      <c r="IQ43" s="19">
        <v>0</v>
      </c>
      <c r="IR43" s="19">
        <v>0</v>
      </c>
      <c r="IS43" s="19">
        <v>0</v>
      </c>
      <c r="IT43" s="19">
        <v>0</v>
      </c>
      <c r="IU43" s="19">
        <v>0</v>
      </c>
      <c r="IV43" s="19">
        <v>0</v>
      </c>
      <c r="IW43" s="19">
        <v>0</v>
      </c>
      <c r="IX43" s="19">
        <v>0</v>
      </c>
      <c r="IY43" s="19">
        <v>0</v>
      </c>
      <c r="IZ43" s="19">
        <v>0</v>
      </c>
      <c r="JA43" s="19">
        <v>0</v>
      </c>
      <c r="JB43" s="19">
        <v>0</v>
      </c>
      <c r="JC43" s="19">
        <v>0</v>
      </c>
      <c r="JD43" s="19">
        <v>0</v>
      </c>
      <c r="JE43" s="19">
        <v>0</v>
      </c>
      <c r="JF43" s="19">
        <v>0</v>
      </c>
      <c r="JG43" s="19">
        <v>0</v>
      </c>
      <c r="JH43" s="19">
        <v>0</v>
      </c>
      <c r="JI43" s="19">
        <v>0</v>
      </c>
      <c r="JJ43" s="19">
        <v>0</v>
      </c>
      <c r="JK43" s="19">
        <v>0</v>
      </c>
      <c r="JL43" s="19">
        <v>0</v>
      </c>
      <c r="JM43" s="19">
        <v>0</v>
      </c>
      <c r="JN43" s="19">
        <v>0</v>
      </c>
      <c r="JO43" s="19">
        <v>0</v>
      </c>
      <c r="JP43" s="19">
        <v>0</v>
      </c>
      <c r="JQ43" s="19">
        <v>0</v>
      </c>
      <c r="JR43" s="19">
        <v>0</v>
      </c>
      <c r="JS43" s="19">
        <v>0</v>
      </c>
      <c r="JT43" s="19">
        <v>0</v>
      </c>
      <c r="JU43" s="19">
        <v>0</v>
      </c>
      <c r="JV43" s="20">
        <v>0</v>
      </c>
      <c r="JW43" s="43">
        <v>0</v>
      </c>
      <c r="JX43" s="19">
        <v>0</v>
      </c>
      <c r="JY43" s="19">
        <v>0</v>
      </c>
      <c r="JZ43" s="19">
        <v>0</v>
      </c>
      <c r="KA43" s="19">
        <v>0</v>
      </c>
      <c r="KB43" s="19">
        <v>0</v>
      </c>
      <c r="KC43" s="19">
        <v>0</v>
      </c>
      <c r="KD43" s="19">
        <v>0</v>
      </c>
      <c r="KE43" s="19">
        <v>0</v>
      </c>
      <c r="KF43" s="19">
        <v>0</v>
      </c>
      <c r="KG43" s="19">
        <v>0</v>
      </c>
      <c r="KH43" s="19">
        <v>0</v>
      </c>
      <c r="KI43" s="19">
        <v>0</v>
      </c>
      <c r="KJ43" s="19">
        <v>0</v>
      </c>
      <c r="KK43" s="19">
        <v>0</v>
      </c>
      <c r="KL43" s="19">
        <v>0</v>
      </c>
      <c r="KM43" s="19">
        <v>0</v>
      </c>
      <c r="KN43" s="19">
        <v>0</v>
      </c>
      <c r="KO43" s="19">
        <v>0</v>
      </c>
      <c r="KP43" s="19">
        <v>0</v>
      </c>
      <c r="KQ43" s="19">
        <v>0</v>
      </c>
      <c r="KR43" s="19">
        <v>0</v>
      </c>
      <c r="KS43" s="19">
        <v>0</v>
      </c>
      <c r="KT43" s="19">
        <v>0</v>
      </c>
      <c r="KU43" s="19">
        <v>0</v>
      </c>
      <c r="KV43" s="19">
        <v>0</v>
      </c>
      <c r="KW43" s="19">
        <v>0</v>
      </c>
      <c r="KX43" s="19">
        <v>0</v>
      </c>
      <c r="KY43" s="19">
        <v>0</v>
      </c>
      <c r="KZ43" s="19">
        <v>0</v>
      </c>
      <c r="LA43" s="19">
        <v>0</v>
      </c>
      <c r="LB43" s="19">
        <v>0</v>
      </c>
      <c r="LC43" s="19">
        <v>0</v>
      </c>
      <c r="LD43" s="19">
        <v>0</v>
      </c>
      <c r="LE43" s="19">
        <v>0</v>
      </c>
      <c r="LF43" s="19">
        <v>0</v>
      </c>
      <c r="LG43" s="19">
        <v>0</v>
      </c>
      <c r="LH43" s="19">
        <v>0</v>
      </c>
      <c r="LI43" s="19">
        <v>0</v>
      </c>
      <c r="LJ43" s="20">
        <v>0</v>
      </c>
      <c r="LK43" s="38">
        <v>0</v>
      </c>
      <c r="LL43" s="38">
        <v>0</v>
      </c>
      <c r="LM43" s="38">
        <v>0</v>
      </c>
      <c r="LN43" s="38">
        <v>0</v>
      </c>
      <c r="LO43" s="38">
        <v>0</v>
      </c>
      <c r="LP43" s="38">
        <v>0</v>
      </c>
      <c r="LQ43" s="38">
        <v>0</v>
      </c>
      <c r="LR43" s="38">
        <v>0</v>
      </c>
      <c r="LS43" s="38">
        <v>0</v>
      </c>
      <c r="LT43" s="38">
        <v>0</v>
      </c>
      <c r="LU43" s="38">
        <v>0</v>
      </c>
      <c r="LV43" s="38">
        <v>0</v>
      </c>
      <c r="LW43" s="38">
        <v>0</v>
      </c>
      <c r="LX43" s="38">
        <v>0</v>
      </c>
      <c r="LY43" s="38">
        <v>0</v>
      </c>
      <c r="LZ43" s="38">
        <v>0</v>
      </c>
      <c r="MA43" s="38">
        <v>0</v>
      </c>
      <c r="MB43" s="38">
        <v>0</v>
      </c>
      <c r="MC43" s="38">
        <v>0</v>
      </c>
      <c r="MD43" s="38">
        <v>0</v>
      </c>
      <c r="ME43" s="38">
        <v>0</v>
      </c>
      <c r="MF43" s="38">
        <v>0</v>
      </c>
      <c r="MG43" s="38">
        <v>0</v>
      </c>
      <c r="MH43" s="38">
        <v>0</v>
      </c>
      <c r="MI43" s="38">
        <v>0</v>
      </c>
      <c r="MJ43" s="38">
        <v>0</v>
      </c>
      <c r="MK43" s="38">
        <v>0</v>
      </c>
      <c r="ML43" s="38">
        <v>0</v>
      </c>
      <c r="MM43" s="38">
        <v>0</v>
      </c>
      <c r="MN43" s="38">
        <v>0</v>
      </c>
      <c r="MO43" s="38">
        <v>0</v>
      </c>
      <c r="MP43" s="38">
        <v>0</v>
      </c>
      <c r="MQ43" s="38">
        <v>0</v>
      </c>
      <c r="MR43" s="38">
        <v>0</v>
      </c>
      <c r="MS43" s="38">
        <v>0</v>
      </c>
      <c r="MT43" s="38">
        <v>0</v>
      </c>
      <c r="MU43" s="38">
        <v>0</v>
      </c>
      <c r="MV43" s="38">
        <v>0</v>
      </c>
      <c r="MW43" s="38">
        <v>0</v>
      </c>
      <c r="MX43" s="38">
        <v>0</v>
      </c>
    </row>
    <row r="44" spans="2:362" s="38" customFormat="1" ht="16.5" customHeight="1" thickBot="1">
      <c r="B44" s="44" t="s">
        <v>51</v>
      </c>
      <c r="C44" s="45">
        <v>0</v>
      </c>
      <c r="D44" s="24">
        <v>0</v>
      </c>
      <c r="E44" s="24">
        <v>0</v>
      </c>
      <c r="F44" s="24">
        <v>0</v>
      </c>
      <c r="G44" s="24">
        <v>0</v>
      </c>
      <c r="H44" s="24">
        <v>0</v>
      </c>
      <c r="I44" s="24">
        <v>0</v>
      </c>
      <c r="J44" s="24">
        <v>0</v>
      </c>
      <c r="K44" s="24">
        <v>0</v>
      </c>
      <c r="L44" s="24">
        <v>0</v>
      </c>
      <c r="M44" s="24">
        <v>0</v>
      </c>
      <c r="N44" s="24">
        <v>0</v>
      </c>
      <c r="O44" s="24">
        <v>0</v>
      </c>
      <c r="P44" s="24">
        <v>0</v>
      </c>
      <c r="Q44" s="24">
        <v>0</v>
      </c>
      <c r="R44" s="24">
        <v>0</v>
      </c>
      <c r="S44" s="24">
        <v>0</v>
      </c>
      <c r="T44" s="24">
        <v>0</v>
      </c>
      <c r="U44" s="24">
        <v>0</v>
      </c>
      <c r="V44" s="24">
        <v>0</v>
      </c>
      <c r="W44" s="24">
        <v>0</v>
      </c>
      <c r="X44" s="24">
        <v>0</v>
      </c>
      <c r="Y44" s="24">
        <v>0</v>
      </c>
      <c r="Z44" s="24">
        <v>0</v>
      </c>
      <c r="AA44" s="24">
        <v>0</v>
      </c>
      <c r="AB44" s="24">
        <v>0</v>
      </c>
      <c r="AC44" s="24">
        <v>0</v>
      </c>
      <c r="AD44" s="24">
        <v>0</v>
      </c>
      <c r="AE44" s="24">
        <v>0</v>
      </c>
      <c r="AF44" s="24">
        <v>0</v>
      </c>
      <c r="AG44" s="24">
        <v>0</v>
      </c>
      <c r="AH44" s="24">
        <v>0</v>
      </c>
      <c r="AI44" s="24">
        <v>0</v>
      </c>
      <c r="AJ44" s="24">
        <v>0</v>
      </c>
      <c r="AK44" s="24">
        <v>0</v>
      </c>
      <c r="AL44" s="24">
        <v>0</v>
      </c>
      <c r="AM44" s="24">
        <v>0</v>
      </c>
      <c r="AN44" s="24">
        <v>0</v>
      </c>
      <c r="AO44" s="24">
        <v>0</v>
      </c>
      <c r="AP44" s="25">
        <v>0</v>
      </c>
      <c r="AQ44" s="45">
        <v>0</v>
      </c>
      <c r="AR44" s="24">
        <v>0</v>
      </c>
      <c r="AS44" s="24">
        <v>0</v>
      </c>
      <c r="AT44" s="24">
        <v>0</v>
      </c>
      <c r="AU44" s="24">
        <v>0</v>
      </c>
      <c r="AV44" s="24">
        <v>0</v>
      </c>
      <c r="AW44" s="24">
        <v>0</v>
      </c>
      <c r="AX44" s="24">
        <v>0</v>
      </c>
      <c r="AY44" s="24">
        <v>0</v>
      </c>
      <c r="AZ44" s="24">
        <v>0</v>
      </c>
      <c r="BA44" s="24">
        <v>0</v>
      </c>
      <c r="BB44" s="24">
        <v>0</v>
      </c>
      <c r="BC44" s="24">
        <v>0</v>
      </c>
      <c r="BD44" s="24">
        <v>0</v>
      </c>
      <c r="BE44" s="24">
        <v>0</v>
      </c>
      <c r="BF44" s="24">
        <v>0</v>
      </c>
      <c r="BG44" s="24">
        <v>0</v>
      </c>
      <c r="BH44" s="24">
        <v>0</v>
      </c>
      <c r="BI44" s="24">
        <v>0</v>
      </c>
      <c r="BJ44" s="24">
        <v>0</v>
      </c>
      <c r="BK44" s="24">
        <v>0</v>
      </c>
      <c r="BL44" s="24">
        <v>0</v>
      </c>
      <c r="BM44" s="24">
        <v>0</v>
      </c>
      <c r="BN44" s="24">
        <v>0</v>
      </c>
      <c r="BO44" s="24">
        <v>0</v>
      </c>
      <c r="BP44" s="24">
        <v>0</v>
      </c>
      <c r="BQ44" s="24">
        <v>0</v>
      </c>
      <c r="BR44" s="24">
        <v>0</v>
      </c>
      <c r="BS44" s="24">
        <v>0</v>
      </c>
      <c r="BT44" s="24">
        <v>0</v>
      </c>
      <c r="BU44" s="24">
        <v>0</v>
      </c>
      <c r="BV44" s="24">
        <v>0</v>
      </c>
      <c r="BW44" s="24">
        <v>0</v>
      </c>
      <c r="BX44" s="24">
        <v>0</v>
      </c>
      <c r="BY44" s="24">
        <v>0</v>
      </c>
      <c r="BZ44" s="24">
        <v>0</v>
      </c>
      <c r="CA44" s="24">
        <v>0</v>
      </c>
      <c r="CB44" s="24">
        <v>0</v>
      </c>
      <c r="CC44" s="24">
        <v>0</v>
      </c>
      <c r="CD44" s="25">
        <v>0</v>
      </c>
      <c r="CE44" s="45">
        <v>0</v>
      </c>
      <c r="CF44" s="24">
        <v>0</v>
      </c>
      <c r="CG44" s="24">
        <v>0</v>
      </c>
      <c r="CH44" s="24">
        <v>0</v>
      </c>
      <c r="CI44" s="24">
        <v>0</v>
      </c>
      <c r="CJ44" s="24">
        <v>0</v>
      </c>
      <c r="CK44" s="24">
        <v>0</v>
      </c>
      <c r="CL44" s="24">
        <v>0</v>
      </c>
      <c r="CM44" s="24">
        <v>0</v>
      </c>
      <c r="CN44" s="24">
        <v>0</v>
      </c>
      <c r="CO44" s="24">
        <v>0</v>
      </c>
      <c r="CP44" s="24">
        <v>0</v>
      </c>
      <c r="CQ44" s="24">
        <v>0</v>
      </c>
      <c r="CR44" s="24">
        <v>0</v>
      </c>
      <c r="CS44" s="24">
        <v>0</v>
      </c>
      <c r="CT44" s="24">
        <v>0</v>
      </c>
      <c r="CU44" s="24">
        <v>0</v>
      </c>
      <c r="CV44" s="24">
        <v>0</v>
      </c>
      <c r="CW44" s="24">
        <v>0</v>
      </c>
      <c r="CX44" s="24">
        <v>0</v>
      </c>
      <c r="CY44" s="24">
        <v>0</v>
      </c>
      <c r="CZ44" s="24">
        <v>0</v>
      </c>
      <c r="DA44" s="24">
        <v>0</v>
      </c>
      <c r="DB44" s="24">
        <v>0</v>
      </c>
      <c r="DC44" s="24">
        <v>0</v>
      </c>
      <c r="DD44" s="24">
        <v>0</v>
      </c>
      <c r="DE44" s="24">
        <v>0</v>
      </c>
      <c r="DF44" s="24">
        <v>0</v>
      </c>
      <c r="DG44" s="24">
        <v>0</v>
      </c>
      <c r="DH44" s="24">
        <v>0</v>
      </c>
      <c r="DI44" s="24">
        <v>0</v>
      </c>
      <c r="DJ44" s="24">
        <v>0</v>
      </c>
      <c r="DK44" s="24">
        <v>0</v>
      </c>
      <c r="DL44" s="24">
        <v>0</v>
      </c>
      <c r="DM44" s="24">
        <v>0</v>
      </c>
      <c r="DN44" s="24">
        <v>0</v>
      </c>
      <c r="DO44" s="24">
        <v>0</v>
      </c>
      <c r="DP44" s="24">
        <v>0</v>
      </c>
      <c r="DQ44" s="24">
        <v>0</v>
      </c>
      <c r="DR44" s="25">
        <v>0</v>
      </c>
      <c r="DS44" s="45">
        <v>0</v>
      </c>
      <c r="DT44" s="24">
        <v>0</v>
      </c>
      <c r="DU44" s="24">
        <v>0</v>
      </c>
      <c r="DV44" s="24">
        <v>0</v>
      </c>
      <c r="DW44" s="24">
        <v>5.0989020382985473E-4</v>
      </c>
      <c r="DX44" s="24">
        <v>6.2444584909826517E-4</v>
      </c>
      <c r="DY44" s="24">
        <v>9.2453212710097432E-4</v>
      </c>
      <c r="DZ44" s="24">
        <v>5.3373887203633785E-3</v>
      </c>
      <c r="EA44" s="24">
        <v>4.6226605772972107E-3</v>
      </c>
      <c r="EB44" s="24">
        <v>0</v>
      </c>
      <c r="EC44" s="24">
        <v>0</v>
      </c>
      <c r="ED44" s="24">
        <v>1.8490642542019486E-3</v>
      </c>
      <c r="EE44" s="24">
        <v>0</v>
      </c>
      <c r="EF44" s="24">
        <v>0</v>
      </c>
      <c r="EG44" s="24">
        <v>2.7735964395105839E-3</v>
      </c>
      <c r="EH44" s="24">
        <v>0</v>
      </c>
      <c r="EI44" s="24">
        <v>2.0263951737433672E-3</v>
      </c>
      <c r="EJ44" s="24">
        <v>3.7025574129074812E-3</v>
      </c>
      <c r="EK44" s="24">
        <v>2.5918367318809032E-3</v>
      </c>
      <c r="EL44" s="24">
        <v>9.2453212710097432E-4</v>
      </c>
      <c r="EM44" s="24">
        <v>0</v>
      </c>
      <c r="EN44" s="24">
        <v>5.469059688039124E-4</v>
      </c>
      <c r="EO44" s="24">
        <v>6.6865861299447715E-5</v>
      </c>
      <c r="EP44" s="24">
        <v>3.1076034065335989E-4</v>
      </c>
      <c r="EQ44" s="24">
        <v>9.2453212710097432E-4</v>
      </c>
      <c r="ER44" s="24">
        <v>0</v>
      </c>
      <c r="ES44" s="24">
        <v>0</v>
      </c>
      <c r="ET44" s="24">
        <v>0</v>
      </c>
      <c r="EU44" s="24">
        <v>0</v>
      </c>
      <c r="EV44" s="24">
        <v>2.9654544778168201E-4</v>
      </c>
      <c r="EW44" s="24">
        <v>2.4345617275685072E-3</v>
      </c>
      <c r="EX44" s="24">
        <v>4.2489231418585405E-5</v>
      </c>
      <c r="EY44" s="24">
        <v>9.2453212710097432E-4</v>
      </c>
      <c r="EZ44" s="24">
        <v>0</v>
      </c>
      <c r="FA44" s="24">
        <v>0</v>
      </c>
      <c r="FB44" s="24">
        <v>1.5717044472694397E-2</v>
      </c>
      <c r="FC44" s="24">
        <v>1.1094385758042336E-2</v>
      </c>
      <c r="FD44" s="24">
        <v>0</v>
      </c>
      <c r="FE44" s="24">
        <v>0</v>
      </c>
      <c r="FF44" s="25">
        <v>4.2528480291366577E-2</v>
      </c>
      <c r="FG44" s="45">
        <v>0</v>
      </c>
      <c r="FH44" s="24">
        <v>0</v>
      </c>
      <c r="FI44" s="24">
        <v>0</v>
      </c>
      <c r="FJ44" s="24">
        <v>0</v>
      </c>
      <c r="FK44" s="24">
        <v>0</v>
      </c>
      <c r="FL44" s="24">
        <v>0</v>
      </c>
      <c r="FM44" s="24">
        <v>0</v>
      </c>
      <c r="FN44" s="24">
        <v>0</v>
      </c>
      <c r="FO44" s="24">
        <v>0</v>
      </c>
      <c r="FP44" s="24">
        <v>0</v>
      </c>
      <c r="FQ44" s="24">
        <v>0</v>
      </c>
      <c r="FR44" s="24">
        <v>0</v>
      </c>
      <c r="FS44" s="24">
        <v>0</v>
      </c>
      <c r="FT44" s="24">
        <v>0</v>
      </c>
      <c r="FU44" s="24">
        <v>0</v>
      </c>
      <c r="FV44" s="24">
        <v>0</v>
      </c>
      <c r="FW44" s="24">
        <v>0</v>
      </c>
      <c r="FX44" s="24">
        <v>0</v>
      </c>
      <c r="FY44" s="24">
        <v>0</v>
      </c>
      <c r="FZ44" s="24">
        <v>0</v>
      </c>
      <c r="GA44" s="24">
        <v>0</v>
      </c>
      <c r="GB44" s="24">
        <v>0</v>
      </c>
      <c r="GC44" s="24">
        <v>0</v>
      </c>
      <c r="GD44" s="24">
        <v>0</v>
      </c>
      <c r="GE44" s="24">
        <v>0</v>
      </c>
      <c r="GF44" s="24">
        <v>0</v>
      </c>
      <c r="GG44" s="24">
        <v>0</v>
      </c>
      <c r="GH44" s="24">
        <v>0</v>
      </c>
      <c r="GI44" s="24">
        <v>0</v>
      </c>
      <c r="GJ44" s="24">
        <v>0</v>
      </c>
      <c r="GK44" s="24">
        <v>0</v>
      </c>
      <c r="GL44" s="24">
        <v>0</v>
      </c>
      <c r="GM44" s="24">
        <v>0</v>
      </c>
      <c r="GN44" s="24">
        <v>0</v>
      </c>
      <c r="GO44" s="24">
        <v>0</v>
      </c>
      <c r="GP44" s="24">
        <v>0</v>
      </c>
      <c r="GQ44" s="24">
        <v>0</v>
      </c>
      <c r="GR44" s="24">
        <v>0</v>
      </c>
      <c r="GS44" s="24">
        <v>0</v>
      </c>
      <c r="GT44" s="25">
        <v>0</v>
      </c>
      <c r="GU44" s="45">
        <v>0</v>
      </c>
      <c r="GV44" s="24">
        <v>0</v>
      </c>
      <c r="GW44" s="24">
        <v>0</v>
      </c>
      <c r="GX44" s="24">
        <v>0</v>
      </c>
      <c r="GY44" s="24">
        <v>0</v>
      </c>
      <c r="GZ44" s="24">
        <v>0</v>
      </c>
      <c r="HA44" s="24">
        <v>0</v>
      </c>
      <c r="HB44" s="24">
        <v>0</v>
      </c>
      <c r="HC44" s="24">
        <v>0</v>
      </c>
      <c r="HD44" s="24">
        <v>0</v>
      </c>
      <c r="HE44" s="24">
        <v>0</v>
      </c>
      <c r="HF44" s="24">
        <v>0</v>
      </c>
      <c r="HG44" s="24">
        <v>0</v>
      </c>
      <c r="HH44" s="24">
        <v>0</v>
      </c>
      <c r="HI44" s="24">
        <v>0</v>
      </c>
      <c r="HJ44" s="24">
        <v>0</v>
      </c>
      <c r="HK44" s="24">
        <v>0</v>
      </c>
      <c r="HL44" s="24">
        <v>0</v>
      </c>
      <c r="HM44" s="24">
        <v>0</v>
      </c>
      <c r="HN44" s="24">
        <v>0</v>
      </c>
      <c r="HO44" s="24">
        <v>0</v>
      </c>
      <c r="HP44" s="24">
        <v>0</v>
      </c>
      <c r="HQ44" s="24">
        <v>0</v>
      </c>
      <c r="HR44" s="24">
        <v>0</v>
      </c>
      <c r="HS44" s="24">
        <v>0</v>
      </c>
      <c r="HT44" s="24">
        <v>0</v>
      </c>
      <c r="HU44" s="24">
        <v>0</v>
      </c>
      <c r="HV44" s="24">
        <v>0</v>
      </c>
      <c r="HW44" s="24">
        <v>0</v>
      </c>
      <c r="HX44" s="24">
        <v>0</v>
      </c>
      <c r="HY44" s="24">
        <v>0</v>
      </c>
      <c r="HZ44" s="24">
        <v>0</v>
      </c>
      <c r="IA44" s="24">
        <v>0</v>
      </c>
      <c r="IB44" s="24">
        <v>0</v>
      </c>
      <c r="IC44" s="24">
        <v>0</v>
      </c>
      <c r="ID44" s="24">
        <v>0</v>
      </c>
      <c r="IE44" s="24">
        <v>0</v>
      </c>
      <c r="IF44" s="24">
        <v>0</v>
      </c>
      <c r="IG44" s="24">
        <v>0</v>
      </c>
      <c r="IH44" s="25">
        <v>0</v>
      </c>
      <c r="II44" s="45">
        <v>0</v>
      </c>
      <c r="IJ44" s="24">
        <v>0</v>
      </c>
      <c r="IK44" s="24">
        <v>0</v>
      </c>
      <c r="IL44" s="24">
        <v>0</v>
      </c>
      <c r="IM44" s="24">
        <v>0</v>
      </c>
      <c r="IN44" s="24">
        <v>0</v>
      </c>
      <c r="IO44" s="24">
        <v>0</v>
      </c>
      <c r="IP44" s="24">
        <v>0</v>
      </c>
      <c r="IQ44" s="24">
        <v>0</v>
      </c>
      <c r="IR44" s="24">
        <v>0</v>
      </c>
      <c r="IS44" s="24">
        <v>0</v>
      </c>
      <c r="IT44" s="24">
        <v>0</v>
      </c>
      <c r="IU44" s="24">
        <v>0</v>
      </c>
      <c r="IV44" s="24">
        <v>0</v>
      </c>
      <c r="IW44" s="24">
        <v>0</v>
      </c>
      <c r="IX44" s="24">
        <v>0</v>
      </c>
      <c r="IY44" s="24">
        <v>0</v>
      </c>
      <c r="IZ44" s="24">
        <v>0</v>
      </c>
      <c r="JA44" s="24">
        <v>0</v>
      </c>
      <c r="JB44" s="24">
        <v>0</v>
      </c>
      <c r="JC44" s="24">
        <v>0</v>
      </c>
      <c r="JD44" s="24">
        <v>0</v>
      </c>
      <c r="JE44" s="24">
        <v>0</v>
      </c>
      <c r="JF44" s="24">
        <v>0</v>
      </c>
      <c r="JG44" s="24">
        <v>0</v>
      </c>
      <c r="JH44" s="24">
        <v>0</v>
      </c>
      <c r="JI44" s="24">
        <v>0</v>
      </c>
      <c r="JJ44" s="24">
        <v>0</v>
      </c>
      <c r="JK44" s="24">
        <v>0</v>
      </c>
      <c r="JL44" s="24">
        <v>0</v>
      </c>
      <c r="JM44" s="24">
        <v>0</v>
      </c>
      <c r="JN44" s="24">
        <v>0</v>
      </c>
      <c r="JO44" s="24">
        <v>0</v>
      </c>
      <c r="JP44" s="24">
        <v>0</v>
      </c>
      <c r="JQ44" s="24">
        <v>0</v>
      </c>
      <c r="JR44" s="24">
        <v>0</v>
      </c>
      <c r="JS44" s="24">
        <v>0</v>
      </c>
      <c r="JT44" s="24">
        <v>0</v>
      </c>
      <c r="JU44" s="24">
        <v>0</v>
      </c>
      <c r="JV44" s="25">
        <v>0</v>
      </c>
      <c r="JW44" s="45">
        <v>0</v>
      </c>
      <c r="JX44" s="24">
        <v>0</v>
      </c>
      <c r="JY44" s="24">
        <v>0</v>
      </c>
      <c r="JZ44" s="24">
        <v>0</v>
      </c>
      <c r="KA44" s="24">
        <v>0</v>
      </c>
      <c r="KB44" s="24">
        <v>0</v>
      </c>
      <c r="KC44" s="24">
        <v>0</v>
      </c>
      <c r="KD44" s="24">
        <v>0</v>
      </c>
      <c r="KE44" s="24">
        <v>0</v>
      </c>
      <c r="KF44" s="24">
        <v>0</v>
      </c>
      <c r="KG44" s="24">
        <v>0</v>
      </c>
      <c r="KH44" s="24">
        <v>0</v>
      </c>
      <c r="KI44" s="24">
        <v>0</v>
      </c>
      <c r="KJ44" s="24">
        <v>0</v>
      </c>
      <c r="KK44" s="24">
        <v>0</v>
      </c>
      <c r="KL44" s="24">
        <v>0</v>
      </c>
      <c r="KM44" s="24">
        <v>0</v>
      </c>
      <c r="KN44" s="24">
        <v>0</v>
      </c>
      <c r="KO44" s="24">
        <v>0</v>
      </c>
      <c r="KP44" s="24">
        <v>0</v>
      </c>
      <c r="KQ44" s="24">
        <v>0</v>
      </c>
      <c r="KR44" s="24">
        <v>0</v>
      </c>
      <c r="KS44" s="24">
        <v>0</v>
      </c>
      <c r="KT44" s="24">
        <v>0</v>
      </c>
      <c r="KU44" s="24">
        <v>0</v>
      </c>
      <c r="KV44" s="24">
        <v>0</v>
      </c>
      <c r="KW44" s="24">
        <v>0</v>
      </c>
      <c r="KX44" s="24">
        <v>0</v>
      </c>
      <c r="KY44" s="24">
        <v>0</v>
      </c>
      <c r="KZ44" s="24">
        <v>0</v>
      </c>
      <c r="LA44" s="24">
        <v>0</v>
      </c>
      <c r="LB44" s="24">
        <v>0</v>
      </c>
      <c r="LC44" s="24">
        <v>0</v>
      </c>
      <c r="LD44" s="24">
        <v>0</v>
      </c>
      <c r="LE44" s="24">
        <v>0</v>
      </c>
      <c r="LF44" s="24">
        <v>0</v>
      </c>
      <c r="LG44" s="24">
        <v>0</v>
      </c>
      <c r="LH44" s="24">
        <v>0</v>
      </c>
      <c r="LI44" s="24">
        <v>0</v>
      </c>
      <c r="LJ44" s="25">
        <v>0</v>
      </c>
      <c r="LK44" s="38">
        <v>0</v>
      </c>
      <c r="LL44" s="38">
        <v>0</v>
      </c>
      <c r="LM44" s="38">
        <v>0</v>
      </c>
      <c r="LN44" s="38">
        <v>0</v>
      </c>
      <c r="LO44" s="38">
        <v>0</v>
      </c>
      <c r="LP44" s="38">
        <v>0</v>
      </c>
      <c r="LQ44" s="38">
        <v>0</v>
      </c>
      <c r="LR44" s="38">
        <v>0</v>
      </c>
      <c r="LS44" s="38">
        <v>0</v>
      </c>
      <c r="LT44" s="38">
        <v>0</v>
      </c>
      <c r="LU44" s="38">
        <v>0</v>
      </c>
      <c r="LV44" s="38">
        <v>0</v>
      </c>
      <c r="LW44" s="38">
        <v>0</v>
      </c>
      <c r="LX44" s="38">
        <v>0</v>
      </c>
      <c r="LY44" s="38">
        <v>0</v>
      </c>
      <c r="LZ44" s="38">
        <v>0</v>
      </c>
      <c r="MA44" s="38">
        <v>0</v>
      </c>
      <c r="MB44" s="38">
        <v>0</v>
      </c>
      <c r="MC44" s="38">
        <v>0</v>
      </c>
      <c r="MD44" s="38">
        <v>0</v>
      </c>
      <c r="ME44" s="38">
        <v>0</v>
      </c>
      <c r="MF44" s="38">
        <v>0</v>
      </c>
      <c r="MG44" s="38">
        <v>0</v>
      </c>
      <c r="MH44" s="38">
        <v>0</v>
      </c>
      <c r="MI44" s="38">
        <v>0</v>
      </c>
      <c r="MJ44" s="38">
        <v>0</v>
      </c>
      <c r="MK44" s="38">
        <v>0</v>
      </c>
      <c r="ML44" s="38">
        <v>0</v>
      </c>
      <c r="MM44" s="38">
        <v>0</v>
      </c>
      <c r="MN44" s="38">
        <v>0</v>
      </c>
      <c r="MO44" s="38">
        <v>0</v>
      </c>
      <c r="MP44" s="38">
        <v>0</v>
      </c>
      <c r="MQ44" s="38">
        <v>0</v>
      </c>
      <c r="MR44" s="38">
        <v>0</v>
      </c>
      <c r="MS44" s="38">
        <v>0</v>
      </c>
      <c r="MT44" s="38">
        <v>0</v>
      </c>
      <c r="MU44" s="38">
        <v>0</v>
      </c>
      <c r="MV44" s="38">
        <v>0</v>
      </c>
      <c r="MW44" s="38">
        <v>0</v>
      </c>
      <c r="MX44" s="38">
        <v>0</v>
      </c>
    </row>
    <row r="45" spans="2:362">
      <c r="AQ45" s="38"/>
      <c r="AR45" s="38"/>
      <c r="AS45" s="3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2:AC43"/>
  <sheetViews>
    <sheetView tabSelected="1" workbookViewId="0">
      <selection activeCell="A4" sqref="A4:A43"/>
    </sheetView>
  </sheetViews>
  <sheetFormatPr defaultColWidth="11.42578125" defaultRowHeight="15"/>
  <cols>
    <col min="1" max="1" width="23.28515625" customWidth="1"/>
  </cols>
  <sheetData>
    <row r="2" spans="1:29" ht="34.5">
      <c r="B2" s="48" t="s">
        <v>107</v>
      </c>
      <c r="C2" s="48" t="s">
        <v>108</v>
      </c>
      <c r="D2" s="48" t="s">
        <v>107</v>
      </c>
      <c r="E2" s="48" t="s">
        <v>108</v>
      </c>
      <c r="F2" s="48" t="s">
        <v>107</v>
      </c>
      <c r="G2" s="48" t="s">
        <v>108</v>
      </c>
      <c r="H2" s="48" t="s">
        <v>107</v>
      </c>
      <c r="I2" s="48" t="s">
        <v>108</v>
      </c>
      <c r="J2" s="48" t="s">
        <v>107</v>
      </c>
      <c r="K2" s="48" t="s">
        <v>108</v>
      </c>
      <c r="L2" s="48" t="s">
        <v>107</v>
      </c>
      <c r="M2" s="48" t="s">
        <v>108</v>
      </c>
      <c r="N2" s="48" t="s">
        <v>107</v>
      </c>
      <c r="O2" s="48" t="s">
        <v>108</v>
      </c>
      <c r="P2" s="48" t="s">
        <v>107</v>
      </c>
      <c r="Q2" s="48" t="s">
        <v>108</v>
      </c>
      <c r="R2" s="48" t="s">
        <v>107</v>
      </c>
      <c r="S2" s="48" t="s">
        <v>108</v>
      </c>
      <c r="T2" s="49" t="s">
        <v>112</v>
      </c>
      <c r="U2" s="49" t="s">
        <v>113</v>
      </c>
      <c r="V2" s="49" t="s">
        <v>114</v>
      </c>
      <c r="W2" s="49" t="s">
        <v>109</v>
      </c>
      <c r="X2" s="49" t="s">
        <v>110</v>
      </c>
      <c r="Y2" s="49" t="s">
        <v>115</v>
      </c>
      <c r="Z2" s="49" t="s">
        <v>116</v>
      </c>
      <c r="AA2" s="49" t="s">
        <v>117</v>
      </c>
      <c r="AB2" s="49" t="s">
        <v>118</v>
      </c>
      <c r="AC2" s="49" t="s">
        <v>111</v>
      </c>
    </row>
    <row r="3" spans="1:29">
      <c r="B3" s="48" t="s">
        <v>58</v>
      </c>
      <c r="C3" s="48" t="s">
        <v>58</v>
      </c>
      <c r="D3" s="48" t="s">
        <v>59</v>
      </c>
      <c r="E3" s="48" t="s">
        <v>59</v>
      </c>
      <c r="F3" s="48" t="s">
        <v>60</v>
      </c>
      <c r="G3" s="48" t="s">
        <v>60</v>
      </c>
      <c r="H3" s="48" t="s">
        <v>61</v>
      </c>
      <c r="I3" s="48" t="s">
        <v>61</v>
      </c>
      <c r="J3" s="48" t="s">
        <v>62</v>
      </c>
      <c r="K3" s="48" t="s">
        <v>62</v>
      </c>
      <c r="L3" s="48" t="s">
        <v>63</v>
      </c>
      <c r="M3" s="48" t="s">
        <v>63</v>
      </c>
      <c r="N3" s="48" t="s">
        <v>64</v>
      </c>
      <c r="O3" s="48" t="s">
        <v>64</v>
      </c>
      <c r="P3" s="48" t="s">
        <v>65</v>
      </c>
      <c r="Q3" s="48" t="s">
        <v>65</v>
      </c>
      <c r="R3" s="48" t="s">
        <v>66</v>
      </c>
      <c r="S3" s="48" t="s">
        <v>66</v>
      </c>
      <c r="T3" s="49"/>
      <c r="U3" s="49"/>
      <c r="V3" s="49"/>
      <c r="W3" s="49"/>
      <c r="X3" s="49"/>
      <c r="Y3" s="49"/>
      <c r="Z3" s="49"/>
      <c r="AA3" s="49"/>
      <c r="AB3" s="49"/>
      <c r="AC3" s="49"/>
    </row>
    <row r="4" spans="1:29">
      <c r="A4" s="29" t="s">
        <v>13</v>
      </c>
      <c r="B4" s="64">
        <v>26.408899307250977</v>
      </c>
      <c r="C4" s="64">
        <v>0</v>
      </c>
      <c r="D4" s="64">
        <v>16.239770889282227</v>
      </c>
      <c r="E4" s="64">
        <v>0</v>
      </c>
      <c r="F4" s="64">
        <v>1.4296060800552368</v>
      </c>
      <c r="G4" s="64">
        <v>0</v>
      </c>
      <c r="H4" s="64">
        <v>6.6347284317016602</v>
      </c>
      <c r="I4" s="64">
        <v>0</v>
      </c>
      <c r="J4" s="64">
        <v>0.96139901876449585</v>
      </c>
      <c r="K4" s="64">
        <v>0</v>
      </c>
      <c r="L4" s="64">
        <v>0.96139901876449585</v>
      </c>
      <c r="M4" s="64">
        <v>0</v>
      </c>
      <c r="N4" s="64">
        <v>1.4803637266159058</v>
      </c>
      <c r="O4" s="64">
        <v>0</v>
      </c>
      <c r="P4" s="64">
        <v>7.0993827705478907E-8</v>
      </c>
      <c r="Q4" s="64">
        <v>0</v>
      </c>
      <c r="R4" s="64">
        <v>4.9092233180999756E-2</v>
      </c>
      <c r="S4" s="64">
        <v>0</v>
      </c>
      <c r="T4" s="64">
        <v>1.4241018295288086</v>
      </c>
      <c r="U4" s="64">
        <v>0.5919608473777771</v>
      </c>
      <c r="V4" s="64">
        <v>5.3836479783058167E-3</v>
      </c>
      <c r="W4" s="64">
        <v>1.0553553700447083E-2</v>
      </c>
      <c r="X4" s="64">
        <v>7.9675641059875488</v>
      </c>
      <c r="Y4" s="64">
        <v>0.58768594264984131</v>
      </c>
      <c r="Z4" s="64">
        <v>19.753093719482422</v>
      </c>
      <c r="AA4" s="64">
        <v>7.0748880505561829E-2</v>
      </c>
      <c r="AB4" s="64">
        <v>18.359401702880859</v>
      </c>
      <c r="AC4" s="64">
        <v>3.3058545589447021</v>
      </c>
    </row>
    <row r="5" spans="1:29">
      <c r="A5" s="31" t="s">
        <v>14</v>
      </c>
      <c r="B5" s="64">
        <v>0</v>
      </c>
      <c r="C5" s="64">
        <v>0</v>
      </c>
      <c r="D5" s="64">
        <v>0</v>
      </c>
      <c r="E5" s="64">
        <v>0</v>
      </c>
      <c r="F5" s="64">
        <v>0</v>
      </c>
      <c r="G5" s="64">
        <v>0</v>
      </c>
      <c r="H5" s="64">
        <v>0</v>
      </c>
      <c r="I5" s="64">
        <v>0</v>
      </c>
      <c r="J5" s="64">
        <v>0</v>
      </c>
      <c r="K5" s="64">
        <v>0</v>
      </c>
      <c r="L5" s="64">
        <v>0</v>
      </c>
      <c r="M5" s="64">
        <v>0</v>
      </c>
      <c r="N5" s="64">
        <v>0</v>
      </c>
      <c r="O5" s="64">
        <v>0</v>
      </c>
      <c r="P5" s="64">
        <v>0</v>
      </c>
      <c r="Q5" s="64">
        <v>0</v>
      </c>
      <c r="R5" s="64">
        <v>0</v>
      </c>
      <c r="S5" s="64">
        <v>0</v>
      </c>
      <c r="T5" s="64">
        <v>0</v>
      </c>
      <c r="U5" s="64">
        <v>0</v>
      </c>
      <c r="V5" s="64">
        <v>0</v>
      </c>
      <c r="W5" s="64">
        <v>0</v>
      </c>
      <c r="X5" s="64">
        <v>9.6550509333610535E-3</v>
      </c>
      <c r="Y5" s="64">
        <v>0</v>
      </c>
      <c r="Z5" s="64">
        <v>0</v>
      </c>
      <c r="AA5" s="64">
        <v>0</v>
      </c>
      <c r="AB5" s="64">
        <v>0</v>
      </c>
      <c r="AC5" s="64">
        <v>0</v>
      </c>
    </row>
    <row r="6" spans="1:29">
      <c r="A6" s="31" t="s">
        <v>15</v>
      </c>
      <c r="B6" s="64">
        <v>0</v>
      </c>
      <c r="C6" s="64">
        <v>0</v>
      </c>
      <c r="D6" s="64">
        <v>0</v>
      </c>
      <c r="E6" s="64">
        <v>0</v>
      </c>
      <c r="F6" s="64">
        <v>0</v>
      </c>
      <c r="G6" s="64">
        <v>0</v>
      </c>
      <c r="H6" s="64">
        <v>0</v>
      </c>
      <c r="I6" s="64">
        <v>0</v>
      </c>
      <c r="J6" s="64">
        <v>0</v>
      </c>
      <c r="K6" s="64">
        <v>0</v>
      </c>
      <c r="L6" s="64">
        <v>0</v>
      </c>
      <c r="M6" s="64">
        <v>0</v>
      </c>
      <c r="N6" s="64">
        <v>0</v>
      </c>
      <c r="O6" s="64">
        <v>0</v>
      </c>
      <c r="P6" s="64">
        <v>0</v>
      </c>
      <c r="Q6" s="64">
        <v>0</v>
      </c>
      <c r="R6" s="64">
        <v>0</v>
      </c>
      <c r="S6" s="64">
        <v>0</v>
      </c>
      <c r="T6" s="64">
        <v>0</v>
      </c>
      <c r="U6" s="64">
        <v>3.4390583038330078</v>
      </c>
      <c r="V6" s="64">
        <v>0</v>
      </c>
      <c r="W6" s="64">
        <v>0</v>
      </c>
      <c r="X6" s="64">
        <v>72.684928894042969</v>
      </c>
      <c r="Y6" s="64">
        <v>0</v>
      </c>
      <c r="Z6" s="64">
        <v>0</v>
      </c>
      <c r="AA6" s="64">
        <v>0</v>
      </c>
      <c r="AB6" s="64">
        <v>0</v>
      </c>
      <c r="AC6" s="64">
        <v>0</v>
      </c>
    </row>
    <row r="7" spans="1:29">
      <c r="A7" s="31" t="s">
        <v>16</v>
      </c>
      <c r="B7" s="64">
        <v>0</v>
      </c>
      <c r="C7" s="64">
        <v>0</v>
      </c>
      <c r="D7" s="64">
        <v>0</v>
      </c>
      <c r="E7" s="64">
        <v>0</v>
      </c>
      <c r="F7" s="64">
        <v>0</v>
      </c>
      <c r="G7" s="64">
        <v>0</v>
      </c>
      <c r="H7" s="64">
        <v>0</v>
      </c>
      <c r="I7" s="64">
        <v>0</v>
      </c>
      <c r="J7" s="64">
        <v>0</v>
      </c>
      <c r="K7" s="64">
        <v>0</v>
      </c>
      <c r="L7" s="64">
        <v>0</v>
      </c>
      <c r="M7" s="64">
        <v>0</v>
      </c>
      <c r="N7" s="64">
        <v>0</v>
      </c>
      <c r="O7" s="64">
        <v>0</v>
      </c>
      <c r="P7" s="64">
        <v>0</v>
      </c>
      <c r="Q7" s="64">
        <v>0</v>
      </c>
      <c r="R7" s="64">
        <v>0</v>
      </c>
      <c r="S7" s="64">
        <v>0</v>
      </c>
      <c r="T7" s="64">
        <v>0.85470956563949585</v>
      </c>
      <c r="U7" s="64">
        <v>1.0151011869311333E-2</v>
      </c>
      <c r="V7" s="64">
        <v>0</v>
      </c>
      <c r="W7" s="64">
        <v>0</v>
      </c>
      <c r="X7" s="64">
        <v>0.16814041137695313</v>
      </c>
      <c r="Y7" s="64">
        <v>7.321901798248291</v>
      </c>
      <c r="Z7" s="64">
        <v>37.864650726318359</v>
      </c>
      <c r="AA7" s="64">
        <v>10.772753715515137</v>
      </c>
      <c r="AB7" s="64">
        <v>218.25262451171875</v>
      </c>
      <c r="AC7" s="64">
        <v>26.067487716674805</v>
      </c>
    </row>
    <row r="8" spans="1:29">
      <c r="A8" s="31" t="s">
        <v>17</v>
      </c>
      <c r="B8" s="64">
        <v>0</v>
      </c>
      <c r="C8" s="64">
        <v>0</v>
      </c>
      <c r="D8" s="64">
        <v>0</v>
      </c>
      <c r="E8" s="64">
        <v>0</v>
      </c>
      <c r="F8" s="64">
        <v>0</v>
      </c>
      <c r="G8" s="64">
        <v>0</v>
      </c>
      <c r="H8" s="64">
        <v>0</v>
      </c>
      <c r="I8" s="64">
        <v>0</v>
      </c>
      <c r="J8" s="64">
        <v>0</v>
      </c>
      <c r="K8" s="64">
        <v>0</v>
      </c>
      <c r="L8" s="64">
        <v>0</v>
      </c>
      <c r="M8" s="64">
        <v>0</v>
      </c>
      <c r="N8" s="64">
        <v>0.77185523509979248</v>
      </c>
      <c r="O8" s="64">
        <v>0</v>
      </c>
      <c r="P8" s="64">
        <v>0</v>
      </c>
      <c r="Q8" s="64">
        <v>0</v>
      </c>
      <c r="R8" s="64">
        <v>0</v>
      </c>
      <c r="S8" s="64">
        <v>0</v>
      </c>
      <c r="T8" s="64">
        <v>0.14013347029685974</v>
      </c>
      <c r="U8" s="64">
        <v>0</v>
      </c>
      <c r="V8" s="64">
        <v>0</v>
      </c>
      <c r="W8" s="64">
        <v>0</v>
      </c>
      <c r="X8" s="64">
        <v>3.5717960145120742E-7</v>
      </c>
      <c r="Y8" s="64">
        <v>0</v>
      </c>
      <c r="Z8" s="64">
        <v>0.67220211029052734</v>
      </c>
      <c r="AA8" s="64">
        <v>0.15983787178993225</v>
      </c>
      <c r="AB8" s="64">
        <v>1.8275689333677292E-2</v>
      </c>
      <c r="AC8" s="64">
        <v>7.9373251082870411E-7</v>
      </c>
    </row>
    <row r="9" spans="1:29">
      <c r="A9" s="31" t="s">
        <v>18</v>
      </c>
      <c r="B9" s="64">
        <v>0.67479616403579712</v>
      </c>
      <c r="C9" s="64">
        <v>0</v>
      </c>
      <c r="D9" s="64">
        <v>0.45992323756217957</v>
      </c>
      <c r="E9" s="64">
        <v>0</v>
      </c>
      <c r="F9" s="64">
        <v>8.7731406092643738E-2</v>
      </c>
      <c r="G9" s="64">
        <v>0</v>
      </c>
      <c r="H9" s="64">
        <v>0.11914930492639542</v>
      </c>
      <c r="I9" s="64">
        <v>0</v>
      </c>
      <c r="J9" s="64">
        <v>0</v>
      </c>
      <c r="K9" s="64">
        <v>0</v>
      </c>
      <c r="L9" s="64">
        <v>0</v>
      </c>
      <c r="M9" s="64">
        <v>0</v>
      </c>
      <c r="N9" s="64">
        <v>19.031581878662109</v>
      </c>
      <c r="O9" s="64">
        <v>0</v>
      </c>
      <c r="P9" s="64">
        <v>0</v>
      </c>
      <c r="Q9" s="64">
        <v>0</v>
      </c>
      <c r="R9" s="64">
        <v>0</v>
      </c>
      <c r="S9" s="64">
        <v>0</v>
      </c>
      <c r="T9" s="64">
        <v>0</v>
      </c>
      <c r="U9" s="64">
        <v>0</v>
      </c>
      <c r="V9" s="64">
        <v>0</v>
      </c>
      <c r="W9" s="64">
        <v>0</v>
      </c>
      <c r="X9" s="64">
        <v>3.0124516487121582</v>
      </c>
      <c r="Y9" s="64">
        <v>0.82996106147766113</v>
      </c>
      <c r="Z9" s="64">
        <v>13.897985458374023</v>
      </c>
      <c r="AA9" s="64">
        <v>0</v>
      </c>
      <c r="AB9" s="64">
        <v>0</v>
      </c>
      <c r="AC9" s="64">
        <v>5.9586143493652344</v>
      </c>
    </row>
    <row r="10" spans="1:29">
      <c r="A10" s="31" t="s">
        <v>19</v>
      </c>
      <c r="B10" s="64">
        <v>2.291007898747921E-3</v>
      </c>
      <c r="C10" s="64">
        <v>0</v>
      </c>
      <c r="D10" s="64">
        <v>0</v>
      </c>
      <c r="E10" s="64">
        <v>0</v>
      </c>
      <c r="F10" s="64">
        <v>9.9756278097629547E-2</v>
      </c>
      <c r="G10" s="64">
        <v>0</v>
      </c>
      <c r="H10" s="64">
        <v>1.5521280001848936E-3</v>
      </c>
      <c r="I10" s="64">
        <v>0</v>
      </c>
      <c r="J10" s="64">
        <v>6.4602085103615536E-7</v>
      </c>
      <c r="K10" s="64">
        <v>0</v>
      </c>
      <c r="L10" s="64">
        <v>6.4602085103615536E-7</v>
      </c>
      <c r="M10" s="64">
        <v>0</v>
      </c>
      <c r="N10" s="64">
        <v>10.505171775817871</v>
      </c>
      <c r="O10" s="64">
        <v>0</v>
      </c>
      <c r="P10" s="64">
        <v>0</v>
      </c>
      <c r="Q10" s="64">
        <v>0</v>
      </c>
      <c r="R10" s="64">
        <v>0</v>
      </c>
      <c r="S10" s="64">
        <v>0</v>
      </c>
      <c r="T10" s="64">
        <v>0</v>
      </c>
      <c r="U10" s="64">
        <v>0</v>
      </c>
      <c r="V10" s="64">
        <v>0</v>
      </c>
      <c r="W10" s="64">
        <v>0</v>
      </c>
      <c r="X10" s="64">
        <v>2.739858865737915</v>
      </c>
      <c r="Y10" s="64">
        <v>1.7246060073375702E-2</v>
      </c>
      <c r="Z10" s="64">
        <v>0.36434817314147949</v>
      </c>
      <c r="AA10" s="64">
        <v>0</v>
      </c>
      <c r="AB10" s="64">
        <v>0.69204860925674438</v>
      </c>
      <c r="AC10" s="64">
        <v>0.46879804134368896</v>
      </c>
    </row>
    <row r="11" spans="1:29">
      <c r="A11" s="31" t="s">
        <v>20</v>
      </c>
      <c r="B11" s="64">
        <v>52.274494171142578</v>
      </c>
      <c r="C11" s="64">
        <v>0</v>
      </c>
      <c r="D11" s="64">
        <v>0</v>
      </c>
      <c r="E11" s="64">
        <v>0</v>
      </c>
      <c r="F11" s="64">
        <v>36.57421875</v>
      </c>
      <c r="G11" s="64">
        <v>0</v>
      </c>
      <c r="H11" s="64">
        <v>46.201622009277344</v>
      </c>
      <c r="I11" s="64">
        <v>0</v>
      </c>
      <c r="J11" s="64">
        <v>0</v>
      </c>
      <c r="K11" s="64">
        <v>0</v>
      </c>
      <c r="L11" s="64">
        <v>0</v>
      </c>
      <c r="M11" s="64">
        <v>0</v>
      </c>
      <c r="N11" s="64">
        <v>106.81038665771484</v>
      </c>
      <c r="O11" s="64">
        <v>0</v>
      </c>
      <c r="P11" s="64">
        <v>1.948952317237854</v>
      </c>
      <c r="Q11" s="64">
        <v>0</v>
      </c>
      <c r="R11" s="64">
        <v>14.150745391845703</v>
      </c>
      <c r="S11" s="64">
        <v>0</v>
      </c>
      <c r="T11" s="64">
        <v>1.7997104674577713E-2</v>
      </c>
      <c r="U11" s="64">
        <v>3.7611648440361023E-2</v>
      </c>
      <c r="V11" s="64">
        <v>0</v>
      </c>
      <c r="W11" s="64">
        <v>0.11863967776298523</v>
      </c>
      <c r="X11" s="64">
        <v>1.0656915903091431</v>
      </c>
      <c r="Y11" s="64">
        <v>8.5371300578117371E-2</v>
      </c>
      <c r="Z11" s="64">
        <v>1.590790867805481</v>
      </c>
      <c r="AA11" s="64">
        <v>0</v>
      </c>
      <c r="AB11" s="64">
        <v>3.53051139973104E-3</v>
      </c>
      <c r="AC11" s="64">
        <v>5.8055438101291656E-2</v>
      </c>
    </row>
    <row r="12" spans="1:29">
      <c r="A12" s="31" t="s">
        <v>21</v>
      </c>
      <c r="B12" s="64">
        <v>1.0989313013851643E-2</v>
      </c>
      <c r="C12" s="64">
        <v>0</v>
      </c>
      <c r="D12" s="64">
        <v>1.6447948291897774E-3</v>
      </c>
      <c r="E12" s="64">
        <v>0</v>
      </c>
      <c r="F12" s="64">
        <v>0.5151403546333313</v>
      </c>
      <c r="G12" s="64">
        <v>0</v>
      </c>
      <c r="H12" s="64">
        <v>0</v>
      </c>
      <c r="I12" s="64">
        <v>0</v>
      </c>
      <c r="J12" s="64">
        <v>7.2771962732076645E-4</v>
      </c>
      <c r="K12" s="64">
        <v>0</v>
      </c>
      <c r="L12" s="64">
        <v>7.2771962732076645E-4</v>
      </c>
      <c r="M12" s="64">
        <v>0</v>
      </c>
      <c r="N12" s="64">
        <v>0.41495493054389954</v>
      </c>
      <c r="O12" s="64">
        <v>0</v>
      </c>
      <c r="P12" s="64">
        <v>2.7695395488080976E-7</v>
      </c>
      <c r="Q12" s="64">
        <v>0</v>
      </c>
      <c r="R12" s="64">
        <v>0</v>
      </c>
      <c r="S12" s="64">
        <v>0</v>
      </c>
      <c r="T12" s="64">
        <v>0</v>
      </c>
      <c r="U12" s="64">
        <v>3.296140675956849E-7</v>
      </c>
      <c r="V12" s="64">
        <v>0</v>
      </c>
      <c r="W12" s="64">
        <v>0</v>
      </c>
      <c r="X12" s="64">
        <v>0.27199181914329529</v>
      </c>
      <c r="Y12" s="64">
        <v>0.10417842119932175</v>
      </c>
      <c r="Z12" s="64">
        <v>20.837642669677734</v>
      </c>
      <c r="AA12" s="64">
        <v>0</v>
      </c>
      <c r="AB12" s="64">
        <v>0</v>
      </c>
      <c r="AC12" s="64">
        <v>2.1301224231719971</v>
      </c>
    </row>
    <row r="13" spans="1:29">
      <c r="A13" s="31" t="s">
        <v>22</v>
      </c>
      <c r="B13" s="64">
        <v>7.4417272344362573E-7</v>
      </c>
      <c r="C13" s="64">
        <v>0</v>
      </c>
      <c r="D13" s="64">
        <v>0</v>
      </c>
      <c r="E13" s="64">
        <v>0</v>
      </c>
      <c r="F13" s="64">
        <v>0</v>
      </c>
      <c r="G13" s="64">
        <v>0</v>
      </c>
      <c r="H13" s="64">
        <v>0</v>
      </c>
      <c r="I13" s="64">
        <v>0</v>
      </c>
      <c r="J13" s="64">
        <v>0</v>
      </c>
      <c r="K13" s="64">
        <v>0</v>
      </c>
      <c r="L13" s="64">
        <v>0</v>
      </c>
      <c r="M13" s="64">
        <v>0</v>
      </c>
      <c r="N13" s="64">
        <v>0</v>
      </c>
      <c r="O13" s="64">
        <v>0</v>
      </c>
      <c r="P13" s="64">
        <v>0</v>
      </c>
      <c r="Q13" s="64">
        <v>0</v>
      </c>
      <c r="R13" s="64">
        <v>0</v>
      </c>
      <c r="S13" s="64">
        <v>0</v>
      </c>
      <c r="T13" s="64">
        <v>0</v>
      </c>
      <c r="U13" s="64">
        <v>0</v>
      </c>
      <c r="V13" s="64">
        <v>0</v>
      </c>
      <c r="W13" s="64">
        <v>0</v>
      </c>
      <c r="X13" s="64">
        <v>1.0001762770116329E-2</v>
      </c>
      <c r="Y13" s="64">
        <v>3.1255252659320831E-2</v>
      </c>
      <c r="Z13" s="64">
        <v>2.7318249922245741E-3</v>
      </c>
      <c r="AA13" s="64">
        <v>0</v>
      </c>
      <c r="AB13" s="64">
        <v>0</v>
      </c>
      <c r="AC13" s="64">
        <v>0.44803285598754883</v>
      </c>
    </row>
    <row r="14" spans="1:29">
      <c r="A14" s="31" t="s">
        <v>1</v>
      </c>
      <c r="B14" s="64">
        <v>4.6582628041505814E-2</v>
      </c>
      <c r="C14" s="64">
        <v>0</v>
      </c>
      <c r="D14" s="64">
        <v>1.0213340573272944E-7</v>
      </c>
      <c r="E14" s="64">
        <v>0</v>
      </c>
      <c r="F14" s="64">
        <v>0.55387085676193237</v>
      </c>
      <c r="G14" s="64">
        <v>0</v>
      </c>
      <c r="H14" s="64">
        <v>2.2409122902899981E-3</v>
      </c>
      <c r="I14" s="64">
        <v>0</v>
      </c>
      <c r="J14" s="64">
        <v>4.08027283847332E-2</v>
      </c>
      <c r="K14" s="64">
        <v>0</v>
      </c>
      <c r="L14" s="64">
        <v>4.08027283847332E-2</v>
      </c>
      <c r="M14" s="64">
        <v>0</v>
      </c>
      <c r="N14" s="64">
        <v>0.20983380079269409</v>
      </c>
      <c r="O14" s="64">
        <v>0</v>
      </c>
      <c r="P14" s="64">
        <v>5.9751677326858044E-3</v>
      </c>
      <c r="Q14" s="64">
        <v>0</v>
      </c>
      <c r="R14" s="64">
        <v>1.2958366423845291E-2</v>
      </c>
      <c r="S14" s="64">
        <v>0</v>
      </c>
      <c r="T14" s="64">
        <v>1.2174670696258545</v>
      </c>
      <c r="U14" s="64">
        <v>2.4421252310276031E-3</v>
      </c>
      <c r="V14" s="64">
        <v>1.1100367410108447E-3</v>
      </c>
      <c r="W14" s="64">
        <v>0</v>
      </c>
      <c r="X14" s="64">
        <v>13.35275936126709</v>
      </c>
      <c r="Y14" s="64">
        <v>0.14800392091274261</v>
      </c>
      <c r="Z14" s="64">
        <v>3.1242051124572754</v>
      </c>
      <c r="AA14" s="64">
        <v>1.1183176040649414</v>
      </c>
      <c r="AB14" s="64">
        <v>0.35796916484832764</v>
      </c>
      <c r="AC14" s="64">
        <v>0.38232475519180298</v>
      </c>
    </row>
    <row r="15" spans="1:29">
      <c r="A15" s="31" t="s">
        <v>23</v>
      </c>
      <c r="B15" s="64">
        <v>0.11046618968248367</v>
      </c>
      <c r="C15" s="64">
        <v>0</v>
      </c>
      <c r="D15" s="64">
        <v>2.1925530433654785</v>
      </c>
      <c r="E15" s="64">
        <v>0</v>
      </c>
      <c r="F15" s="64">
        <v>2.2947394847869873</v>
      </c>
      <c r="G15" s="64">
        <v>0</v>
      </c>
      <c r="H15" s="64">
        <v>0.16413471102714539</v>
      </c>
      <c r="I15" s="64">
        <v>0</v>
      </c>
      <c r="J15" s="64">
        <v>0.13749079406261444</v>
      </c>
      <c r="K15" s="64">
        <v>0</v>
      </c>
      <c r="L15" s="64">
        <v>0.13749079406261444</v>
      </c>
      <c r="M15" s="64">
        <v>0</v>
      </c>
      <c r="N15" s="64">
        <v>0.75363892316818237</v>
      </c>
      <c r="O15" s="64">
        <v>0</v>
      </c>
      <c r="P15" s="64">
        <v>0.10636095702648163</v>
      </c>
      <c r="Q15" s="64">
        <v>0</v>
      </c>
      <c r="R15" s="64">
        <v>6.0034938156604767E-2</v>
      </c>
      <c r="S15" s="64">
        <v>0</v>
      </c>
      <c r="T15" s="64">
        <v>1.1123275756835937</v>
      </c>
      <c r="U15" s="64">
        <v>5.8841876685619354E-2</v>
      </c>
      <c r="V15" s="64">
        <v>1.027355995029211E-2</v>
      </c>
      <c r="W15" s="64">
        <v>0</v>
      </c>
      <c r="X15" s="64">
        <v>27.00462532043457</v>
      </c>
      <c r="Y15" s="64">
        <v>0.16502730548381805</v>
      </c>
      <c r="Z15" s="64">
        <v>2.5841641426086426</v>
      </c>
      <c r="AA15" s="64">
        <v>0</v>
      </c>
      <c r="AB15" s="64">
        <v>0.63369220495223999</v>
      </c>
      <c r="AC15" s="64">
        <v>1.0511982440948486</v>
      </c>
    </row>
    <row r="16" spans="1:29">
      <c r="A16" s="31" t="s">
        <v>24</v>
      </c>
      <c r="B16" s="64">
        <v>2.9107028618454933E-2</v>
      </c>
      <c r="C16" s="64">
        <v>0</v>
      </c>
      <c r="D16" s="64">
        <v>0.10144467651844025</v>
      </c>
      <c r="E16" s="64">
        <v>0</v>
      </c>
      <c r="F16" s="64">
        <v>0.24918888509273529</v>
      </c>
      <c r="G16" s="64">
        <v>0</v>
      </c>
      <c r="H16" s="64">
        <v>0.12813019752502441</v>
      </c>
      <c r="I16" s="64">
        <v>0</v>
      </c>
      <c r="J16" s="64">
        <v>1.2578654102981091E-2</v>
      </c>
      <c r="K16" s="64">
        <v>0</v>
      </c>
      <c r="L16" s="64">
        <v>1.2578654102981091E-2</v>
      </c>
      <c r="M16" s="64">
        <v>0</v>
      </c>
      <c r="N16" s="64">
        <v>1.1648193597793579</v>
      </c>
      <c r="O16" s="64">
        <v>0</v>
      </c>
      <c r="P16" s="64">
        <v>1.6460128128528595E-2</v>
      </c>
      <c r="Q16" s="64">
        <v>0</v>
      </c>
      <c r="R16" s="64">
        <v>0.4315187931060791</v>
      </c>
      <c r="S16" s="64">
        <v>0</v>
      </c>
      <c r="T16" s="64">
        <v>1.4309345483779907</v>
      </c>
      <c r="U16" s="64">
        <v>0.23991751670837402</v>
      </c>
      <c r="V16" s="64">
        <v>0</v>
      </c>
      <c r="W16" s="64">
        <v>4.0066838264465332E-2</v>
      </c>
      <c r="X16" s="64">
        <v>1.2340488433837891</v>
      </c>
      <c r="Y16" s="64">
        <v>7.3527549393475056E-3</v>
      </c>
      <c r="Z16" s="64">
        <v>8.6852903366088867</v>
      </c>
      <c r="AA16" s="64">
        <v>1.3859049081802368</v>
      </c>
      <c r="AB16" s="64">
        <v>4.044680118560791</v>
      </c>
      <c r="AC16" s="64">
        <v>1.1732555627822876</v>
      </c>
    </row>
    <row r="17" spans="1:29">
      <c r="A17" s="31" t="s">
        <v>25</v>
      </c>
      <c r="B17" s="64">
        <v>9.019920602440834E-3</v>
      </c>
      <c r="C17" s="64">
        <v>0</v>
      </c>
      <c r="D17" s="64">
        <v>5.3422888868226437E-7</v>
      </c>
      <c r="E17" s="64">
        <v>0</v>
      </c>
      <c r="F17" s="64">
        <v>6.777551956474781E-3</v>
      </c>
      <c r="G17" s="64">
        <v>0</v>
      </c>
      <c r="H17" s="64">
        <v>0</v>
      </c>
      <c r="I17" s="64">
        <v>0</v>
      </c>
      <c r="J17" s="64">
        <v>1.7807629192247987E-3</v>
      </c>
      <c r="K17" s="64">
        <v>0</v>
      </c>
      <c r="L17" s="64">
        <v>1.7807629192247987E-3</v>
      </c>
      <c r="M17" s="64">
        <v>0</v>
      </c>
      <c r="N17" s="64">
        <v>1.0789328825921984E-6</v>
      </c>
      <c r="O17" s="64">
        <v>0</v>
      </c>
      <c r="P17" s="64">
        <v>0</v>
      </c>
      <c r="Q17" s="64">
        <v>0</v>
      </c>
      <c r="R17" s="64">
        <v>8.0658082879381254E-7</v>
      </c>
      <c r="S17" s="64">
        <v>0</v>
      </c>
      <c r="T17" s="64">
        <v>2.7027473449707031</v>
      </c>
      <c r="U17" s="64">
        <v>1.6330795362591743E-2</v>
      </c>
      <c r="V17" s="64">
        <v>1.3989841565489769E-2</v>
      </c>
      <c r="W17" s="64">
        <v>1.4039316177368164</v>
      </c>
      <c r="X17" s="64">
        <v>34.179691314697266</v>
      </c>
      <c r="Y17" s="64">
        <v>1.3752579689025879E-2</v>
      </c>
      <c r="Z17" s="64">
        <v>8.3995237350463867</v>
      </c>
      <c r="AA17" s="64">
        <v>4.3433747291564941</v>
      </c>
      <c r="AB17" s="64">
        <v>1.709933876991272</v>
      </c>
      <c r="AC17" s="64">
        <v>1.4128657579421997</v>
      </c>
    </row>
    <row r="18" spans="1:29">
      <c r="A18" s="31" t="s">
        <v>26</v>
      </c>
      <c r="B18" s="64">
        <v>4.1147641837596893E-2</v>
      </c>
      <c r="C18" s="64">
        <v>0</v>
      </c>
      <c r="D18" s="64">
        <v>0</v>
      </c>
      <c r="E18" s="64">
        <v>0</v>
      </c>
      <c r="F18" s="64">
        <v>4.2934305965900421E-2</v>
      </c>
      <c r="G18" s="64">
        <v>0</v>
      </c>
      <c r="H18" s="64">
        <v>1.4015003107488155E-2</v>
      </c>
      <c r="I18" s="64">
        <v>0</v>
      </c>
      <c r="J18" s="64">
        <v>1.2481251731514931E-2</v>
      </c>
      <c r="K18" s="64">
        <v>0</v>
      </c>
      <c r="L18" s="64">
        <v>1.2481251731514931E-2</v>
      </c>
      <c r="M18" s="64">
        <v>0</v>
      </c>
      <c r="N18" s="64">
        <v>0.34050789475440979</v>
      </c>
      <c r="O18" s="64">
        <v>0</v>
      </c>
      <c r="P18" s="64">
        <v>3.2174810767173767E-3</v>
      </c>
      <c r="Q18" s="64">
        <v>0</v>
      </c>
      <c r="R18" s="64">
        <v>2.9583550058305264E-3</v>
      </c>
      <c r="S18" s="64">
        <v>0</v>
      </c>
      <c r="T18" s="64">
        <v>6.4466441981494427E-3</v>
      </c>
      <c r="U18" s="64">
        <v>9.1136898845434189E-3</v>
      </c>
      <c r="V18" s="64">
        <v>0</v>
      </c>
      <c r="W18" s="64">
        <v>0</v>
      </c>
      <c r="X18" s="64">
        <v>0.26199156045913696</v>
      </c>
      <c r="Y18" s="64">
        <v>4.3240692093604594E-7</v>
      </c>
      <c r="Z18" s="64">
        <v>7.7553386799991131E-3</v>
      </c>
      <c r="AA18" s="64">
        <v>0</v>
      </c>
      <c r="AB18" s="64">
        <v>1.4078364074521232E-7</v>
      </c>
      <c r="AC18" s="64">
        <v>9.7091615200042725E-2</v>
      </c>
    </row>
    <row r="19" spans="1:29">
      <c r="A19" s="31" t="s">
        <v>27</v>
      </c>
      <c r="B19" s="64">
        <v>0</v>
      </c>
      <c r="C19" s="64">
        <v>0</v>
      </c>
      <c r="D19" s="64">
        <v>0</v>
      </c>
      <c r="E19" s="64">
        <v>0</v>
      </c>
      <c r="F19" s="64">
        <v>0</v>
      </c>
      <c r="G19" s="64">
        <v>0</v>
      </c>
      <c r="H19" s="64">
        <v>0</v>
      </c>
      <c r="I19" s="64">
        <v>0</v>
      </c>
      <c r="J19" s="64">
        <v>0</v>
      </c>
      <c r="K19" s="64">
        <v>0</v>
      </c>
      <c r="L19" s="64">
        <v>0</v>
      </c>
      <c r="M19" s="64">
        <v>0</v>
      </c>
      <c r="N19" s="64">
        <v>0</v>
      </c>
      <c r="O19" s="64">
        <v>0</v>
      </c>
      <c r="P19" s="64">
        <v>0</v>
      </c>
      <c r="Q19" s="64">
        <v>0</v>
      </c>
      <c r="R19" s="64">
        <v>0</v>
      </c>
      <c r="S19" s="64">
        <v>0</v>
      </c>
      <c r="T19" s="64">
        <v>0</v>
      </c>
      <c r="U19" s="64">
        <v>0</v>
      </c>
      <c r="V19" s="64">
        <v>0</v>
      </c>
      <c r="W19" s="64">
        <v>0</v>
      </c>
      <c r="X19" s="64">
        <v>5.4696593284606934</v>
      </c>
      <c r="Y19" s="64">
        <v>0</v>
      </c>
      <c r="Z19" s="64">
        <v>0</v>
      </c>
      <c r="AA19" s="64">
        <v>0</v>
      </c>
      <c r="AB19" s="64">
        <v>0</v>
      </c>
      <c r="AC19" s="64">
        <v>0.4614986777305603</v>
      </c>
    </row>
    <row r="20" spans="1:29">
      <c r="A20" s="31" t="s">
        <v>28</v>
      </c>
      <c r="B20" s="64">
        <v>0</v>
      </c>
      <c r="C20" s="64">
        <v>0</v>
      </c>
      <c r="D20" s="64">
        <v>0</v>
      </c>
      <c r="E20" s="64">
        <v>0</v>
      </c>
      <c r="F20" s="64">
        <v>0</v>
      </c>
      <c r="G20" s="64">
        <v>0</v>
      </c>
      <c r="H20" s="64">
        <v>0</v>
      </c>
      <c r="I20" s="64">
        <v>0</v>
      </c>
      <c r="J20" s="64">
        <v>0</v>
      </c>
      <c r="K20" s="64">
        <v>0</v>
      </c>
      <c r="L20" s="64">
        <v>0</v>
      </c>
      <c r="M20" s="64">
        <v>0</v>
      </c>
      <c r="N20" s="64">
        <v>0</v>
      </c>
      <c r="O20" s="64">
        <v>0</v>
      </c>
      <c r="P20" s="64">
        <v>0</v>
      </c>
      <c r="Q20" s="64">
        <v>0</v>
      </c>
      <c r="R20" s="64">
        <v>0</v>
      </c>
      <c r="S20" s="64">
        <v>0</v>
      </c>
      <c r="T20" s="64">
        <v>2.556020975112915</v>
      </c>
      <c r="U20" s="64">
        <v>0</v>
      </c>
      <c r="V20" s="64">
        <v>0</v>
      </c>
      <c r="W20" s="64">
        <v>4.6570313827487553E-8</v>
      </c>
      <c r="X20" s="64">
        <v>6.1201319694519043</v>
      </c>
      <c r="Y20" s="64">
        <v>0.35441869497299194</v>
      </c>
      <c r="Z20" s="64">
        <v>1.7688243389129639</v>
      </c>
      <c r="AA20" s="64">
        <v>0</v>
      </c>
      <c r="AB20" s="64">
        <v>0.48882994055747986</v>
      </c>
      <c r="AC20" s="64">
        <v>0.32381382584571838</v>
      </c>
    </row>
    <row r="21" spans="1:29">
      <c r="A21" s="31" t="s">
        <v>29</v>
      </c>
      <c r="B21" s="64">
        <v>2.0071220774298126E-7</v>
      </c>
      <c r="C21" s="64">
        <v>0</v>
      </c>
      <c r="D21" s="64">
        <v>0</v>
      </c>
      <c r="E21" s="64">
        <v>0</v>
      </c>
      <c r="F21" s="64">
        <v>1.6133526340126991E-2</v>
      </c>
      <c r="G21" s="64">
        <v>0</v>
      </c>
      <c r="H21" s="64">
        <v>0</v>
      </c>
      <c r="I21" s="64">
        <v>0</v>
      </c>
      <c r="J21" s="64">
        <v>0.5586431622505188</v>
      </c>
      <c r="K21" s="64">
        <v>0</v>
      </c>
      <c r="L21" s="64">
        <v>0.5586431622505188</v>
      </c>
      <c r="M21" s="64">
        <v>0</v>
      </c>
      <c r="N21" s="64">
        <v>1.5484313480556011E-3</v>
      </c>
      <c r="O21" s="64">
        <v>0</v>
      </c>
      <c r="P21" s="64">
        <v>0</v>
      </c>
      <c r="Q21" s="64">
        <v>0</v>
      </c>
      <c r="R21" s="64">
        <v>0</v>
      </c>
      <c r="S21" s="64">
        <v>0</v>
      </c>
      <c r="T21" s="64">
        <v>0</v>
      </c>
      <c r="U21" s="64">
        <v>5.7346917688846588E-2</v>
      </c>
      <c r="V21" s="64">
        <v>0</v>
      </c>
      <c r="W21" s="64">
        <v>0</v>
      </c>
      <c r="X21" s="64">
        <v>0.18819457292556763</v>
      </c>
      <c r="Y21" s="64">
        <v>0.49778270721435547</v>
      </c>
      <c r="Z21" s="64">
        <v>7.3378570377826691E-2</v>
      </c>
      <c r="AA21" s="64">
        <v>1.0074585676193237E-2</v>
      </c>
      <c r="AB21" s="64">
        <v>0.11901959031820297</v>
      </c>
      <c r="AC21" s="64">
        <v>1.0247173309326172</v>
      </c>
    </row>
    <row r="22" spans="1:29">
      <c r="A22" s="31" t="s">
        <v>30</v>
      </c>
      <c r="B22" s="64">
        <v>0</v>
      </c>
      <c r="C22" s="64">
        <v>0</v>
      </c>
      <c r="D22" s="64">
        <v>0</v>
      </c>
      <c r="E22" s="64">
        <v>0</v>
      </c>
      <c r="F22" s="64">
        <v>3.3498823177069426E-3</v>
      </c>
      <c r="G22" s="64">
        <v>0</v>
      </c>
      <c r="H22" s="64">
        <v>9.8394034430384636E-3</v>
      </c>
      <c r="I22" s="64">
        <v>0</v>
      </c>
      <c r="J22" s="64">
        <v>0.16298088431358337</v>
      </c>
      <c r="K22" s="64">
        <v>0</v>
      </c>
      <c r="L22" s="64">
        <v>0.16298088431358337</v>
      </c>
      <c r="M22" s="64">
        <v>0</v>
      </c>
      <c r="N22" s="64">
        <v>0.99084329605102539</v>
      </c>
      <c r="O22" s="64">
        <v>0</v>
      </c>
      <c r="P22" s="64">
        <v>0</v>
      </c>
      <c r="Q22" s="64">
        <v>0</v>
      </c>
      <c r="R22" s="64">
        <v>0</v>
      </c>
      <c r="S22" s="64">
        <v>0</v>
      </c>
      <c r="T22" s="64">
        <v>0</v>
      </c>
      <c r="U22" s="64">
        <v>1.0284188902005553E-3</v>
      </c>
      <c r="V22" s="64">
        <v>4.9130466095448355E-7</v>
      </c>
      <c r="W22" s="64">
        <v>0</v>
      </c>
      <c r="X22" s="64">
        <v>7.2785880433912098E-8</v>
      </c>
      <c r="Y22" s="64">
        <v>6.9246664643287659E-2</v>
      </c>
      <c r="Z22" s="64">
        <v>0.99100697040557861</v>
      </c>
      <c r="AA22" s="64">
        <v>5.9875394217669964E-3</v>
      </c>
      <c r="AB22" s="64">
        <v>2.2045023739337921E-2</v>
      </c>
      <c r="AC22" s="64">
        <v>0</v>
      </c>
    </row>
    <row r="23" spans="1:29">
      <c r="A23" s="31" t="s">
        <v>31</v>
      </c>
      <c r="B23" s="64">
        <v>1.8770784372463822E-3</v>
      </c>
      <c r="C23" s="64">
        <v>0</v>
      </c>
      <c r="D23" s="64">
        <v>2.7993738171971927E-7</v>
      </c>
      <c r="E23" s="64">
        <v>0</v>
      </c>
      <c r="F23" s="64">
        <v>4.3093860149383545E-3</v>
      </c>
      <c r="G23" s="64">
        <v>0</v>
      </c>
      <c r="H23" s="64">
        <v>4.9191800644621253E-4</v>
      </c>
      <c r="I23" s="64">
        <v>0</v>
      </c>
      <c r="J23" s="64">
        <v>8.7007556714979728E-8</v>
      </c>
      <c r="K23" s="64">
        <v>0</v>
      </c>
      <c r="L23" s="64">
        <v>8.7007556714979728E-8</v>
      </c>
      <c r="M23" s="64">
        <v>0</v>
      </c>
      <c r="N23" s="64">
        <v>3.4781109541654587E-2</v>
      </c>
      <c r="O23" s="64">
        <v>0</v>
      </c>
      <c r="P23" s="64">
        <v>0</v>
      </c>
      <c r="Q23" s="64">
        <v>0</v>
      </c>
      <c r="R23" s="64">
        <v>2.0427862068572722E-7</v>
      </c>
      <c r="S23" s="64">
        <v>0</v>
      </c>
      <c r="T23" s="64">
        <v>3.938423004001379E-3</v>
      </c>
      <c r="U23" s="64">
        <v>0.1250934898853302</v>
      </c>
      <c r="V23" s="64">
        <v>0.27175119519233704</v>
      </c>
      <c r="W23" s="64">
        <v>0.56954902410507202</v>
      </c>
      <c r="X23" s="64">
        <v>0.52890241146087646</v>
      </c>
      <c r="Y23" s="64">
        <v>1.4915467472746968E-3</v>
      </c>
      <c r="Z23" s="64">
        <v>0.28119462728500366</v>
      </c>
      <c r="AA23" s="64">
        <v>0.11574896425008774</v>
      </c>
      <c r="AB23" s="64">
        <v>1.357200276106596E-2</v>
      </c>
      <c r="AC23" s="64">
        <v>0.17124500870704651</v>
      </c>
    </row>
    <row r="24" spans="1:29">
      <c r="A24" s="31" t="s">
        <v>32</v>
      </c>
      <c r="B24" s="64">
        <v>6.6288295201957226E-3</v>
      </c>
      <c r="C24" s="64">
        <v>0</v>
      </c>
      <c r="D24" s="64">
        <v>9.3940142542123795E-3</v>
      </c>
      <c r="E24" s="64">
        <v>0</v>
      </c>
      <c r="F24" s="64">
        <v>2.7273360174149275E-3</v>
      </c>
      <c r="G24" s="64">
        <v>0</v>
      </c>
      <c r="H24" s="64">
        <v>0</v>
      </c>
      <c r="I24" s="64">
        <v>0</v>
      </c>
      <c r="J24" s="64">
        <v>0</v>
      </c>
      <c r="K24" s="64">
        <v>0</v>
      </c>
      <c r="L24" s="64">
        <v>0</v>
      </c>
      <c r="M24" s="64">
        <v>0</v>
      </c>
      <c r="N24" s="64">
        <v>2.4753835052251816E-2</v>
      </c>
      <c r="O24" s="64">
        <v>0</v>
      </c>
      <c r="P24" s="64">
        <v>0</v>
      </c>
      <c r="Q24" s="64">
        <v>0</v>
      </c>
      <c r="R24" s="64">
        <v>0</v>
      </c>
      <c r="S24" s="64">
        <v>0</v>
      </c>
      <c r="T24" s="64">
        <v>5.0807960331439972E-2</v>
      </c>
      <c r="U24" s="64">
        <v>0.37586706876754761</v>
      </c>
      <c r="V24" s="64">
        <v>2.704438753426075E-2</v>
      </c>
      <c r="W24" s="64">
        <v>8.6160460487008095E-3</v>
      </c>
      <c r="X24" s="64">
        <v>0.8341861367225647</v>
      </c>
      <c r="Y24" s="64">
        <v>1.8170921975979581E-6</v>
      </c>
      <c r="Z24" s="64">
        <v>0.66386473178863525</v>
      </c>
      <c r="AA24" s="64">
        <v>0.21107043325901031</v>
      </c>
      <c r="AB24" s="64">
        <v>9.9351946264505386E-3</v>
      </c>
      <c r="AC24" s="64">
        <v>9.8746873438358307E-2</v>
      </c>
    </row>
    <row r="25" spans="1:29">
      <c r="A25" s="31" t="s">
        <v>33</v>
      </c>
      <c r="B25" s="64">
        <v>0</v>
      </c>
      <c r="C25" s="64">
        <v>0</v>
      </c>
      <c r="D25" s="64">
        <v>0</v>
      </c>
      <c r="E25" s="64">
        <v>0</v>
      </c>
      <c r="F25" s="64">
        <v>0</v>
      </c>
      <c r="G25" s="64">
        <v>0</v>
      </c>
      <c r="H25" s="64">
        <v>0</v>
      </c>
      <c r="I25" s="64">
        <v>0</v>
      </c>
      <c r="J25" s="64">
        <v>0</v>
      </c>
      <c r="K25" s="64">
        <v>0</v>
      </c>
      <c r="L25" s="64">
        <v>0</v>
      </c>
      <c r="M25" s="64">
        <v>0</v>
      </c>
      <c r="N25" s="64">
        <v>0</v>
      </c>
      <c r="O25" s="64">
        <v>0</v>
      </c>
      <c r="P25" s="64">
        <v>0</v>
      </c>
      <c r="Q25" s="64">
        <v>0</v>
      </c>
      <c r="R25" s="64">
        <v>0</v>
      </c>
      <c r="S25" s="64">
        <v>0</v>
      </c>
      <c r="T25" s="64">
        <v>2.9621405526995659E-2</v>
      </c>
      <c r="U25" s="64">
        <v>0</v>
      </c>
      <c r="V25" s="64">
        <v>0</v>
      </c>
      <c r="W25" s="64">
        <v>0</v>
      </c>
      <c r="X25" s="64">
        <v>2.32342928647995E-2</v>
      </c>
      <c r="Y25" s="64">
        <v>5.3514342755079269E-2</v>
      </c>
      <c r="Z25" s="64">
        <v>1.2466409771150211E-7</v>
      </c>
      <c r="AA25" s="64">
        <v>0</v>
      </c>
      <c r="AB25" s="64">
        <v>0</v>
      </c>
      <c r="AC25" s="64">
        <v>3.9486020803451538E-2</v>
      </c>
    </row>
    <row r="26" spans="1:29">
      <c r="A26" s="31" t="s">
        <v>34</v>
      </c>
      <c r="B26" s="64">
        <v>0</v>
      </c>
      <c r="C26" s="64">
        <v>0</v>
      </c>
      <c r="D26" s="64">
        <v>0</v>
      </c>
      <c r="E26" s="64">
        <v>0</v>
      </c>
      <c r="F26" s="64">
        <v>0</v>
      </c>
      <c r="G26" s="64">
        <v>0</v>
      </c>
      <c r="H26" s="64">
        <v>0</v>
      </c>
      <c r="I26" s="64">
        <v>0</v>
      </c>
      <c r="J26" s="64">
        <v>0</v>
      </c>
      <c r="K26" s="64">
        <v>0</v>
      </c>
      <c r="L26" s="64">
        <v>0</v>
      </c>
      <c r="M26" s="64">
        <v>0</v>
      </c>
      <c r="N26" s="64">
        <v>0</v>
      </c>
      <c r="O26" s="64">
        <v>0</v>
      </c>
      <c r="P26" s="64">
        <v>0</v>
      </c>
      <c r="Q26" s="64">
        <v>0</v>
      </c>
      <c r="R26" s="64">
        <v>0</v>
      </c>
      <c r="S26" s="64">
        <v>0</v>
      </c>
      <c r="T26" s="64">
        <v>0.6713404655456543</v>
      </c>
      <c r="U26" s="64">
        <v>4.4009670615196228E-2</v>
      </c>
      <c r="V26" s="64">
        <v>0</v>
      </c>
      <c r="W26" s="64">
        <v>0</v>
      </c>
      <c r="X26" s="64">
        <v>46.725257873535156</v>
      </c>
      <c r="Y26" s="64">
        <v>1.5849771499633789</v>
      </c>
      <c r="Z26" s="64">
        <v>6.8835659027099609</v>
      </c>
      <c r="AA26" s="64">
        <v>1.1554411649703979</v>
      </c>
      <c r="AB26" s="64">
        <v>0.40818583965301514</v>
      </c>
      <c r="AC26" s="64">
        <v>44.394790649414063</v>
      </c>
    </row>
    <row r="27" spans="1:29">
      <c r="A27" s="31" t="s">
        <v>35</v>
      </c>
      <c r="B27" s="64">
        <v>3.1492043035541428E-6</v>
      </c>
      <c r="C27" s="64">
        <v>9.9134468473494053E-4</v>
      </c>
      <c r="D27" s="64">
        <v>8.6956430459395051E-4</v>
      </c>
      <c r="E27" s="64">
        <v>3.4414335825516673E-9</v>
      </c>
      <c r="F27" s="64">
        <v>2.9441980586852878E-6</v>
      </c>
      <c r="G27" s="64">
        <v>5.0455174641683698E-4</v>
      </c>
      <c r="H27" s="64">
        <v>1.7723384644341422E-6</v>
      </c>
      <c r="I27" s="64">
        <v>4.7494915634160861E-5</v>
      </c>
      <c r="J27" s="64">
        <v>2.0304457848396851E-6</v>
      </c>
      <c r="K27" s="64">
        <v>0</v>
      </c>
      <c r="L27" s="64">
        <v>2.0304457848396851E-6</v>
      </c>
      <c r="M27" s="64">
        <v>3.5795726489595836E-6</v>
      </c>
      <c r="N27" s="64">
        <v>0</v>
      </c>
      <c r="O27" s="64">
        <v>1.4426496636588126E-4</v>
      </c>
      <c r="P27" s="64">
        <v>0</v>
      </c>
      <c r="Q27" s="64">
        <v>6.5972279116977006E-5</v>
      </c>
      <c r="R27" s="64">
        <v>0</v>
      </c>
      <c r="S27" s="64">
        <v>4.3020947487093508E-5</v>
      </c>
      <c r="T27" s="64">
        <v>1.0866421507671475E-3</v>
      </c>
      <c r="U27" s="64">
        <v>2.172632775909733E-7</v>
      </c>
      <c r="V27" s="64">
        <v>1.1659831507131457E-3</v>
      </c>
      <c r="W27" s="64">
        <v>0</v>
      </c>
      <c r="X27" s="64">
        <v>1.1068729162216187</v>
      </c>
      <c r="Y27" s="64">
        <v>4.6353478683158755E-4</v>
      </c>
      <c r="Z27" s="64">
        <v>5.228501558303833E-2</v>
      </c>
      <c r="AA27" s="64">
        <v>0</v>
      </c>
      <c r="AB27" s="64">
        <v>1.6586058773100376E-3</v>
      </c>
      <c r="AC27" s="64">
        <v>9.687403216958046E-3</v>
      </c>
    </row>
    <row r="28" spans="1:29">
      <c r="A28" s="31" t="s">
        <v>36</v>
      </c>
      <c r="B28" s="64">
        <v>2.8867892964967723E-8</v>
      </c>
      <c r="C28" s="64">
        <v>3.7035683635622263E-4</v>
      </c>
      <c r="D28" s="64">
        <v>0</v>
      </c>
      <c r="E28" s="64">
        <v>8.5715539171360433E-5</v>
      </c>
      <c r="F28" s="64">
        <v>2.8058513845685695E-11</v>
      </c>
      <c r="G28" s="64">
        <v>9.4675480795558542E-5</v>
      </c>
      <c r="H28" s="64">
        <v>0</v>
      </c>
      <c r="I28" s="64">
        <v>3.3314270694972947E-5</v>
      </c>
      <c r="J28" s="64">
        <v>0</v>
      </c>
      <c r="K28" s="64">
        <v>1.133132303265949E-11</v>
      </c>
      <c r="L28" s="64">
        <v>0</v>
      </c>
      <c r="M28" s="64">
        <v>1.952914462890476E-4</v>
      </c>
      <c r="N28" s="64">
        <v>1.5378223000572788E-11</v>
      </c>
      <c r="O28" s="64">
        <v>9.6811578259803355E-5</v>
      </c>
      <c r="P28" s="64">
        <v>0</v>
      </c>
      <c r="Q28" s="64">
        <v>5.2162176871206611E-6</v>
      </c>
      <c r="R28" s="64">
        <v>0</v>
      </c>
      <c r="S28" s="64">
        <v>1.2451508155209012E-5</v>
      </c>
      <c r="T28" s="64">
        <v>3.5972509067505598E-3</v>
      </c>
      <c r="U28" s="64">
        <v>4.7270450741052628E-3</v>
      </c>
      <c r="V28" s="64">
        <v>1.0407856665551662E-2</v>
      </c>
      <c r="W28" s="64">
        <v>0</v>
      </c>
      <c r="X28" s="64">
        <v>1.8569905757904053</v>
      </c>
      <c r="Y28" s="64">
        <v>3.131861612200737E-2</v>
      </c>
      <c r="Z28" s="64">
        <v>5.6150786578655243E-2</v>
      </c>
      <c r="AA28" s="64">
        <v>0</v>
      </c>
      <c r="AB28" s="64">
        <v>4.4227071106433868E-2</v>
      </c>
      <c r="AC28" s="64">
        <v>0.28739345073699951</v>
      </c>
    </row>
    <row r="29" spans="1:29">
      <c r="A29" s="31" t="s">
        <v>37</v>
      </c>
      <c r="B29" s="64">
        <v>0</v>
      </c>
      <c r="C29" s="64">
        <v>2.3383024654322071E-6</v>
      </c>
      <c r="D29" s="64">
        <v>0</v>
      </c>
      <c r="E29" s="64">
        <v>5.6138164836738724E-6</v>
      </c>
      <c r="F29" s="64">
        <v>0</v>
      </c>
      <c r="G29" s="64">
        <v>4.0339305087400135E-6</v>
      </c>
      <c r="H29" s="64">
        <v>0</v>
      </c>
      <c r="I29" s="64">
        <v>0</v>
      </c>
      <c r="J29" s="64">
        <v>0</v>
      </c>
      <c r="K29" s="64">
        <v>2.7791170406632482E-11</v>
      </c>
      <c r="L29" s="64">
        <v>0</v>
      </c>
      <c r="M29" s="64">
        <v>1.7929966134033748E-7</v>
      </c>
      <c r="N29" s="64">
        <v>0</v>
      </c>
      <c r="O29" s="64">
        <v>1.5112051187315956E-5</v>
      </c>
      <c r="P29" s="64">
        <v>0</v>
      </c>
      <c r="Q29" s="64">
        <v>1.8288382364062272E-7</v>
      </c>
      <c r="R29" s="64">
        <v>0</v>
      </c>
      <c r="S29" s="64">
        <v>4.5810606934537645E-6</v>
      </c>
      <c r="T29" s="64">
        <v>8.2492893561720848E-3</v>
      </c>
      <c r="U29" s="64">
        <v>1.1266565416008234E-3</v>
      </c>
      <c r="V29" s="64">
        <v>0</v>
      </c>
      <c r="W29" s="64">
        <v>0</v>
      </c>
      <c r="X29" s="64">
        <v>0.10367671400308609</v>
      </c>
      <c r="Y29" s="64">
        <v>1.9247280433773994E-3</v>
      </c>
      <c r="Z29" s="64">
        <v>9.2292008921504021E-3</v>
      </c>
      <c r="AA29" s="64">
        <v>0</v>
      </c>
      <c r="AB29" s="64">
        <v>0</v>
      </c>
      <c r="AC29" s="64">
        <v>5.951346829533577E-4</v>
      </c>
    </row>
    <row r="30" spans="1:29">
      <c r="A30" s="31" t="s">
        <v>38</v>
      </c>
      <c r="B30" s="64">
        <v>2.3776496396732405E-11</v>
      </c>
      <c r="C30" s="64">
        <v>4.507205740083009E-4</v>
      </c>
      <c r="D30" s="64">
        <v>2.6418329329702672E-12</v>
      </c>
      <c r="E30" s="64">
        <v>5.0776056923496071E-6</v>
      </c>
      <c r="F30" s="64">
        <v>6.0253739775362192E-7</v>
      </c>
      <c r="G30" s="64">
        <v>7.6735195762012154E-5</v>
      </c>
      <c r="H30" s="64">
        <v>0</v>
      </c>
      <c r="I30" s="64">
        <v>1.26815905332478E-6</v>
      </c>
      <c r="J30" s="64">
        <v>1.5850997597821603E-11</v>
      </c>
      <c r="K30" s="64">
        <v>2.3459688236471266E-6</v>
      </c>
      <c r="L30" s="64">
        <v>1.5850997597821603E-11</v>
      </c>
      <c r="M30" s="64">
        <v>2.8152704544481821E-5</v>
      </c>
      <c r="N30" s="64">
        <v>1.9813747864638742E-11</v>
      </c>
      <c r="O30" s="64">
        <v>5.8509244809101801E-6</v>
      </c>
      <c r="P30" s="64">
        <v>0</v>
      </c>
      <c r="Q30" s="64">
        <v>2.6599294869811274E-5</v>
      </c>
      <c r="R30" s="64">
        <v>5.0194827461158553E-11</v>
      </c>
      <c r="S30" s="64">
        <v>1.8440614439896308E-6</v>
      </c>
      <c r="T30" s="64">
        <v>1.8888616468757391E-3</v>
      </c>
      <c r="U30" s="64">
        <v>8.4304343909025192E-3</v>
      </c>
      <c r="V30" s="64">
        <v>2.1335909143090248E-2</v>
      </c>
      <c r="W30" s="64">
        <v>0</v>
      </c>
      <c r="X30" s="64">
        <v>1.0787986218929291E-2</v>
      </c>
      <c r="Y30" s="64">
        <v>3.805500909948023E-7</v>
      </c>
      <c r="Z30" s="64">
        <v>6.3703134655952454E-3</v>
      </c>
      <c r="AA30" s="64">
        <v>0</v>
      </c>
      <c r="AB30" s="64">
        <v>0</v>
      </c>
      <c r="AC30" s="64">
        <v>1.3609200716018677E-2</v>
      </c>
    </row>
    <row r="31" spans="1:29">
      <c r="A31" s="31" t="s">
        <v>39</v>
      </c>
      <c r="B31" s="64">
        <v>7.6187308877706528E-4</v>
      </c>
      <c r="C31" s="64">
        <v>1.4026554708834738E-4</v>
      </c>
      <c r="D31" s="64">
        <v>2.0377157852635719E-5</v>
      </c>
      <c r="E31" s="64">
        <v>0</v>
      </c>
      <c r="F31" s="64">
        <v>2.1949814254185185E-5</v>
      </c>
      <c r="G31" s="64">
        <v>3.2018509227782488E-4</v>
      </c>
      <c r="H31" s="64">
        <v>1.218972589533962E-9</v>
      </c>
      <c r="I31" s="64">
        <v>1.0760041186586022E-4</v>
      </c>
      <c r="J31" s="64">
        <v>3.6569178241130373E-10</v>
      </c>
      <c r="K31" s="64">
        <v>0</v>
      </c>
      <c r="L31" s="64">
        <v>3.6569178241130373E-10</v>
      </c>
      <c r="M31" s="64">
        <v>4.1450184653513134E-5</v>
      </c>
      <c r="N31" s="64">
        <v>4.2323903471697122E-5</v>
      </c>
      <c r="O31" s="64">
        <v>8.0465761129744351E-5</v>
      </c>
      <c r="P31" s="64">
        <v>0</v>
      </c>
      <c r="Q31" s="64">
        <v>0</v>
      </c>
      <c r="R31" s="64">
        <v>2.0316210935789059E-9</v>
      </c>
      <c r="S31" s="64">
        <v>0</v>
      </c>
      <c r="T31" s="64">
        <v>1.0587923782168218E-7</v>
      </c>
      <c r="U31" s="64">
        <v>2.0731058903038502E-3</v>
      </c>
      <c r="V31" s="64">
        <v>2.8234464366505563E-7</v>
      </c>
      <c r="W31" s="64">
        <v>0</v>
      </c>
      <c r="X31" s="64">
        <v>5.9550747275352478E-2</v>
      </c>
      <c r="Y31" s="64">
        <v>8.9039271697402E-3</v>
      </c>
      <c r="Z31" s="64">
        <v>3.8071874529123306E-2</v>
      </c>
      <c r="AA31" s="64">
        <v>0</v>
      </c>
      <c r="AB31" s="64">
        <v>2.0600408315658569E-3</v>
      </c>
      <c r="AC31" s="64">
        <v>7.7105467207729816E-3</v>
      </c>
    </row>
    <row r="32" spans="1:29">
      <c r="A32" s="31" t="s">
        <v>40</v>
      </c>
      <c r="B32" s="64">
        <v>2.5854620616883039E-5</v>
      </c>
      <c r="C32" s="64">
        <v>2.0122146233916283E-3</v>
      </c>
      <c r="D32" s="64">
        <v>2.2812746465206146E-5</v>
      </c>
      <c r="E32" s="64">
        <v>1.9305294845253229E-3</v>
      </c>
      <c r="F32" s="64">
        <v>4.7798132118970216E-10</v>
      </c>
      <c r="G32" s="64">
        <v>7.9539790749549866E-3</v>
      </c>
      <c r="H32" s="64">
        <v>0</v>
      </c>
      <c r="I32" s="64">
        <v>4.4713530223816633E-4</v>
      </c>
      <c r="J32" s="64">
        <v>1.7381140970940123E-10</v>
      </c>
      <c r="K32" s="64">
        <v>9.1254725703038275E-5</v>
      </c>
      <c r="L32" s="64">
        <v>1.7381140970940123E-10</v>
      </c>
      <c r="M32" s="64">
        <v>2.3577534011565149E-4</v>
      </c>
      <c r="N32" s="64">
        <v>1.0341778761358E-5</v>
      </c>
      <c r="O32" s="64">
        <v>2.4369409948121756E-4</v>
      </c>
      <c r="P32" s="64">
        <v>0</v>
      </c>
      <c r="Q32" s="64">
        <v>3.6761110095540062E-5</v>
      </c>
      <c r="R32" s="64">
        <v>0</v>
      </c>
      <c r="S32" s="64">
        <v>2.6887257117778063E-3</v>
      </c>
      <c r="T32" s="64">
        <v>1.9601390231400728E-3</v>
      </c>
      <c r="U32" s="64">
        <v>3.8442343939095736E-3</v>
      </c>
      <c r="V32" s="64">
        <v>0</v>
      </c>
      <c r="W32" s="64">
        <v>0</v>
      </c>
      <c r="X32" s="64">
        <v>0.17791271209716797</v>
      </c>
      <c r="Y32" s="64">
        <v>4.1866298764944077E-2</v>
      </c>
      <c r="Z32" s="64">
        <v>4.9030423164367676E-2</v>
      </c>
      <c r="AA32" s="64">
        <v>0</v>
      </c>
      <c r="AB32" s="64">
        <v>9.9562619482185255E-8</v>
      </c>
      <c r="AC32" s="64">
        <v>4.6015501022338867E-2</v>
      </c>
    </row>
    <row r="33" spans="1:29">
      <c r="A33" s="31" t="s">
        <v>41</v>
      </c>
      <c r="B33" s="64">
        <v>0</v>
      </c>
      <c r="C33" s="64">
        <v>0</v>
      </c>
      <c r="D33" s="64">
        <v>0</v>
      </c>
      <c r="E33" s="64">
        <v>0</v>
      </c>
      <c r="F33" s="64">
        <v>0</v>
      </c>
      <c r="G33" s="64">
        <v>0</v>
      </c>
      <c r="H33" s="64">
        <v>0</v>
      </c>
      <c r="I33" s="64">
        <v>0</v>
      </c>
      <c r="J33" s="64">
        <v>0</v>
      </c>
      <c r="K33" s="64">
        <v>0</v>
      </c>
      <c r="L33" s="64">
        <v>0</v>
      </c>
      <c r="M33" s="64">
        <v>0</v>
      </c>
      <c r="N33" s="64">
        <v>0</v>
      </c>
      <c r="O33" s="64">
        <v>0</v>
      </c>
      <c r="P33" s="64">
        <v>0</v>
      </c>
      <c r="Q33" s="64">
        <v>0</v>
      </c>
      <c r="R33" s="64">
        <v>0</v>
      </c>
      <c r="S33" s="64">
        <v>0</v>
      </c>
      <c r="T33" s="64">
        <v>0</v>
      </c>
      <c r="U33" s="64">
        <v>1.3728064484894276E-2</v>
      </c>
      <c r="V33" s="64">
        <v>3.3601929899305105E-3</v>
      </c>
      <c r="W33" s="64">
        <v>0</v>
      </c>
      <c r="X33" s="64">
        <v>0.42432373762130737</v>
      </c>
      <c r="Y33" s="64">
        <v>2.5265524163842201E-3</v>
      </c>
      <c r="Z33" s="64">
        <v>1.2624277733266354E-2</v>
      </c>
      <c r="AA33" s="64">
        <v>0</v>
      </c>
      <c r="AB33" s="64">
        <v>2.7024242444895208E-4</v>
      </c>
      <c r="AC33" s="64">
        <v>0.22643600404262543</v>
      </c>
    </row>
    <row r="34" spans="1:29">
      <c r="A34" s="31" t="s">
        <v>42</v>
      </c>
      <c r="B34" s="64">
        <v>0</v>
      </c>
      <c r="C34" s="64">
        <v>0</v>
      </c>
      <c r="D34" s="64">
        <v>0</v>
      </c>
      <c r="E34" s="64">
        <v>0</v>
      </c>
      <c r="F34" s="64">
        <v>0</v>
      </c>
      <c r="G34" s="64">
        <v>0</v>
      </c>
      <c r="H34" s="64">
        <v>0</v>
      </c>
      <c r="I34" s="64">
        <v>0</v>
      </c>
      <c r="J34" s="64">
        <v>0</v>
      </c>
      <c r="K34" s="64">
        <v>0</v>
      </c>
      <c r="L34" s="64">
        <v>0</v>
      </c>
      <c r="M34" s="64">
        <v>0</v>
      </c>
      <c r="N34" s="64">
        <v>0</v>
      </c>
      <c r="O34" s="64">
        <v>0</v>
      </c>
      <c r="P34" s="64">
        <v>0</v>
      </c>
      <c r="Q34" s="64">
        <v>0</v>
      </c>
      <c r="R34" s="64">
        <v>0</v>
      </c>
      <c r="S34" s="64">
        <v>0</v>
      </c>
      <c r="T34" s="64">
        <v>0</v>
      </c>
      <c r="U34" s="64">
        <v>0</v>
      </c>
      <c r="V34" s="64">
        <v>0</v>
      </c>
      <c r="W34" s="64">
        <v>0</v>
      </c>
      <c r="X34" s="64">
        <v>0</v>
      </c>
      <c r="Y34" s="64">
        <v>0</v>
      </c>
      <c r="Z34" s="64">
        <v>0</v>
      </c>
      <c r="AA34" s="64">
        <v>0</v>
      </c>
      <c r="AB34" s="64">
        <v>0</v>
      </c>
      <c r="AC34" s="64">
        <v>0</v>
      </c>
    </row>
    <row r="35" spans="1:29">
      <c r="A35" s="31" t="s">
        <v>43</v>
      </c>
      <c r="B35" s="64">
        <v>0</v>
      </c>
      <c r="C35" s="64">
        <v>0</v>
      </c>
      <c r="D35" s="64">
        <v>0</v>
      </c>
      <c r="E35" s="64">
        <v>0</v>
      </c>
      <c r="F35" s="64">
        <v>4.7630863264203072E-4</v>
      </c>
      <c r="G35" s="64">
        <v>6.8044093495700508E-5</v>
      </c>
      <c r="H35" s="64">
        <v>0</v>
      </c>
      <c r="I35" s="64">
        <v>0</v>
      </c>
      <c r="J35" s="64">
        <v>0</v>
      </c>
      <c r="K35" s="64">
        <v>0</v>
      </c>
      <c r="L35" s="64">
        <v>0</v>
      </c>
      <c r="M35" s="64">
        <v>0</v>
      </c>
      <c r="N35" s="64">
        <v>0</v>
      </c>
      <c r="O35" s="64">
        <v>0</v>
      </c>
      <c r="P35" s="64">
        <v>0</v>
      </c>
      <c r="Q35" s="64">
        <v>0</v>
      </c>
      <c r="R35" s="64">
        <v>0</v>
      </c>
      <c r="S35" s="64">
        <v>0</v>
      </c>
      <c r="T35" s="64">
        <v>0</v>
      </c>
      <c r="U35" s="64">
        <v>2.7391394041842432E-7</v>
      </c>
      <c r="V35" s="64">
        <v>0</v>
      </c>
      <c r="W35" s="64">
        <v>0</v>
      </c>
      <c r="X35" s="64">
        <v>3.7399788652692223E-6</v>
      </c>
      <c r="Y35" s="64">
        <v>0</v>
      </c>
      <c r="Z35" s="64">
        <v>1.8363716080784798E-2</v>
      </c>
      <c r="AA35" s="64">
        <v>0</v>
      </c>
      <c r="AB35" s="64">
        <v>0</v>
      </c>
      <c r="AC35" s="64">
        <v>1.8437040271237493E-3</v>
      </c>
    </row>
    <row r="36" spans="1:29">
      <c r="A36" s="31" t="s">
        <v>44</v>
      </c>
      <c r="B36" s="64">
        <v>0.13125520944595337</v>
      </c>
      <c r="C36" s="64">
        <v>3.3440791070461273E-2</v>
      </c>
      <c r="D36" s="64">
        <v>1.1507481336593628E-2</v>
      </c>
      <c r="E36" s="64">
        <v>0</v>
      </c>
      <c r="F36" s="64">
        <v>1.8602797985076904</v>
      </c>
      <c r="G36" s="64">
        <v>1.5302876941859722E-2</v>
      </c>
      <c r="H36" s="64">
        <v>1.6562081839310849E-7</v>
      </c>
      <c r="I36" s="64">
        <v>0</v>
      </c>
      <c r="J36" s="64">
        <v>1.3072341680526733E-3</v>
      </c>
      <c r="K36" s="64">
        <v>0</v>
      </c>
      <c r="L36" s="64">
        <v>1.3072341680526733E-3</v>
      </c>
      <c r="M36" s="64">
        <v>0</v>
      </c>
      <c r="N36" s="64">
        <v>2.1931672468781471E-2</v>
      </c>
      <c r="O36" s="64">
        <v>4.8712782561779022E-2</v>
      </c>
      <c r="P36" s="64">
        <v>4.3840802277372859E-7</v>
      </c>
      <c r="Q36" s="64">
        <v>0</v>
      </c>
      <c r="R36" s="64">
        <v>1.1205126065760851E-3</v>
      </c>
      <c r="S36" s="64">
        <v>0</v>
      </c>
      <c r="T36" s="64">
        <v>3.1170614063739777E-2</v>
      </c>
      <c r="U36" s="64">
        <v>6.6744922660291195E-3</v>
      </c>
      <c r="V36" s="64">
        <v>1.6052571590989828E-3</v>
      </c>
      <c r="W36" s="64">
        <v>7.6123662292957306E-2</v>
      </c>
      <c r="X36" s="64">
        <v>68.810317993164062</v>
      </c>
      <c r="Y36" s="64">
        <v>6.8382457830011845E-3</v>
      </c>
      <c r="Z36" s="64">
        <v>5.0110583305358887</v>
      </c>
      <c r="AA36" s="64">
        <v>5.696441512554884E-3</v>
      </c>
      <c r="AB36" s="64">
        <v>8.7264567613601685E-2</v>
      </c>
      <c r="AC36" s="64">
        <v>0.12728960812091827</v>
      </c>
    </row>
    <row r="37" spans="1:29">
      <c r="A37" s="31" t="s">
        <v>45</v>
      </c>
      <c r="B37" s="64">
        <v>0</v>
      </c>
      <c r="C37" s="64">
        <v>0</v>
      </c>
      <c r="D37" s="64">
        <v>0</v>
      </c>
      <c r="E37" s="64">
        <v>0</v>
      </c>
      <c r="F37" s="64">
        <v>0</v>
      </c>
      <c r="G37" s="64">
        <v>0</v>
      </c>
      <c r="H37" s="64">
        <v>0</v>
      </c>
      <c r="I37" s="64">
        <v>0</v>
      </c>
      <c r="J37" s="64">
        <v>0</v>
      </c>
      <c r="K37" s="64">
        <v>0</v>
      </c>
      <c r="L37" s="64">
        <v>0</v>
      </c>
      <c r="M37" s="64">
        <v>0</v>
      </c>
      <c r="N37" s="64">
        <v>0</v>
      </c>
      <c r="O37" s="64">
        <v>0</v>
      </c>
      <c r="P37" s="64">
        <v>0</v>
      </c>
      <c r="Q37" s="64">
        <v>0</v>
      </c>
      <c r="R37" s="64">
        <v>0</v>
      </c>
      <c r="S37" s="64">
        <v>0</v>
      </c>
      <c r="T37" s="64">
        <v>0</v>
      </c>
      <c r="U37" s="64">
        <v>0</v>
      </c>
      <c r="V37" s="64">
        <v>0</v>
      </c>
      <c r="W37" s="64">
        <v>0</v>
      </c>
      <c r="X37" s="64">
        <v>0</v>
      </c>
      <c r="Y37" s="64">
        <v>0</v>
      </c>
      <c r="Z37" s="64">
        <v>0</v>
      </c>
      <c r="AA37" s="64">
        <v>0</v>
      </c>
      <c r="AB37" s="64">
        <v>0</v>
      </c>
      <c r="AC37" s="64">
        <v>0.16999348998069763</v>
      </c>
    </row>
    <row r="38" spans="1:29">
      <c r="A38" s="31" t="s">
        <v>46</v>
      </c>
      <c r="B38" s="64">
        <v>0</v>
      </c>
      <c r="C38" s="64">
        <v>0</v>
      </c>
      <c r="D38" s="64">
        <v>0</v>
      </c>
      <c r="E38" s="64">
        <v>0</v>
      </c>
      <c r="F38" s="64">
        <v>0</v>
      </c>
      <c r="G38" s="64">
        <v>0</v>
      </c>
      <c r="H38" s="64">
        <v>0</v>
      </c>
      <c r="I38" s="64">
        <v>0</v>
      </c>
      <c r="J38" s="64">
        <v>0</v>
      </c>
      <c r="K38" s="64">
        <v>0</v>
      </c>
      <c r="L38" s="64">
        <v>0</v>
      </c>
      <c r="M38" s="64">
        <v>0</v>
      </c>
      <c r="N38" s="64">
        <v>0</v>
      </c>
      <c r="O38" s="64">
        <v>0</v>
      </c>
      <c r="P38" s="64">
        <v>0</v>
      </c>
      <c r="Q38" s="64">
        <v>0</v>
      </c>
      <c r="R38" s="64">
        <v>0</v>
      </c>
      <c r="S38" s="64">
        <v>0</v>
      </c>
      <c r="T38" s="64">
        <v>0</v>
      </c>
      <c r="U38" s="64">
        <v>0</v>
      </c>
      <c r="V38" s="64">
        <v>0</v>
      </c>
      <c r="W38" s="64">
        <v>0</v>
      </c>
      <c r="X38" s="64">
        <v>0</v>
      </c>
      <c r="Y38" s="64">
        <v>0</v>
      </c>
      <c r="Z38" s="64">
        <v>0</v>
      </c>
      <c r="AA38" s="64">
        <v>0</v>
      </c>
      <c r="AB38" s="64">
        <v>0</v>
      </c>
      <c r="AC38" s="64">
        <v>0</v>
      </c>
    </row>
    <row r="39" spans="1:29">
      <c r="A39" s="31" t="s">
        <v>47</v>
      </c>
      <c r="B39" s="64">
        <v>0</v>
      </c>
      <c r="C39" s="64">
        <v>0</v>
      </c>
      <c r="D39" s="64">
        <v>0</v>
      </c>
      <c r="E39" s="64">
        <v>0</v>
      </c>
      <c r="F39" s="64">
        <v>0</v>
      </c>
      <c r="G39" s="64">
        <v>0</v>
      </c>
      <c r="H39" s="64">
        <v>0</v>
      </c>
      <c r="I39" s="64">
        <v>0</v>
      </c>
      <c r="J39" s="64">
        <v>0</v>
      </c>
      <c r="K39" s="64">
        <v>0</v>
      </c>
      <c r="L39" s="64">
        <v>0</v>
      </c>
      <c r="M39" s="64">
        <v>0</v>
      </c>
      <c r="N39" s="64">
        <v>0</v>
      </c>
      <c r="O39" s="64">
        <v>0</v>
      </c>
      <c r="P39" s="64">
        <v>0</v>
      </c>
      <c r="Q39" s="64">
        <v>0</v>
      </c>
      <c r="R39" s="64">
        <v>0</v>
      </c>
      <c r="S39" s="64">
        <v>0</v>
      </c>
      <c r="T39" s="64">
        <v>9.7713174819946289</v>
      </c>
      <c r="U39" s="64">
        <v>9.7713174819946289</v>
      </c>
      <c r="V39" s="64">
        <v>9.7713174819946289</v>
      </c>
      <c r="W39" s="64">
        <v>9.7713174819946289</v>
      </c>
      <c r="X39" s="64">
        <v>9.7713174819946289</v>
      </c>
      <c r="Y39" s="64">
        <v>9.7713174819946289</v>
      </c>
      <c r="Z39" s="64">
        <v>9.7713174819946289</v>
      </c>
      <c r="AA39" s="64">
        <v>9.7713174819946289</v>
      </c>
      <c r="AB39" s="64">
        <v>9.7713174819946289</v>
      </c>
      <c r="AC39" s="64">
        <v>9.7713174819946289</v>
      </c>
    </row>
    <row r="40" spans="1:29">
      <c r="A40" s="31" t="s">
        <v>48</v>
      </c>
      <c r="B40" s="64">
        <v>0</v>
      </c>
      <c r="C40" s="64">
        <v>0</v>
      </c>
      <c r="D40" s="64">
        <v>0</v>
      </c>
      <c r="E40" s="64">
        <v>0</v>
      </c>
      <c r="F40" s="64">
        <v>0</v>
      </c>
      <c r="G40" s="64">
        <v>0</v>
      </c>
      <c r="H40" s="64">
        <v>0</v>
      </c>
      <c r="I40" s="64">
        <v>0</v>
      </c>
      <c r="J40" s="64">
        <v>0</v>
      </c>
      <c r="K40" s="64">
        <v>0</v>
      </c>
      <c r="L40" s="64">
        <v>0</v>
      </c>
      <c r="M40" s="64">
        <v>0</v>
      </c>
      <c r="N40" s="64">
        <v>0</v>
      </c>
      <c r="O40" s="64">
        <v>0</v>
      </c>
      <c r="P40" s="64">
        <v>0</v>
      </c>
      <c r="Q40" s="64">
        <v>0</v>
      </c>
      <c r="R40" s="64">
        <v>0</v>
      </c>
      <c r="S40" s="64">
        <v>0</v>
      </c>
      <c r="T40" s="64">
        <v>2.1446666717529297</v>
      </c>
      <c r="U40" s="64">
        <v>2.1446666717529297</v>
      </c>
      <c r="V40" s="64">
        <v>2.1446666717529297</v>
      </c>
      <c r="W40" s="64">
        <v>2.1446666717529297</v>
      </c>
      <c r="X40" s="64">
        <v>2.1446666717529297</v>
      </c>
      <c r="Y40" s="64">
        <v>2.1446666717529297</v>
      </c>
      <c r="Z40" s="64">
        <v>2.1446666717529297</v>
      </c>
      <c r="AA40" s="64">
        <v>2.1446666717529297</v>
      </c>
      <c r="AB40" s="64">
        <v>2.1446666717529297</v>
      </c>
      <c r="AC40" s="64">
        <v>2.1446666717529297</v>
      </c>
    </row>
    <row r="41" spans="1:29">
      <c r="A41" s="31" t="s">
        <v>49</v>
      </c>
      <c r="B41" s="64">
        <v>0</v>
      </c>
      <c r="C41" s="64">
        <v>0</v>
      </c>
      <c r="D41" s="64">
        <v>0</v>
      </c>
      <c r="E41" s="64">
        <v>0</v>
      </c>
      <c r="F41" s="64">
        <v>0</v>
      </c>
      <c r="G41" s="64">
        <v>0</v>
      </c>
      <c r="H41" s="64">
        <v>0</v>
      </c>
      <c r="I41" s="64">
        <v>0</v>
      </c>
      <c r="J41" s="64">
        <v>0</v>
      </c>
      <c r="K41" s="64">
        <v>0</v>
      </c>
      <c r="L41" s="64">
        <v>0</v>
      </c>
      <c r="M41" s="64">
        <v>0</v>
      </c>
      <c r="N41" s="64">
        <v>0</v>
      </c>
      <c r="O41" s="64">
        <v>0</v>
      </c>
      <c r="P41" s="64">
        <v>0</v>
      </c>
      <c r="Q41" s="64">
        <v>0</v>
      </c>
      <c r="R41" s="64">
        <v>0</v>
      </c>
      <c r="S41" s="64">
        <v>0</v>
      </c>
      <c r="T41" s="64">
        <v>0.55074054002761841</v>
      </c>
      <c r="U41" s="64">
        <v>0.55074054002761841</v>
      </c>
      <c r="V41" s="64">
        <v>0.55074054002761841</v>
      </c>
      <c r="W41" s="64">
        <v>0.55074054002761841</v>
      </c>
      <c r="X41" s="64">
        <v>0.55074054002761841</v>
      </c>
      <c r="Y41" s="64">
        <v>0.55074054002761841</v>
      </c>
      <c r="Z41" s="64">
        <v>0.55074054002761841</v>
      </c>
      <c r="AA41" s="64">
        <v>0.55074054002761841</v>
      </c>
      <c r="AB41" s="64">
        <v>0.55074054002761841</v>
      </c>
      <c r="AC41" s="64">
        <v>0.55074054002761841</v>
      </c>
    </row>
    <row r="42" spans="1:29">
      <c r="A42" s="31" t="s">
        <v>50</v>
      </c>
      <c r="B42" s="64">
        <v>0.21954579651355743</v>
      </c>
      <c r="C42" s="64">
        <v>0.21954579651355743</v>
      </c>
      <c r="D42" s="64">
        <v>0.21954579651355743</v>
      </c>
      <c r="E42" s="64">
        <v>0.21954579651355743</v>
      </c>
      <c r="F42" s="64">
        <v>0.21954579651355743</v>
      </c>
      <c r="G42" s="64">
        <v>0.21954579651355743</v>
      </c>
      <c r="H42" s="64">
        <v>0.21954579651355743</v>
      </c>
      <c r="I42" s="64">
        <v>0.21954579651355743</v>
      </c>
      <c r="J42" s="64">
        <v>0.21954579651355743</v>
      </c>
      <c r="K42" s="64">
        <v>0.21954579651355743</v>
      </c>
      <c r="L42" s="64">
        <v>0.21954579651355743</v>
      </c>
      <c r="M42" s="64">
        <v>0.21954579651355743</v>
      </c>
      <c r="N42" s="64">
        <v>0.21954579651355743</v>
      </c>
      <c r="O42" s="64">
        <v>0.21954579651355743</v>
      </c>
      <c r="P42" s="64">
        <v>0.21954579651355743</v>
      </c>
      <c r="Q42" s="64">
        <v>0.21954579651355743</v>
      </c>
      <c r="R42" s="64">
        <v>0.21954579651355743</v>
      </c>
      <c r="S42" s="64">
        <v>0.21954579651355743</v>
      </c>
      <c r="T42" s="64">
        <v>0.43909162282943726</v>
      </c>
      <c r="U42" s="64">
        <v>0.43909162282943726</v>
      </c>
      <c r="V42" s="64">
        <v>0.43909162282943726</v>
      </c>
      <c r="W42" s="64">
        <v>0.43909162282943726</v>
      </c>
      <c r="X42" s="64">
        <v>0.43909162282943726</v>
      </c>
      <c r="Y42" s="64">
        <v>0.43909162282943726</v>
      </c>
      <c r="Z42" s="64">
        <v>0.43909162282943726</v>
      </c>
      <c r="AA42" s="64">
        <v>0.43909162282943726</v>
      </c>
      <c r="AB42" s="64">
        <v>0.43909162282943726</v>
      </c>
      <c r="AC42" s="64">
        <v>0.43909162282943726</v>
      </c>
    </row>
    <row r="43" spans="1:29">
      <c r="A43" s="44" t="s">
        <v>51</v>
      </c>
      <c r="B43" s="64">
        <v>1.2427666187286377</v>
      </c>
      <c r="C43" s="64">
        <v>1.2427666187286377</v>
      </c>
      <c r="D43" s="64">
        <v>1.2427666187286377</v>
      </c>
      <c r="E43" s="64">
        <v>1.2427666187286377</v>
      </c>
      <c r="F43" s="64">
        <v>1.2427666187286377</v>
      </c>
      <c r="G43" s="64">
        <v>1.2427666187286377</v>
      </c>
      <c r="H43" s="64">
        <v>1.2427666187286377</v>
      </c>
      <c r="I43" s="64">
        <v>1.2427666187286377</v>
      </c>
      <c r="J43" s="64">
        <v>1.2427666187286377</v>
      </c>
      <c r="K43" s="64">
        <v>1.2427666187286377</v>
      </c>
      <c r="L43" s="64">
        <v>1.2427666187286377</v>
      </c>
      <c r="M43" s="64">
        <v>1.2427666187286377</v>
      </c>
      <c r="N43" s="64">
        <v>1.2427666187286377</v>
      </c>
      <c r="O43" s="64">
        <v>1.2427666187286377</v>
      </c>
      <c r="P43" s="64">
        <v>1.2427666187286377</v>
      </c>
      <c r="Q43" s="64">
        <v>1.2427666187286377</v>
      </c>
      <c r="R43" s="64">
        <v>1.2427666187286377</v>
      </c>
      <c r="S43" s="64">
        <v>1.2427666187286377</v>
      </c>
      <c r="T43" s="64">
        <v>7.4077644348144531</v>
      </c>
      <c r="U43" s="64">
        <v>7.4077644348144531</v>
      </c>
      <c r="V43" s="64">
        <v>7.4077644348144531</v>
      </c>
      <c r="W43" s="64">
        <v>7.4077644348144531</v>
      </c>
      <c r="X43" s="64">
        <v>7.4077644348144531</v>
      </c>
      <c r="Y43" s="64">
        <v>7.4077644348144531</v>
      </c>
      <c r="Z43" s="64">
        <v>7.4077644348144531</v>
      </c>
      <c r="AA43" s="64">
        <v>7.4077644348144531</v>
      </c>
      <c r="AB43" s="64">
        <v>7.4077644348144531</v>
      </c>
      <c r="AC43" s="64">
        <v>7.4077644348144531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O4"/>
  <sheetViews>
    <sheetView workbookViewId="0">
      <selection activeCell="B2" sqref="B2:AO4"/>
    </sheetView>
  </sheetViews>
  <sheetFormatPr defaultColWidth="11.42578125" defaultRowHeight="15"/>
  <cols>
    <col min="1" max="1" width="24.140625" bestFit="1" customWidth="1"/>
    <col min="2" max="41" width="25.42578125" customWidth="1"/>
  </cols>
  <sheetData>
    <row r="1" spans="1:41" ht="45.75" thickBot="1">
      <c r="B1" s="4" t="s">
        <v>13</v>
      </c>
      <c r="C1" s="5" t="s">
        <v>14</v>
      </c>
      <c r="D1" s="5" t="s">
        <v>15</v>
      </c>
      <c r="E1" s="5" t="s">
        <v>16</v>
      </c>
      <c r="F1" s="5" t="s">
        <v>17</v>
      </c>
      <c r="G1" s="5" t="s">
        <v>18</v>
      </c>
      <c r="H1" s="5" t="s">
        <v>19</v>
      </c>
      <c r="I1" s="5" t="s">
        <v>20</v>
      </c>
      <c r="J1" s="5" t="s">
        <v>21</v>
      </c>
      <c r="K1" s="5" t="s">
        <v>22</v>
      </c>
      <c r="L1" s="5" t="s">
        <v>1</v>
      </c>
      <c r="M1" s="5" t="s">
        <v>23</v>
      </c>
      <c r="N1" s="5" t="s">
        <v>24</v>
      </c>
      <c r="O1" s="5" t="s">
        <v>25</v>
      </c>
      <c r="P1" s="5" t="s">
        <v>26</v>
      </c>
      <c r="Q1" s="5" t="s">
        <v>27</v>
      </c>
      <c r="R1" s="5" t="s">
        <v>28</v>
      </c>
      <c r="S1" s="5" t="s">
        <v>29</v>
      </c>
      <c r="T1" s="5" t="s">
        <v>30</v>
      </c>
      <c r="U1" s="5" t="s">
        <v>31</v>
      </c>
      <c r="V1" s="5" t="s">
        <v>32</v>
      </c>
      <c r="W1" s="5" t="s">
        <v>33</v>
      </c>
      <c r="X1" s="5" t="s">
        <v>34</v>
      </c>
      <c r="Y1" s="5" t="s">
        <v>35</v>
      </c>
      <c r="Z1" s="5" t="s">
        <v>36</v>
      </c>
      <c r="AA1" s="5" t="s">
        <v>37</v>
      </c>
      <c r="AB1" s="5" t="s">
        <v>38</v>
      </c>
      <c r="AC1" s="5" t="s">
        <v>39</v>
      </c>
      <c r="AD1" s="5" t="s">
        <v>40</v>
      </c>
      <c r="AE1" s="5" t="s">
        <v>41</v>
      </c>
      <c r="AF1" s="5" t="s">
        <v>42</v>
      </c>
      <c r="AG1" s="5" t="s">
        <v>43</v>
      </c>
      <c r="AH1" s="5" t="s">
        <v>44</v>
      </c>
      <c r="AI1" s="5" t="s">
        <v>45</v>
      </c>
      <c r="AJ1" s="5" t="s">
        <v>46</v>
      </c>
      <c r="AK1" s="5" t="s">
        <v>47</v>
      </c>
      <c r="AL1" s="5" t="s">
        <v>48</v>
      </c>
      <c r="AM1" s="5" t="s">
        <v>49</v>
      </c>
      <c r="AN1" s="5" t="s">
        <v>50</v>
      </c>
      <c r="AO1" s="6" t="s">
        <v>51</v>
      </c>
    </row>
    <row r="2" spans="1:41">
      <c r="A2" s="47" t="s">
        <v>52</v>
      </c>
      <c r="B2" s="64">
        <v>78.187454223632813</v>
      </c>
      <c r="C2" s="64">
        <v>7.1005821228027344E-2</v>
      </c>
      <c r="D2" s="64">
        <v>42.878890991210938</v>
      </c>
      <c r="E2" s="64">
        <v>18.627334594726562</v>
      </c>
      <c r="F2" s="64">
        <v>15.600869178771973</v>
      </c>
      <c r="G2" s="64">
        <v>44.568439483642578</v>
      </c>
      <c r="H2" s="64">
        <v>5.5272102355957031</v>
      </c>
      <c r="I2" s="64">
        <v>36.740627288818359</v>
      </c>
      <c r="J2" s="64">
        <v>29.873626708984375</v>
      </c>
      <c r="K2" s="64">
        <v>1.8466280698776245</v>
      </c>
      <c r="L2" s="64">
        <v>31.95355224609375</v>
      </c>
      <c r="M2" s="64">
        <v>35.629421234130859</v>
      </c>
      <c r="N2" s="64">
        <v>12.733625411987305</v>
      </c>
      <c r="O2" s="64">
        <v>51.736377716064453</v>
      </c>
      <c r="P2" s="64">
        <v>20.728336334228516</v>
      </c>
      <c r="Q2" s="64">
        <v>4.0363588333129883</v>
      </c>
      <c r="R2" s="64">
        <v>4.1432614326477051</v>
      </c>
      <c r="S2" s="64">
        <v>31.546480178833008</v>
      </c>
      <c r="T2" s="64">
        <v>5.7977910041809082</v>
      </c>
      <c r="U2" s="64">
        <v>7.2089543342590332</v>
      </c>
      <c r="V2" s="64">
        <v>32.198940277099609</v>
      </c>
      <c r="W2" s="64">
        <v>13.974815368652344</v>
      </c>
      <c r="X2" s="64">
        <v>82.091896057128906</v>
      </c>
      <c r="Y2" s="64">
        <v>7.7313065528869629</v>
      </c>
      <c r="Z2" s="64">
        <v>24.343259811401367</v>
      </c>
      <c r="AA2" s="64">
        <v>5.6275405883789062</v>
      </c>
      <c r="AB2" s="64">
        <v>7.418342113494873</v>
      </c>
      <c r="AC2" s="64">
        <v>18.494571685791016</v>
      </c>
      <c r="AD2" s="64">
        <v>5.668494701385498</v>
      </c>
      <c r="AE2" s="64">
        <v>34.025264739990234</v>
      </c>
      <c r="AF2" s="64">
        <v>0</v>
      </c>
      <c r="AG2" s="64">
        <v>2.0275566577911377</v>
      </c>
      <c r="AH2" s="64">
        <v>57.08880615234375</v>
      </c>
      <c r="AI2" s="64">
        <v>40.026435852050781</v>
      </c>
      <c r="AJ2" s="64">
        <v>200.37724304199219</v>
      </c>
      <c r="AK2" s="64">
        <v>180.15614318847656</v>
      </c>
      <c r="AL2" s="64">
        <v>49.800914764404297</v>
      </c>
      <c r="AM2" s="64">
        <v>202.27061462402344</v>
      </c>
      <c r="AN2" s="64">
        <v>49.763633728027344</v>
      </c>
      <c r="AO2" s="64">
        <v>1453.3348388671875</v>
      </c>
    </row>
    <row r="3" spans="1:41">
      <c r="A3" s="47" t="s">
        <v>12</v>
      </c>
      <c r="B3" s="64">
        <v>1053.6556396484375</v>
      </c>
      <c r="C3" s="64">
        <v>1.1844186782836914</v>
      </c>
      <c r="D3" s="64">
        <v>580.4232177734375</v>
      </c>
      <c r="E3" s="64">
        <v>311.909423828125</v>
      </c>
      <c r="F3" s="64">
        <v>117.51322174072266</v>
      </c>
      <c r="G3" s="64">
        <v>87.194404602050781</v>
      </c>
      <c r="H3" s="64">
        <v>44.750240325927734</v>
      </c>
      <c r="I3" s="64">
        <v>89.270576477050781</v>
      </c>
      <c r="J3" s="64">
        <v>93.915534973144531</v>
      </c>
      <c r="K3" s="64">
        <v>16.169897079467773</v>
      </c>
      <c r="L3" s="64">
        <v>41.481555938720703</v>
      </c>
      <c r="M3" s="64">
        <v>51.458877563476563</v>
      </c>
      <c r="N3" s="64">
        <v>35.705936431884766</v>
      </c>
      <c r="O3" s="64">
        <v>24.89799690246582</v>
      </c>
      <c r="P3" s="64">
        <v>37.227817535400391</v>
      </c>
      <c r="Q3" s="64">
        <v>171.12675476074219</v>
      </c>
      <c r="R3" s="64">
        <v>23.682140350341797</v>
      </c>
      <c r="S3" s="64">
        <v>143.05178833007812</v>
      </c>
      <c r="T3" s="64">
        <v>14.180629730224609</v>
      </c>
      <c r="U3" s="64">
        <v>19.466840744018555</v>
      </c>
      <c r="V3" s="64">
        <v>73.684165954589844</v>
      </c>
      <c r="W3" s="64">
        <v>8.186812698841095E-2</v>
      </c>
      <c r="X3" s="64">
        <v>0.12696528434753418</v>
      </c>
      <c r="Y3" s="64">
        <v>9.0350551605224609</v>
      </c>
      <c r="Z3" s="64">
        <v>14.900638580322266</v>
      </c>
      <c r="AA3" s="64">
        <v>0</v>
      </c>
      <c r="AB3" s="64">
        <v>8.3301239013671875</v>
      </c>
      <c r="AC3" s="64">
        <v>0</v>
      </c>
      <c r="AD3" s="64">
        <v>0.13989271223545074</v>
      </c>
      <c r="AE3" s="64">
        <v>0.21256570518016815</v>
      </c>
      <c r="AF3" s="64">
        <v>0</v>
      </c>
      <c r="AG3" s="64">
        <v>0.13176234066486359</v>
      </c>
      <c r="AH3" s="64">
        <v>66.269630432128906</v>
      </c>
      <c r="AI3" s="64">
        <v>182.25303649902344</v>
      </c>
      <c r="AJ3" s="64">
        <v>7.1606012061238289E-3</v>
      </c>
      <c r="AK3" s="64">
        <v>850.6278076171875</v>
      </c>
      <c r="AL3" s="64">
        <v>138.76913452148437</v>
      </c>
      <c r="AM3" s="64">
        <v>92.773941040039063</v>
      </c>
      <c r="AN3" s="64">
        <v>190.84162902832031</v>
      </c>
      <c r="AO3" s="64">
        <v>1529.9542236328125</v>
      </c>
    </row>
    <row r="4" spans="1:41">
      <c r="A4" s="47" t="s">
        <v>53</v>
      </c>
      <c r="B4" s="64">
        <v>-1.4611252546310425</v>
      </c>
      <c r="C4" s="64">
        <v>-1.7032099887728691E-2</v>
      </c>
      <c r="D4" s="64">
        <v>-16.905435562133789</v>
      </c>
      <c r="E4" s="64">
        <v>-0.90435391664505005</v>
      </c>
      <c r="F4" s="64">
        <v>-0.92745035886764526</v>
      </c>
      <c r="G4" s="64">
        <v>-1.1047054529190063</v>
      </c>
      <c r="H4" s="64">
        <v>-0.2570016086101532</v>
      </c>
      <c r="I4" s="64">
        <v>-1.6788750886917114</v>
      </c>
      <c r="J4" s="64">
        <v>-1.1474658250808716</v>
      </c>
      <c r="K4" s="64">
        <v>1.7811994999647141E-2</v>
      </c>
      <c r="L4" s="64">
        <v>-0.32577237486839294</v>
      </c>
      <c r="M4" s="64">
        <v>-0.38634058833122253</v>
      </c>
      <c r="N4" s="64">
        <v>-0.21488727629184723</v>
      </c>
      <c r="O4" s="64">
        <v>4.7204002737998962E-2</v>
      </c>
      <c r="P4" s="64">
        <v>-0.13451108336448669</v>
      </c>
      <c r="Q4" s="64">
        <v>-1.3440946340560913</v>
      </c>
      <c r="R4" s="64">
        <v>-0.18456350266933441</v>
      </c>
      <c r="S4" s="64">
        <v>-1.1580953598022461</v>
      </c>
      <c r="T4" s="64">
        <v>-0.13251514732837677</v>
      </c>
      <c r="U4" s="64">
        <v>-0.1769382655620575</v>
      </c>
      <c r="V4" s="64">
        <v>-0.1779608279466629</v>
      </c>
      <c r="W4" s="64">
        <v>-8.6217565536499023</v>
      </c>
      <c r="X4" s="64">
        <v>-20.205924987792969</v>
      </c>
      <c r="Y4" s="64">
        <v>-0.21439673006534576</v>
      </c>
      <c r="Z4" s="64">
        <v>-0.5018240213394165</v>
      </c>
      <c r="AA4" s="64">
        <v>0</v>
      </c>
      <c r="AB4" s="64">
        <v>-0.20138056576251984</v>
      </c>
      <c r="AC4" s="64">
        <v>0</v>
      </c>
      <c r="AD4" s="64">
        <v>-0.31243318319320679</v>
      </c>
      <c r="AE4" s="64">
        <v>-8.1015233993530273</v>
      </c>
      <c r="AF4" s="64">
        <v>0</v>
      </c>
      <c r="AG4" s="64">
        <v>-0.80485975742340088</v>
      </c>
      <c r="AH4" s="64">
        <v>-0.19919568300247192</v>
      </c>
      <c r="AI4" s="64">
        <v>-1.6671937704086304</v>
      </c>
      <c r="AJ4" s="64">
        <v>-12.478080749511719</v>
      </c>
      <c r="AK4" s="64">
        <v>-45.373828887939453</v>
      </c>
      <c r="AL4" s="64">
        <v>-0.26981353759765625</v>
      </c>
      <c r="AM4" s="64">
        <v>17.66102409362793</v>
      </c>
      <c r="AN4" s="64">
        <v>-1.7139301300048828</v>
      </c>
      <c r="AO4" s="64">
        <v>-0.83182507753372192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Matriz 2005 USD</vt:lpstr>
      <vt:lpstr>Ui Importada por Socio</vt:lpstr>
      <vt:lpstr>Ui Importada a Rdm</vt:lpstr>
      <vt:lpstr>Ui Exportada por Socio </vt:lpstr>
      <vt:lpstr>Exportaciones DF y RdM</vt:lpstr>
      <vt:lpstr>VAB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MASTER8000</dc:creator>
  <cp:lastModifiedBy>user7</cp:lastModifiedBy>
  <dcterms:created xsi:type="dcterms:W3CDTF">2015-08-26T12:35:53Z</dcterms:created>
  <dcterms:modified xsi:type="dcterms:W3CDTF">2016-06-30T14:08:13Z</dcterms:modified>
</cp:coreProperties>
</file>