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<sst xmlns="http://schemas.openxmlformats.org/spreadsheetml/2006/main" count="3710" uniqueCount="131">
  <si>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</si>
  <si>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</si>
  <si>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</si>
  <si>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</si>
  <si>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</si>
  <si>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</si>
  <si>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</si>
  <si>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</si>
  <si>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</si>
  <si>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</si>
  <si>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</si>
  <si>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</si>
  <si>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</si>
  <si>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</si>
  <si>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</si>
  <si>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</si>
  <si>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</si>
  <si>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</si>
  <si>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</si>
  <si>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</si>
  <si>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</si>
  <si>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</si>
  <si>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</si>
  <si>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</si>
  <si>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</si>
  <si>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</si>
  <si>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</si>
  <si>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</si>
  <si>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</si>
  <si>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</si>
  <si>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</si>
  <si>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</si>
  <si>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</si>
  <si>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</si>
  <si>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</si>
  <si>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</si>
  <si>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</si>
  <si>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</si>
  <si>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</si>
  <si>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</si>
  <si>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</si>
  <si>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</si>
  <si>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</si>
  <si>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</si>
  <si>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</si>
  <si>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</si>
  <si>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</si>
  <si>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</si>
  <si>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</si>
  <si>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</si>
  <si>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</si>
  <si>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</si>
  <si>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</si>
  <si>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</si>
  <si>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</si>
  <si>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</si>
  <si>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</si>
  <si>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</si>
  <si>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</si>
  <si>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BOL</t>
  </si>
  <si>
    <t>CHL</t>
  </si>
  <si>
    <t>COL</t>
  </si>
  <si>
    <t>ECU</t>
  </si>
  <si>
    <t>PAR</t>
  </si>
  <si>
    <t>PER</t>
  </si>
  <si>
    <t>URY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</si>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</sst>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3" borderId="28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0" fillId="0" borderId="28" xfId="1" applyNumberFormat="1" applyFont="1" applyBorder="1" applyAlignment="1">
      <alignment vertical="center" wrapText="1"/>
    </xf>
    <xf numFmtId="1" fontId="0" fillId="0" borderId="27" xfId="1" applyNumberFormat="1" applyFont="1" applyBorder="1" applyAlignment="1">
      <alignment vertical="center" wrapText="1"/>
    </xf>
    <xf numFmtId="1" fontId="0" fillId="0" borderId="29" xfId="1" applyNumberFormat="1" applyFont="1" applyBorder="1" applyAlignment="1">
      <alignment vertical="center" wrapText="1"/>
    </xf>
    <xf numFmtId="1" fontId="0" fillId="0" borderId="16" xfId="1" applyNumberFormat="1" applyFont="1" applyBorder="1" applyAlignment="1">
      <alignment vertical="center" wrapText="1"/>
    </xf>
    <xf numFmtId="1" fontId="0" fillId="0" borderId="14" xfId="1" applyNumberFormat="1" applyFont="1" applyBorder="1" applyAlignment="1">
      <alignment vertical="center" wrapText="1"/>
    </xf>
    <xf numFmtId="1" fontId="0" fillId="0" borderId="15" xfId="1" applyNumberFormat="1" applyFont="1" applyBorder="1" applyAlignment="1">
      <alignment vertical="center" wrapText="1"/>
    </xf>
    <xf numFmtId="1" fontId="0" fillId="0" borderId="23" xfId="1" applyNumberFormat="1" applyFont="1" applyBorder="1" applyAlignment="1">
      <alignment vertical="center" wrapText="1"/>
    </xf>
    <xf numFmtId="1" fontId="0" fillId="0" borderId="20" xfId="1" applyNumberFormat="1" applyFont="1" applyBorder="1" applyAlignment="1">
      <alignment vertical="center" wrapText="1"/>
    </xf>
    <xf numFmtId="1" fontId="0" fillId="0" borderId="21" xfId="1" applyNumberFormat="1" applyFont="1" applyBorder="1" applyAlignment="1">
      <alignment vertical="center" wrapText="1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U19" zoomScale="70" zoomScaleNormal="70" workbookViewId="0">
      <selection activeCell="C3" sqref="C3:AP42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6122.1029662339797</v>
      </c>
      <c r="D3" s="11">
        <v>139.67479584291817</v>
      </c>
      <c r="E3" s="11">
        <v>1.3473545842918172E-4</v>
      </c>
      <c r="F3" s="11">
        <v>10.897460565231679</v>
      </c>
      <c r="G3" s="11">
        <v>8406.9499285244819</v>
      </c>
      <c r="H3" s="11">
        <v>939.75597395662169</v>
      </c>
      <c r="I3" s="11">
        <v>3324.4890856063093</v>
      </c>
      <c r="J3" s="11">
        <v>18780.434539927704</v>
      </c>
      <c r="K3" s="11">
        <v>3667.5935129806112</v>
      </c>
      <c r="L3" s="11">
        <v>1674.9567236279986</v>
      </c>
      <c r="M3" s="11">
        <v>1011.3622670883997</v>
      </c>
      <c r="N3" s="11">
        <v>8.4518431646401577</v>
      </c>
      <c r="O3" s="11">
        <v>4.5943057837660204</v>
      </c>
      <c r="P3" s="11">
        <v>947.06855939861975</v>
      </c>
      <c r="Q3" s="11">
        <v>1322.5606317778509</v>
      </c>
      <c r="R3" s="11">
        <v>0.16905890568517909</v>
      </c>
      <c r="S3" s="11">
        <v>52.959362060466646</v>
      </c>
      <c r="T3" s="11">
        <v>2574.4384205553729</v>
      </c>
      <c r="U3" s="11">
        <v>17.455613703581992</v>
      </c>
      <c r="V3" s="11">
        <v>105.10582237923103</v>
      </c>
      <c r="W3" s="11">
        <v>41.206111156753202</v>
      </c>
      <c r="X3" s="11">
        <v>0.87971861649687799</v>
      </c>
      <c r="Y3" s="11">
        <v>0.44215124876766349</v>
      </c>
      <c r="Z3" s="11">
        <v>2.1637742359513634</v>
      </c>
      <c r="AA3" s="11">
        <v>24.120119125862633</v>
      </c>
      <c r="AB3" s="11">
        <v>3.2369372329937559E-4</v>
      </c>
      <c r="AC3" s="11">
        <v>0.44156054880052575</v>
      </c>
      <c r="AD3" s="11">
        <v>0.35493345382845876</v>
      </c>
      <c r="AE3" s="11">
        <v>9.8340453499835678E-3</v>
      </c>
      <c r="AF3" s="11">
        <v>9.3240100230036145</v>
      </c>
      <c r="AG3" s="11">
        <v>9.7880381202760415E-3</v>
      </c>
      <c r="AH3" s="11">
        <v>1.3045514295103516E-2</v>
      </c>
      <c r="AI3" s="11">
        <v>67.032874630299048</v>
      </c>
      <c r="AJ3" s="11">
        <v>3.6399350969438053</v>
      </c>
      <c r="AK3" s="11">
        <v>13.150810055865922</v>
      </c>
      <c r="AL3" s="11">
        <v>0.51498151495234967</v>
      </c>
      <c r="AM3" s="11">
        <v>0</v>
      </c>
      <c r="AN3" s="11">
        <v>0</v>
      </c>
      <c r="AO3" s="11">
        <v>455.24253697009527</v>
      </c>
      <c r="AP3" s="12">
        <v>355.13700788695365</v>
      </c>
      <c r="AQ3" s="13">
        <f>+SUM(C3:AP3)</f>
        <v>50084.704522674976</v>
      </c>
      <c r="AR3" s="14">
        <f>+SUM('Ui Exportada por Socio '!C5:MX5)+SUM('Exportaciones DF y RdM'!B4:AC4)</f>
        <v>7492.0462754855917</v>
      </c>
      <c r="AS3" s="15">
        <v>10704.474520085063</v>
      </c>
      <c r="AT3" s="15">
        <v>4249.507065395991</v>
      </c>
      <c r="AU3" s="45">
        <v>-112.39645700553956</v>
      </c>
      <c r="AV3" s="16">
        <f>+SUM(AQ3:AU3)</f>
        <v>72418.335926636079</v>
      </c>
    </row>
    <row r="4" spans="2:48" ht="15.75" thickBot="1">
      <c r="B4" s="17" t="s">
        <v>14</v>
      </c>
      <c r="C4" s="18">
        <v>0</v>
      </c>
      <c r="D4" s="19">
        <v>0</v>
      </c>
      <c r="E4" s="19">
        <v>0</v>
      </c>
      <c r="F4" s="19">
        <v>0</v>
      </c>
      <c r="G4" s="19">
        <v>55.996552744002621</v>
      </c>
      <c r="H4" s="19">
        <v>6.4698866250410774</v>
      </c>
      <c r="I4" s="19">
        <v>22.271430742688135</v>
      </c>
      <c r="J4" s="19">
        <v>127.75475065724613</v>
      </c>
      <c r="K4" s="19">
        <v>25.203023332237922</v>
      </c>
      <c r="L4" s="19">
        <v>0</v>
      </c>
      <c r="M4" s="19">
        <v>0</v>
      </c>
      <c r="N4" s="19">
        <v>1.5096533026618467E-2</v>
      </c>
      <c r="O4" s="19">
        <v>0</v>
      </c>
      <c r="P4" s="19">
        <v>1.1322707854091358E-2</v>
      </c>
      <c r="Q4" s="19">
        <v>0</v>
      </c>
      <c r="R4" s="19">
        <v>0</v>
      </c>
      <c r="S4" s="19">
        <v>0.15568476832073611</v>
      </c>
      <c r="T4" s="19">
        <v>4.2289673020046008</v>
      </c>
      <c r="U4" s="19">
        <v>8.4920308905685176E-3</v>
      </c>
      <c r="V4" s="19">
        <v>1.5096533026618467E-2</v>
      </c>
      <c r="W4" s="19">
        <v>0</v>
      </c>
      <c r="X4" s="19">
        <v>0</v>
      </c>
      <c r="Y4" s="19">
        <v>0</v>
      </c>
      <c r="Z4" s="19">
        <v>8.4920308905685176E-3</v>
      </c>
      <c r="AA4" s="19">
        <v>0.10850764048636215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9.4355898784094635E-4</v>
      </c>
      <c r="AJ4" s="19">
        <v>2.1429099572790006E-2</v>
      </c>
      <c r="AK4" s="19">
        <v>7.6427045678606628E-2</v>
      </c>
      <c r="AL4" s="19">
        <v>0</v>
      </c>
      <c r="AM4" s="19">
        <v>0</v>
      </c>
      <c r="AN4" s="19">
        <v>0</v>
      </c>
      <c r="AO4" s="19">
        <v>78.680193476832073</v>
      </c>
      <c r="AP4" s="20">
        <v>0.61352612553401242</v>
      </c>
      <c r="AQ4" s="13">
        <f t="shared" ref="AQ4:AQ42" si="0">+SUM(C4:AP4)</f>
        <v>321.6398229543214</v>
      </c>
      <c r="AR4" s="14">
        <f>+SUM('Ui Exportada por Socio '!C6:MX6)+SUM('Exportaciones DF y RdM'!B5:AC5)</f>
        <v>32.05198388204299</v>
      </c>
      <c r="AS4" s="21">
        <v>877.42359513637848</v>
      </c>
      <c r="AT4" s="21">
        <v>0</v>
      </c>
      <c r="AU4" s="46">
        <v>-1.1276496562913962E-2</v>
      </c>
      <c r="AV4" s="16">
        <f t="shared" ref="AV4:AV42" si="1">+SUM(AQ4:AU4)</f>
        <v>1231.1041254761799</v>
      </c>
    </row>
    <row r="5" spans="2:48" ht="15.75" thickBot="1">
      <c r="B5" s="17" t="s">
        <v>15</v>
      </c>
      <c r="C5" s="18">
        <v>0</v>
      </c>
      <c r="D5" s="19">
        <v>0</v>
      </c>
      <c r="E5" s="19">
        <v>1214.8417043213933</v>
      </c>
      <c r="F5" s="19">
        <v>177.92460072297075</v>
      </c>
      <c r="G5" s="19">
        <v>6.5257969109431477E-2</v>
      </c>
      <c r="H5" s="19">
        <v>0</v>
      </c>
      <c r="I5" s="19">
        <v>0</v>
      </c>
      <c r="J5" s="19">
        <v>0.11270785409135721</v>
      </c>
      <c r="K5" s="19">
        <v>0</v>
      </c>
      <c r="L5" s="19">
        <v>0</v>
      </c>
      <c r="M5" s="19">
        <v>1.3960318764377259E-2</v>
      </c>
      <c r="N5" s="19">
        <v>1.4705882352941175E-4</v>
      </c>
      <c r="O5" s="19">
        <v>0</v>
      </c>
      <c r="P5" s="19">
        <v>0.13022839303319092</v>
      </c>
      <c r="Q5" s="19">
        <v>22.686034751889583</v>
      </c>
      <c r="R5" s="19">
        <v>20984.73154329609</v>
      </c>
      <c r="S5" s="19">
        <v>44.342135639171865</v>
      </c>
      <c r="T5" s="19">
        <v>25.678393854748602</v>
      </c>
      <c r="U5" s="19">
        <v>1.1491127177127834E-2</v>
      </c>
      <c r="V5" s="19">
        <v>4.034135721327637E-2</v>
      </c>
      <c r="W5" s="19">
        <v>19.688463687150836</v>
      </c>
      <c r="X5" s="19">
        <v>0.1189529247453171</v>
      </c>
      <c r="Y5" s="19">
        <v>4.6504272099901411E-3</v>
      </c>
      <c r="Z5" s="19">
        <v>0.1259665626026947</v>
      </c>
      <c r="AA5" s="19">
        <v>0.46486033519553072</v>
      </c>
      <c r="AB5" s="19">
        <v>7.3529411764705876E-5</v>
      </c>
      <c r="AC5" s="19">
        <v>4.1952431810713106E-2</v>
      </c>
      <c r="AD5" s="19">
        <v>2.4901413079198159E-3</v>
      </c>
      <c r="AE5" s="19">
        <v>6.2561616825501144E-4</v>
      </c>
      <c r="AF5" s="19">
        <v>1.9409172691422936</v>
      </c>
      <c r="AG5" s="19">
        <v>2.1927374301675974E-3</v>
      </c>
      <c r="AH5" s="19">
        <v>2.9222806441012157E-3</v>
      </c>
      <c r="AI5" s="19">
        <v>2.7587906671048307E-3</v>
      </c>
      <c r="AJ5" s="19">
        <v>1509.9942211633256</v>
      </c>
      <c r="AK5" s="19">
        <v>0.53615839631942153</v>
      </c>
      <c r="AL5" s="19">
        <v>0</v>
      </c>
      <c r="AM5" s="19">
        <v>0</v>
      </c>
      <c r="AN5" s="19">
        <v>0</v>
      </c>
      <c r="AO5" s="19">
        <v>58.280206621754843</v>
      </c>
      <c r="AP5" s="20">
        <v>218.94115839631942</v>
      </c>
      <c r="AQ5" s="13">
        <f t="shared" si="0"/>
        <v>24280.727117975683</v>
      </c>
      <c r="AR5" s="14">
        <f>+SUM('Ui Exportada por Socio '!C7:MX7)+SUM('Exportaciones DF y RdM'!B6:AC6)</f>
        <v>3590.2762468844444</v>
      </c>
      <c r="AS5" s="21">
        <v>1.3671875E-2</v>
      </c>
      <c r="AT5" s="21">
        <v>728.72165626026947</v>
      </c>
      <c r="AU5" s="46">
        <v>495.72822033889315</v>
      </c>
      <c r="AV5" s="16">
        <f t="shared" si="1"/>
        <v>29095.46691333429</v>
      </c>
    </row>
    <row r="6" spans="2:48" ht="15.75" thickBot="1">
      <c r="B6" s="17" t="s">
        <v>16</v>
      </c>
      <c r="C6" s="18">
        <v>413.09377998685505</v>
      </c>
      <c r="D6" s="19">
        <v>15.970061616825502</v>
      </c>
      <c r="E6" s="19">
        <v>16.548667433453829</v>
      </c>
      <c r="F6" s="19">
        <v>1294.0546261912586</v>
      </c>
      <c r="G6" s="19">
        <v>35.633302661846862</v>
      </c>
      <c r="H6" s="19">
        <v>0.71157821229050278</v>
      </c>
      <c r="I6" s="19">
        <v>2.6375570982582976</v>
      </c>
      <c r="J6" s="19">
        <v>26.64158930331909</v>
      </c>
      <c r="K6" s="19">
        <v>2.934809398619783</v>
      </c>
      <c r="L6" s="19">
        <v>8.3742195202103173E-2</v>
      </c>
      <c r="M6" s="19">
        <v>0.15257640486362142</v>
      </c>
      <c r="N6" s="19">
        <v>4.5863584456128823</v>
      </c>
      <c r="O6" s="19">
        <v>7.3217688136707197</v>
      </c>
      <c r="P6" s="19">
        <v>0.97927826158396303</v>
      </c>
      <c r="Q6" s="19">
        <v>34.095414475846198</v>
      </c>
      <c r="R6" s="19">
        <v>29.628498603351954</v>
      </c>
      <c r="S6" s="19">
        <v>950.47463399605658</v>
      </c>
      <c r="T6" s="19">
        <v>147.78656178113704</v>
      </c>
      <c r="U6" s="19">
        <v>6.6465059152152488</v>
      </c>
      <c r="V6" s="19">
        <v>2.0331851790995725</v>
      </c>
      <c r="W6" s="19">
        <v>673.27879847190275</v>
      </c>
      <c r="X6" s="19">
        <v>2827.517095382846</v>
      </c>
      <c r="Y6" s="19">
        <v>382.99269717384158</v>
      </c>
      <c r="Z6" s="19">
        <v>196.60907081827142</v>
      </c>
      <c r="AA6" s="19">
        <v>140.6774856227407</v>
      </c>
      <c r="AB6" s="19">
        <v>4.2787955964508712E-2</v>
      </c>
      <c r="AC6" s="19">
        <v>52.922719355898785</v>
      </c>
      <c r="AD6" s="19">
        <v>0.51264993427538608</v>
      </c>
      <c r="AE6" s="19">
        <v>0.89370974367400591</v>
      </c>
      <c r="AF6" s="19">
        <v>44.438051675977647</v>
      </c>
      <c r="AG6" s="19">
        <v>8.7219848833388097E-2</v>
      </c>
      <c r="AH6" s="19">
        <v>0.11624465987512324</v>
      </c>
      <c r="AI6" s="19">
        <v>22.144781465658887</v>
      </c>
      <c r="AJ6" s="19">
        <v>7.8531876437725925E-2</v>
      </c>
      <c r="AK6" s="19">
        <v>693.06142006243829</v>
      </c>
      <c r="AL6" s="19">
        <v>7.4386296418008535E-2</v>
      </c>
      <c r="AM6" s="19">
        <v>0</v>
      </c>
      <c r="AN6" s="19">
        <v>0</v>
      </c>
      <c r="AO6" s="19">
        <v>14.071842343082483</v>
      </c>
      <c r="AP6" s="20">
        <v>21.643738908971407</v>
      </c>
      <c r="AQ6" s="13">
        <f t="shared" si="0"/>
        <v>8063.177727571474</v>
      </c>
      <c r="AR6" s="14">
        <f>+SUM('Ui Exportada por Socio '!C8:MX8)+SUM('Exportaciones DF y RdM'!B7:AC7)</f>
        <v>7533.2525398867128</v>
      </c>
      <c r="AS6" s="21">
        <v>97.70221157820788</v>
      </c>
      <c r="AT6" s="21">
        <v>104.33782451528097</v>
      </c>
      <c r="AU6" s="46">
        <v>-230.36288401306956</v>
      </c>
      <c r="AV6" s="16">
        <f t="shared" si="1"/>
        <v>15568.107419538606</v>
      </c>
    </row>
    <row r="7" spans="2:48" ht="15.75" thickBot="1">
      <c r="B7" s="17" t="s">
        <v>17</v>
      </c>
      <c r="C7" s="18">
        <v>0.15545349983568846</v>
      </c>
      <c r="D7" s="19">
        <v>0</v>
      </c>
      <c r="E7" s="19">
        <v>0</v>
      </c>
      <c r="F7" s="19">
        <v>13.769471327637198</v>
      </c>
      <c r="G7" s="19">
        <v>527.74520210318758</v>
      </c>
      <c r="H7" s="19">
        <v>60.965819914557997</v>
      </c>
      <c r="I7" s="19">
        <v>209.86394676306276</v>
      </c>
      <c r="J7" s="19">
        <v>1204.2806966809071</v>
      </c>
      <c r="K7" s="19">
        <v>237.50661189615511</v>
      </c>
      <c r="L7" s="19">
        <v>0</v>
      </c>
      <c r="M7" s="19">
        <v>3.9717384160368054E-2</v>
      </c>
      <c r="N7" s="19">
        <v>410.7804912914886</v>
      </c>
      <c r="O7" s="19">
        <v>643.15966398291152</v>
      </c>
      <c r="P7" s="19">
        <v>0.1167125369700953</v>
      </c>
      <c r="Q7" s="19">
        <v>1.6445567696352283</v>
      </c>
      <c r="R7" s="19">
        <v>7.6078294446270123E-2</v>
      </c>
      <c r="S7" s="19">
        <v>1.998690437068682</v>
      </c>
      <c r="T7" s="19">
        <v>333.02302127834372</v>
      </c>
      <c r="U7" s="19">
        <v>10.769637693066052</v>
      </c>
      <c r="V7" s="19">
        <v>0.86607418665790337</v>
      </c>
      <c r="W7" s="19">
        <v>9.909217877094971E-3</v>
      </c>
      <c r="X7" s="19">
        <v>4.2361567532040748E-2</v>
      </c>
      <c r="Y7" s="19">
        <v>2.1060630956293131E-3</v>
      </c>
      <c r="Z7" s="19">
        <v>0.27317121261912586</v>
      </c>
      <c r="AA7" s="19">
        <v>1.4259784751889581</v>
      </c>
      <c r="AB7" s="19">
        <v>1.4705882352941175E-4</v>
      </c>
      <c r="AC7" s="19">
        <v>8.4927702924745302E-2</v>
      </c>
      <c r="AD7" s="19">
        <v>9.1767992113046327E-4</v>
      </c>
      <c r="AE7" s="19">
        <v>5.9041242195202103E-3</v>
      </c>
      <c r="AF7" s="19">
        <v>3.8831901084456129</v>
      </c>
      <c r="AG7" s="19">
        <v>4.3854748603351949E-3</v>
      </c>
      <c r="AH7" s="19">
        <v>5.8449720670391064E-3</v>
      </c>
      <c r="AI7" s="19">
        <v>30.261938054551429</v>
      </c>
      <c r="AJ7" s="19">
        <v>2.4930381202760432</v>
      </c>
      <c r="AK7" s="19">
        <v>1.0692145908642785</v>
      </c>
      <c r="AL7" s="19">
        <v>2.2373077555044363</v>
      </c>
      <c r="AM7" s="19">
        <v>0</v>
      </c>
      <c r="AN7" s="19">
        <v>0</v>
      </c>
      <c r="AO7" s="19">
        <v>834.22106432796579</v>
      </c>
      <c r="AP7" s="20">
        <v>854.5811427867236</v>
      </c>
      <c r="AQ7" s="13">
        <f t="shared" si="0"/>
        <v>5387.3643953335513</v>
      </c>
      <c r="AR7" s="14">
        <f>+SUM('Ui Exportada por Socio '!C9:MX9)+SUM('Exportaciones DF y RdM'!B8:AC8)</f>
        <v>7190.6590524267749</v>
      </c>
      <c r="AS7" s="21">
        <v>14467.180174112273</v>
      </c>
      <c r="AT7" s="21">
        <v>-72.707854091357206</v>
      </c>
      <c r="AU7" s="46">
        <v>-22.528975956327486</v>
      </c>
      <c r="AV7" s="16">
        <f t="shared" si="1"/>
        <v>26949.966791824914</v>
      </c>
    </row>
    <row r="8" spans="2:48" ht="15.75" thickBot="1">
      <c r="B8" s="17" t="s">
        <v>18</v>
      </c>
      <c r="C8" s="18">
        <v>4.787216562602694E-3</v>
      </c>
      <c r="D8" s="19">
        <v>0</v>
      </c>
      <c r="E8" s="19">
        <v>0</v>
      </c>
      <c r="F8" s="19">
        <v>0</v>
      </c>
      <c r="G8" s="19">
        <v>323.37771648044691</v>
      </c>
      <c r="H8" s="19">
        <v>37.363320736115675</v>
      </c>
      <c r="I8" s="19">
        <v>128.6165736937233</v>
      </c>
      <c r="J8" s="19">
        <v>737.51764870193892</v>
      </c>
      <c r="K8" s="19">
        <v>145.54643320736116</v>
      </c>
      <c r="L8" s="19">
        <v>0</v>
      </c>
      <c r="M8" s="19">
        <v>3.1424581005586586E-4</v>
      </c>
      <c r="N8" s="19">
        <v>9.7145087085113366E-2</v>
      </c>
      <c r="O8" s="19">
        <v>0</v>
      </c>
      <c r="P8" s="19">
        <v>6.2072843411107455</v>
      </c>
      <c r="Q8" s="19">
        <v>3.9896483733158065E-2</v>
      </c>
      <c r="R8" s="19">
        <v>0</v>
      </c>
      <c r="S8" s="19">
        <v>0.89938752875451844</v>
      </c>
      <c r="T8" s="19">
        <v>24.422862717712782</v>
      </c>
      <c r="U8" s="19">
        <v>5.1116086099244167E-2</v>
      </c>
      <c r="V8" s="19">
        <v>8.8125205389418329E-2</v>
      </c>
      <c r="W8" s="19">
        <v>0</v>
      </c>
      <c r="X8" s="19">
        <v>0</v>
      </c>
      <c r="Y8" s="19">
        <v>9.4232665133092339E-4</v>
      </c>
      <c r="Z8" s="19">
        <v>4.9040420637528753E-2</v>
      </c>
      <c r="AA8" s="19">
        <v>0.63196598751232336</v>
      </c>
      <c r="AB8" s="19">
        <v>0</v>
      </c>
      <c r="AC8" s="19">
        <v>0</v>
      </c>
      <c r="AD8" s="19">
        <v>0</v>
      </c>
      <c r="AE8" s="19">
        <v>0</v>
      </c>
      <c r="AF8" s="19">
        <v>3.1424581005586586E-4</v>
      </c>
      <c r="AG8" s="19">
        <v>0</v>
      </c>
      <c r="AH8" s="19">
        <v>0</v>
      </c>
      <c r="AI8" s="19">
        <v>7.5542228064410123E-3</v>
      </c>
      <c r="AJ8" s="19">
        <v>0.19406671048307592</v>
      </c>
      <c r="AK8" s="19">
        <v>0.44544610581662836</v>
      </c>
      <c r="AL8" s="19">
        <v>6.8664147223135061E-2</v>
      </c>
      <c r="AM8" s="19">
        <v>0</v>
      </c>
      <c r="AN8" s="19">
        <v>0</v>
      </c>
      <c r="AO8" s="19">
        <v>118.25832320078868</v>
      </c>
      <c r="AP8" s="20">
        <v>42.410802661846859</v>
      </c>
      <c r="AQ8" s="13">
        <f t="shared" si="0"/>
        <v>1566.2997317614202</v>
      </c>
      <c r="AR8" s="14">
        <f>+SUM('Ui Exportada por Socio '!C10:MX10)+SUM('Exportaciones DF y RdM'!B9:AC9)</f>
        <v>4.1898026654243257</v>
      </c>
      <c r="AS8" s="21">
        <v>1302.8301448105028</v>
      </c>
      <c r="AT8" s="21">
        <v>-52.168912257640486</v>
      </c>
      <c r="AU8" s="46">
        <v>-4.4403187998564135</v>
      </c>
      <c r="AV8" s="16">
        <f t="shared" si="1"/>
        <v>2816.7104481798506</v>
      </c>
    </row>
    <row r="9" spans="2:48" ht="15.75" thickBot="1">
      <c r="B9" s="17" t="s">
        <v>19</v>
      </c>
      <c r="C9" s="18">
        <v>4.1908067696352282E-2</v>
      </c>
      <c r="D9" s="19">
        <v>0</v>
      </c>
      <c r="E9" s="19">
        <v>4.0256325994084783E-5</v>
      </c>
      <c r="F9" s="19">
        <v>1.6827555044364114E-2</v>
      </c>
      <c r="G9" s="19">
        <v>783.76241003943471</v>
      </c>
      <c r="H9" s="19">
        <v>90.556512898455466</v>
      </c>
      <c r="I9" s="19">
        <v>316.626767992113</v>
      </c>
      <c r="J9" s="19">
        <v>1787.5002969930988</v>
      </c>
      <c r="K9" s="19">
        <v>352.76635474860331</v>
      </c>
      <c r="L9" s="19">
        <v>0</v>
      </c>
      <c r="M9" s="19">
        <v>1.6008462044035492E-2</v>
      </c>
      <c r="N9" s="19">
        <v>0.29930044364114355</v>
      </c>
      <c r="O9" s="19">
        <v>0</v>
      </c>
      <c r="P9" s="19">
        <v>0.29936123890897137</v>
      </c>
      <c r="Q9" s="19">
        <v>27.494157903384814</v>
      </c>
      <c r="R9" s="19">
        <v>3.1242195202103185E-2</v>
      </c>
      <c r="S9" s="19">
        <v>4.5978323200788696</v>
      </c>
      <c r="T9" s="19">
        <v>166.8229670555373</v>
      </c>
      <c r="U9" s="19">
        <v>39.524604419980285</v>
      </c>
      <c r="V9" s="19">
        <v>0.40626889582648701</v>
      </c>
      <c r="W9" s="19">
        <v>4.5432139336181398E-4</v>
      </c>
      <c r="X9" s="19">
        <v>1.0096122247781794E-2</v>
      </c>
      <c r="Y9" s="19">
        <v>7.5706539599079855E-4</v>
      </c>
      <c r="Z9" s="19">
        <v>0.12568887610910284</v>
      </c>
      <c r="AA9" s="19">
        <v>1.701864114360828</v>
      </c>
      <c r="AB9" s="19">
        <v>0</v>
      </c>
      <c r="AC9" s="19">
        <v>0</v>
      </c>
      <c r="AD9" s="19">
        <v>2.9354255668747943E-3</v>
      </c>
      <c r="AE9" s="19">
        <v>5.8092343082484389E-3</v>
      </c>
      <c r="AF9" s="19">
        <v>0</v>
      </c>
      <c r="AG9" s="19">
        <v>0</v>
      </c>
      <c r="AH9" s="19">
        <v>0</v>
      </c>
      <c r="AI9" s="19">
        <v>2.0243591850147877E-2</v>
      </c>
      <c r="AJ9" s="19">
        <v>101.82587824515281</v>
      </c>
      <c r="AK9" s="19">
        <v>1.1499005915215248</v>
      </c>
      <c r="AL9" s="19">
        <v>0.60653343739730525</v>
      </c>
      <c r="AM9" s="19">
        <v>0</v>
      </c>
      <c r="AN9" s="19">
        <v>3.2790428853105489</v>
      </c>
      <c r="AO9" s="19">
        <v>256.53178483404537</v>
      </c>
      <c r="AP9" s="20">
        <v>201.75142827801511</v>
      </c>
      <c r="AQ9" s="13">
        <f t="shared" si="0"/>
        <v>4137.7752785080511</v>
      </c>
      <c r="AR9" s="14">
        <f>+SUM('Ui Exportada por Socio '!C11:MX11)+SUM('Exportaciones DF y RdM'!B10:AC10)</f>
        <v>3754.0604992721574</v>
      </c>
      <c r="AS9" s="21">
        <v>2404.2342869739259</v>
      </c>
      <c r="AT9" s="21">
        <v>-244.41340782122904</v>
      </c>
      <c r="AU9" s="46">
        <v>-19.615642844571994</v>
      </c>
      <c r="AV9" s="16">
        <f t="shared" si="1"/>
        <v>10032.041014088334</v>
      </c>
    </row>
    <row r="10" spans="2:48" ht="15.75" thickBot="1">
      <c r="B10" s="17" t="s">
        <v>20</v>
      </c>
      <c r="C10" s="18">
        <v>5051.0894142293782</v>
      </c>
      <c r="D10" s="19">
        <v>217.87457279000986</v>
      </c>
      <c r="E10" s="19">
        <v>8.3298143279658218E-2</v>
      </c>
      <c r="F10" s="19">
        <v>13.970081334209661</v>
      </c>
      <c r="G10" s="19">
        <v>2908.1769700953005</v>
      </c>
      <c r="H10" s="19">
        <v>291.01351380216892</v>
      </c>
      <c r="I10" s="19">
        <v>1004.6919244988497</v>
      </c>
      <c r="J10" s="19">
        <v>5859.5667503286222</v>
      </c>
      <c r="K10" s="19">
        <v>1134.6348295267828</v>
      </c>
      <c r="L10" s="19">
        <v>0.51225722970752541</v>
      </c>
      <c r="M10" s="19">
        <v>0.15977859020703253</v>
      </c>
      <c r="N10" s="19">
        <v>3.1483433289516922</v>
      </c>
      <c r="O10" s="19">
        <v>3.0277842589549784</v>
      </c>
      <c r="P10" s="19">
        <v>1.9894138186000654</v>
      </c>
      <c r="Q10" s="19">
        <v>46.713750821557667</v>
      </c>
      <c r="R10" s="19">
        <v>0.18624301675977653</v>
      </c>
      <c r="S10" s="19">
        <v>13.867907081827143</v>
      </c>
      <c r="T10" s="19">
        <v>468.67388144922774</v>
      </c>
      <c r="U10" s="19">
        <v>41.561646812356223</v>
      </c>
      <c r="V10" s="19">
        <v>0.92142581334209661</v>
      </c>
      <c r="W10" s="19">
        <v>1.2575139664804469</v>
      </c>
      <c r="X10" s="19">
        <v>7.9857870522510671E-2</v>
      </c>
      <c r="Y10" s="19">
        <v>7.002957607624055E-3</v>
      </c>
      <c r="Z10" s="19">
        <v>0.40025345054222805</v>
      </c>
      <c r="AA10" s="19">
        <v>5.1709505422280646</v>
      </c>
      <c r="AB10" s="19">
        <v>3.3634571146894513E-3</v>
      </c>
      <c r="AC10" s="19">
        <v>2.0781301347354585E-2</v>
      </c>
      <c r="AD10" s="19">
        <v>5.058741373644429E-3</v>
      </c>
      <c r="AE10" s="19">
        <v>6.174005915215248E-3</v>
      </c>
      <c r="AF10" s="19">
        <v>0.40045062438383172</v>
      </c>
      <c r="AG10" s="19">
        <v>4.3871179756818922E-4</v>
      </c>
      <c r="AH10" s="19">
        <v>5.8453828458757801E-4</v>
      </c>
      <c r="AI10" s="19">
        <v>0.29147387446598749</v>
      </c>
      <c r="AJ10" s="19">
        <v>5.0363054551429505</v>
      </c>
      <c r="AK10" s="19">
        <v>23.914790502793295</v>
      </c>
      <c r="AL10" s="19">
        <v>17.43321516595465</v>
      </c>
      <c r="AM10" s="19">
        <v>0.77206375287545181</v>
      </c>
      <c r="AN10" s="19">
        <v>15.985333552415378</v>
      </c>
      <c r="AO10" s="19">
        <v>1503.4840383667431</v>
      </c>
      <c r="AP10" s="20">
        <v>1733.5673221327638</v>
      </c>
      <c r="AQ10" s="13">
        <f t="shared" si="0"/>
        <v>20369.70075994085</v>
      </c>
      <c r="AR10" s="14">
        <f>+SUM('Ui Exportada por Socio '!C12:MX12)+SUM('Exportaciones DF y RdM'!B11:AC11)</f>
        <v>7527.5269955483254</v>
      </c>
      <c r="AS10" s="21">
        <v>30433.017210233502</v>
      </c>
      <c r="AT10" s="21">
        <v>588.64607295432131</v>
      </c>
      <c r="AU10" s="46">
        <v>-146.70745599119982</v>
      </c>
      <c r="AV10" s="16">
        <f t="shared" si="1"/>
        <v>58772.183582685801</v>
      </c>
    </row>
    <row r="11" spans="2:48" ht="15.75" thickBot="1">
      <c r="B11" s="17" t="s">
        <v>21</v>
      </c>
      <c r="C11" s="18">
        <v>3.1918337167269141E-2</v>
      </c>
      <c r="D11" s="19">
        <v>0</v>
      </c>
      <c r="E11" s="19">
        <v>0</v>
      </c>
      <c r="F11" s="19">
        <v>3.7697173841603683E-2</v>
      </c>
      <c r="G11" s="19">
        <v>123.26821270128163</v>
      </c>
      <c r="H11" s="19">
        <v>14.242508626355569</v>
      </c>
      <c r="I11" s="19">
        <v>49.027293378245147</v>
      </c>
      <c r="J11" s="19">
        <v>285.82166447584621</v>
      </c>
      <c r="K11" s="19">
        <v>55.481042145908646</v>
      </c>
      <c r="L11" s="19">
        <v>0</v>
      </c>
      <c r="M11" s="19">
        <v>0</v>
      </c>
      <c r="N11" s="19">
        <v>0.10130668747946106</v>
      </c>
      <c r="O11" s="19">
        <v>0</v>
      </c>
      <c r="P11" s="19">
        <v>2.4924827472888596E-2</v>
      </c>
      <c r="Q11" s="19">
        <v>0.27260885639171867</v>
      </c>
      <c r="R11" s="19">
        <v>1.8772592836017088E-4</v>
      </c>
      <c r="S11" s="19">
        <v>0.34365511008872818</v>
      </c>
      <c r="T11" s="19">
        <v>10.091357624055208</v>
      </c>
      <c r="U11" s="19">
        <v>3.1618468616496878E-2</v>
      </c>
      <c r="V11" s="19">
        <v>3.3233240223463689E-2</v>
      </c>
      <c r="W11" s="19">
        <v>0</v>
      </c>
      <c r="X11" s="19">
        <v>0</v>
      </c>
      <c r="Y11" s="19">
        <v>0</v>
      </c>
      <c r="Z11" s="19">
        <v>1.8693723299375613E-2</v>
      </c>
      <c r="AA11" s="19">
        <v>0.23909834045349984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6.716644758462044E-3</v>
      </c>
      <c r="AJ11" s="19">
        <v>0.52766184686164963</v>
      </c>
      <c r="AK11" s="19">
        <v>0.16828992770292475</v>
      </c>
      <c r="AL11" s="19">
        <v>38.381784012487678</v>
      </c>
      <c r="AM11" s="19">
        <v>2.2253606638185999</v>
      </c>
      <c r="AN11" s="19">
        <v>0</v>
      </c>
      <c r="AO11" s="19">
        <v>6063.1870916858361</v>
      </c>
      <c r="AP11" s="20">
        <v>266.5576815642458</v>
      </c>
      <c r="AQ11" s="13">
        <f t="shared" si="0"/>
        <v>6910.1216077883673</v>
      </c>
      <c r="AR11" s="14">
        <f>+SUM('Ui Exportada por Socio '!C13:MX13)+SUM('Exportaciones DF y RdM'!B12:AC12)</f>
        <v>211.64274026202665</v>
      </c>
      <c r="AS11" s="21">
        <v>3860.4853155004921</v>
      </c>
      <c r="AT11" s="21">
        <v>106.39171869865264</v>
      </c>
      <c r="AU11" s="46">
        <v>-17.740994525904171</v>
      </c>
      <c r="AV11" s="16">
        <f t="shared" si="1"/>
        <v>11070.900387723636</v>
      </c>
    </row>
    <row r="12" spans="2:48" ht="15.75" thickBot="1">
      <c r="B12" s="17" t="s">
        <v>22</v>
      </c>
      <c r="C12" s="18">
        <v>0</v>
      </c>
      <c r="D12" s="19">
        <v>0</v>
      </c>
      <c r="E12" s="19">
        <v>0</v>
      </c>
      <c r="F12" s="19">
        <v>0</v>
      </c>
      <c r="G12" s="19">
        <v>0.28424663161353925</v>
      </c>
      <c r="H12" s="19">
        <v>3.2842178770949713E-2</v>
      </c>
      <c r="I12" s="19">
        <v>0.11305290831416366</v>
      </c>
      <c r="J12" s="19">
        <v>0.64819134078212293</v>
      </c>
      <c r="K12" s="19">
        <v>0.12793419323036478</v>
      </c>
      <c r="L12" s="19">
        <v>191.65235869208016</v>
      </c>
      <c r="M12" s="19">
        <v>0</v>
      </c>
      <c r="N12" s="19">
        <v>7.6815642458100556E-5</v>
      </c>
      <c r="O12" s="19">
        <v>0</v>
      </c>
      <c r="P12" s="19">
        <v>5.7509037134406825E-5</v>
      </c>
      <c r="Q12" s="19">
        <v>0</v>
      </c>
      <c r="R12" s="19">
        <v>0</v>
      </c>
      <c r="S12" s="19">
        <v>7.9033848176141962E-4</v>
      </c>
      <c r="T12" s="19">
        <v>2.1466891225764048E-2</v>
      </c>
      <c r="U12" s="19">
        <v>4.3131777850805127E-5</v>
      </c>
      <c r="V12" s="19">
        <v>7.6815642458100556E-5</v>
      </c>
      <c r="W12" s="19">
        <v>0</v>
      </c>
      <c r="X12" s="19">
        <v>0</v>
      </c>
      <c r="Y12" s="19">
        <v>0</v>
      </c>
      <c r="Z12" s="19">
        <v>4.3131777850805127E-5</v>
      </c>
      <c r="AA12" s="19">
        <v>5.5085441998028257E-4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4.9293460400920146E-6</v>
      </c>
      <c r="AJ12" s="19">
        <v>1.0885639171869865E-4</v>
      </c>
      <c r="AK12" s="19">
        <v>3.8777522182057176E-4</v>
      </c>
      <c r="AL12" s="19">
        <v>0</v>
      </c>
      <c r="AM12" s="19">
        <v>0</v>
      </c>
      <c r="AN12" s="19">
        <v>0</v>
      </c>
      <c r="AO12" s="19">
        <v>0.18246672691422938</v>
      </c>
      <c r="AP12" s="20">
        <v>1.3518731514952349E-3</v>
      </c>
      <c r="AQ12" s="13">
        <f t="shared" si="0"/>
        <v>193.06605159382181</v>
      </c>
      <c r="AR12" s="14">
        <f>+SUM('Ui Exportada por Socio '!C14:MX14)+SUM('Exportaciones DF y RdM'!B13:AC13)</f>
        <v>1634.1641968488693</v>
      </c>
      <c r="AS12" s="21">
        <v>2110.5673857399834</v>
      </c>
      <c r="AT12" s="21">
        <v>34.094643443969765</v>
      </c>
      <c r="AU12" s="46">
        <v>-14.859805921412772</v>
      </c>
      <c r="AV12" s="16">
        <f t="shared" si="1"/>
        <v>3957.0324717052313</v>
      </c>
    </row>
    <row r="13" spans="2:48" ht="15.75" thickBot="1">
      <c r="B13" s="17" t="s">
        <v>1</v>
      </c>
      <c r="C13" s="18">
        <v>145.3643357706211</v>
      </c>
      <c r="D13" s="19">
        <v>2.8241455800197173</v>
      </c>
      <c r="E13" s="19">
        <v>6.4914270456786065</v>
      </c>
      <c r="F13" s="19">
        <v>119.51921664475846</v>
      </c>
      <c r="G13" s="19">
        <v>15.494046993098914</v>
      </c>
      <c r="H13" s="19">
        <v>1.1056827144265526</v>
      </c>
      <c r="I13" s="19">
        <v>4.5408996056523163</v>
      </c>
      <c r="J13" s="19">
        <v>28.229142293789021</v>
      </c>
      <c r="K13" s="19">
        <v>4.488253779165297</v>
      </c>
      <c r="L13" s="19">
        <v>169.99439327965823</v>
      </c>
      <c r="M13" s="19">
        <v>2598.4154288531054</v>
      </c>
      <c r="N13" s="19">
        <v>4008.5347325829775</v>
      </c>
      <c r="O13" s="19">
        <v>126.81921582320078</v>
      </c>
      <c r="P13" s="19">
        <v>1.0134349326322707</v>
      </c>
      <c r="Q13" s="19">
        <v>143.45793994413407</v>
      </c>
      <c r="R13" s="19">
        <v>0.86445489648373319</v>
      </c>
      <c r="S13" s="19">
        <v>25.642890650673674</v>
      </c>
      <c r="T13" s="19">
        <v>79.468255011501796</v>
      </c>
      <c r="U13" s="19">
        <v>46.34773167926388</v>
      </c>
      <c r="V13" s="19">
        <v>157.36400961222478</v>
      </c>
      <c r="W13" s="19">
        <v>102.11340330266184</v>
      </c>
      <c r="X13" s="19">
        <v>1.7415404206375287</v>
      </c>
      <c r="Y13" s="19">
        <v>0.51665790338481754</v>
      </c>
      <c r="Z13" s="19">
        <v>1.5750431317778506</v>
      </c>
      <c r="AA13" s="19">
        <v>80.934663161353924</v>
      </c>
      <c r="AB13" s="19">
        <v>2.1279986855077225E-2</v>
      </c>
      <c r="AC13" s="19">
        <v>7.1388251725271106</v>
      </c>
      <c r="AD13" s="19">
        <v>0.37991291488662504</v>
      </c>
      <c r="AE13" s="19">
        <v>1.5417273250082155</v>
      </c>
      <c r="AF13" s="19">
        <v>17.259691915872491</v>
      </c>
      <c r="AG13" s="19">
        <v>1.7103598422609268E-2</v>
      </c>
      <c r="AH13" s="19">
        <v>2.2795349983568847E-2</v>
      </c>
      <c r="AI13" s="19">
        <v>300.73075008215574</v>
      </c>
      <c r="AJ13" s="19">
        <v>7.1047896812356223E-2</v>
      </c>
      <c r="AK13" s="19">
        <v>67.247860253039761</v>
      </c>
      <c r="AL13" s="19">
        <v>111.02135474860333</v>
      </c>
      <c r="AM13" s="19">
        <v>6.4717117154124217</v>
      </c>
      <c r="AN13" s="19">
        <v>0</v>
      </c>
      <c r="AO13" s="19">
        <v>236.79025632599405</v>
      </c>
      <c r="AP13" s="20">
        <v>928.21084250739386</v>
      </c>
      <c r="AQ13" s="13">
        <f t="shared" si="0"/>
        <v>9549.7861054058485</v>
      </c>
      <c r="AR13" s="14">
        <f>+SUM('Ui Exportada por Socio '!C15:MX15)+SUM('Exportaciones DF y RdM'!B14:AC14)</f>
        <v>1572.923516712031</v>
      </c>
      <c r="AS13" s="21">
        <v>3003.8931335333391</v>
      </c>
      <c r="AT13" s="21">
        <v>-308.08412750575087</v>
      </c>
      <c r="AU13" s="46">
        <v>87.165942638886918</v>
      </c>
      <c r="AV13" s="16">
        <f t="shared" si="1"/>
        <v>13905.684570784357</v>
      </c>
    </row>
    <row r="14" spans="2:48" ht="15.75" thickBot="1">
      <c r="B14" s="17" t="s">
        <v>23</v>
      </c>
      <c r="C14" s="18">
        <v>1.792844232665133E-2</v>
      </c>
      <c r="D14" s="19">
        <v>0</v>
      </c>
      <c r="E14" s="19">
        <v>0.21462126191258626</v>
      </c>
      <c r="F14" s="19">
        <v>7.5280734472559976</v>
      </c>
      <c r="G14" s="19">
        <v>0.15528425895497863</v>
      </c>
      <c r="H14" s="19">
        <v>0</v>
      </c>
      <c r="I14" s="19">
        <v>0</v>
      </c>
      <c r="J14" s="19">
        <v>5.4779822543542557E-2</v>
      </c>
      <c r="K14" s="19">
        <v>1.2939533355241537E-4</v>
      </c>
      <c r="L14" s="19">
        <v>0</v>
      </c>
      <c r="M14" s="19">
        <v>0.32577226421294775</v>
      </c>
      <c r="N14" s="19">
        <v>787.93523496549449</v>
      </c>
      <c r="O14" s="19">
        <v>1075.1416985704896</v>
      </c>
      <c r="P14" s="19">
        <v>9.3243098915543859E-2</v>
      </c>
      <c r="Q14" s="19">
        <v>17.680204978639502</v>
      </c>
      <c r="R14" s="19">
        <v>0.12582032533683862</v>
      </c>
      <c r="S14" s="19">
        <v>0.18707320078869535</v>
      </c>
      <c r="T14" s="19">
        <v>1.2134517745645743</v>
      </c>
      <c r="U14" s="19">
        <v>1.2295095300690109</v>
      </c>
      <c r="V14" s="19">
        <v>0.90511625041077881</v>
      </c>
      <c r="W14" s="19">
        <v>4.6114853762734144E-2</v>
      </c>
      <c r="X14" s="19">
        <v>0.21045842918172855</v>
      </c>
      <c r="Y14" s="19">
        <v>5.7792474531712119E-3</v>
      </c>
      <c r="Z14" s="19">
        <v>17.270919733815315</v>
      </c>
      <c r="AA14" s="19">
        <v>13.401888350312191</v>
      </c>
      <c r="AB14" s="19">
        <v>5.9682057180414066E-3</v>
      </c>
      <c r="AC14" s="19">
        <v>0.60547896812356228</v>
      </c>
      <c r="AD14" s="19">
        <v>2.3431235622740715E-2</v>
      </c>
      <c r="AE14" s="19">
        <v>5.6448188465330267</v>
      </c>
      <c r="AF14" s="19">
        <v>47.728378245152811</v>
      </c>
      <c r="AG14" s="19">
        <v>4.3696187972395661E-2</v>
      </c>
      <c r="AH14" s="19">
        <v>5.8237348011830434E-2</v>
      </c>
      <c r="AI14" s="19">
        <v>2.6969454485704896</v>
      </c>
      <c r="AJ14" s="19">
        <v>10.649210072297075</v>
      </c>
      <c r="AK14" s="19">
        <v>14.032563670719684</v>
      </c>
      <c r="AL14" s="19">
        <v>190.52646524811041</v>
      </c>
      <c r="AM14" s="19">
        <v>11.149510351626684</v>
      </c>
      <c r="AN14" s="19">
        <v>133.21110910285901</v>
      </c>
      <c r="AO14" s="19">
        <v>328.80596902727569</v>
      </c>
      <c r="AP14" s="20">
        <v>483.80264746960233</v>
      </c>
      <c r="AQ14" s="13">
        <f t="shared" si="0"/>
        <v>3152.7275316299701</v>
      </c>
      <c r="AR14" s="14">
        <f>+SUM('Ui Exportada por Socio '!C16:MX16)+SUM('Exportaciones DF y RdM'!B15:AC15)</f>
        <v>1529.5708655328156</v>
      </c>
      <c r="AS14" s="21">
        <v>10560.271903464682</v>
      </c>
      <c r="AT14" s="21">
        <v>148.29116003943477</v>
      </c>
      <c r="AU14" s="46">
        <v>-60.59485772944754</v>
      </c>
      <c r="AV14" s="16">
        <f t="shared" si="1"/>
        <v>15330.266602937454</v>
      </c>
    </row>
    <row r="15" spans="2:48" ht="15.75" thickBot="1">
      <c r="B15" s="17" t="s">
        <v>24</v>
      </c>
      <c r="C15" s="18">
        <v>0</v>
      </c>
      <c r="D15" s="19">
        <v>0</v>
      </c>
      <c r="E15" s="19">
        <v>0</v>
      </c>
      <c r="F15" s="19">
        <v>1.7252711140322048E-5</v>
      </c>
      <c r="G15" s="19">
        <v>3.8393033190930001E-2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3.4217877094972062E-4</v>
      </c>
      <c r="N15" s="19">
        <v>173.21086099244167</v>
      </c>
      <c r="O15" s="19">
        <v>277.29456868222144</v>
      </c>
      <c r="P15" s="19">
        <v>1.5609595793624711E-5</v>
      </c>
      <c r="Q15" s="19">
        <v>0</v>
      </c>
      <c r="R15" s="19">
        <v>0</v>
      </c>
      <c r="S15" s="19">
        <v>4.1747863950049292E-2</v>
      </c>
      <c r="T15" s="19">
        <v>0.58137939533355243</v>
      </c>
      <c r="U15" s="19">
        <v>0</v>
      </c>
      <c r="V15" s="19">
        <v>9.6122658560630944E-2</v>
      </c>
      <c r="W15" s="19">
        <v>5.3606638186000648E-4</v>
      </c>
      <c r="X15" s="19">
        <v>8.9385474860335186E-4</v>
      </c>
      <c r="Y15" s="19">
        <v>1.5609595793624711E-5</v>
      </c>
      <c r="Z15" s="19">
        <v>0.44064081498521196</v>
      </c>
      <c r="AA15" s="19">
        <v>9.952924745317121E-2</v>
      </c>
      <c r="AB15" s="19">
        <v>0</v>
      </c>
      <c r="AC15" s="19">
        <v>2.0210318764377259E-4</v>
      </c>
      <c r="AD15" s="19">
        <v>3.1219191587249423E-5</v>
      </c>
      <c r="AE15" s="19">
        <v>4.6623397962536963E-4</v>
      </c>
      <c r="AF15" s="19">
        <v>1.4763391390075582E-3</v>
      </c>
      <c r="AG15" s="19">
        <v>1.4007558330594806E-4</v>
      </c>
      <c r="AH15" s="19">
        <v>1.8649359185014786E-4</v>
      </c>
      <c r="AI15" s="19">
        <v>5.7679921130463364E-2</v>
      </c>
      <c r="AJ15" s="19">
        <v>0</v>
      </c>
      <c r="AK15" s="19">
        <v>0.13445695037791652</v>
      </c>
      <c r="AL15" s="19">
        <v>0</v>
      </c>
      <c r="AM15" s="19">
        <v>0</v>
      </c>
      <c r="AN15" s="19">
        <v>0</v>
      </c>
      <c r="AO15" s="19">
        <v>3.3785384488991128</v>
      </c>
      <c r="AP15" s="20">
        <v>26.054546910943145</v>
      </c>
      <c r="AQ15" s="13">
        <f t="shared" si="0"/>
        <v>481.43278795596444</v>
      </c>
      <c r="AR15" s="14">
        <f>+SUM('Ui Exportada por Socio '!C17:MX17)+SUM('Exportaciones DF y RdM'!B16:AC16)</f>
        <v>1494.8249078718495</v>
      </c>
      <c r="AS15" s="21">
        <v>3937.7804528670017</v>
      </c>
      <c r="AT15" s="21">
        <v>83.798882681564237</v>
      </c>
      <c r="AU15" s="46">
        <v>-30.452753999971719</v>
      </c>
      <c r="AV15" s="16">
        <f t="shared" si="1"/>
        <v>5967.3842773764081</v>
      </c>
    </row>
    <row r="16" spans="2:48" ht="15.75" thickBot="1">
      <c r="B16" s="17" t="s">
        <v>25</v>
      </c>
      <c r="C16" s="18">
        <v>99.843413982911599</v>
      </c>
      <c r="D16" s="19">
        <v>2.4563342096615183E-2</v>
      </c>
      <c r="E16" s="19">
        <v>3.1248767663489975E-2</v>
      </c>
      <c r="F16" s="19">
        <v>3.7542889418337166</v>
      </c>
      <c r="G16" s="19">
        <v>9.2004563752875441</v>
      </c>
      <c r="H16" s="19">
        <v>0.96336715412421947</v>
      </c>
      <c r="I16" s="19">
        <v>3.5565909464344396</v>
      </c>
      <c r="J16" s="19">
        <v>24.911170308905682</v>
      </c>
      <c r="K16" s="19">
        <v>3.9633987840946432</v>
      </c>
      <c r="L16" s="19">
        <v>0.92780767334866909</v>
      </c>
      <c r="M16" s="19">
        <v>1.0692675813342096</v>
      </c>
      <c r="N16" s="19">
        <v>1.6008535984226091</v>
      </c>
      <c r="O16" s="19">
        <v>2.7377904206375283</v>
      </c>
      <c r="P16" s="19">
        <v>1848.5161978310875</v>
      </c>
      <c r="Q16" s="19">
        <v>119.46768115346698</v>
      </c>
      <c r="R16" s="19">
        <v>0.58347970752546829</v>
      </c>
      <c r="S16" s="19">
        <v>17.731729378902397</v>
      </c>
      <c r="T16" s="19">
        <v>136.98283273085769</v>
      </c>
      <c r="U16" s="19">
        <v>0.49541242195202101</v>
      </c>
      <c r="V16" s="19">
        <v>6.8506330101873152</v>
      </c>
      <c r="W16" s="19">
        <v>177.45000123233649</v>
      </c>
      <c r="X16" s="19">
        <v>2.0772625698324019</v>
      </c>
      <c r="Y16" s="19">
        <v>1.7456046664475846</v>
      </c>
      <c r="Z16" s="19">
        <v>80.473445612882031</v>
      </c>
      <c r="AA16" s="19">
        <v>42.274677538613211</v>
      </c>
      <c r="AB16" s="19">
        <v>0.43336427867236282</v>
      </c>
      <c r="AC16" s="19">
        <v>8.2889718205718044</v>
      </c>
      <c r="AD16" s="19">
        <v>114.51055537298718</v>
      </c>
      <c r="AE16" s="19">
        <v>2.1868456293131775</v>
      </c>
      <c r="AF16" s="19">
        <v>48.493163818600067</v>
      </c>
      <c r="AG16" s="19">
        <v>6.2856404042063749</v>
      </c>
      <c r="AH16" s="19">
        <v>8.3773525303976335</v>
      </c>
      <c r="AI16" s="19">
        <v>1142.4832525468287</v>
      </c>
      <c r="AJ16" s="19">
        <v>0.12038325665461716</v>
      </c>
      <c r="AK16" s="19">
        <v>1393.2939192408808</v>
      </c>
      <c r="AL16" s="19">
        <v>0.26976421294774894</v>
      </c>
      <c r="AM16" s="19">
        <v>0</v>
      </c>
      <c r="AN16" s="19">
        <v>0</v>
      </c>
      <c r="AO16" s="19">
        <v>17.394085606309559</v>
      </c>
      <c r="AP16" s="20">
        <v>83.051418830101866</v>
      </c>
      <c r="AQ16" s="13">
        <f t="shared" si="0"/>
        <v>5412.4218932796584</v>
      </c>
      <c r="AR16" s="14">
        <f>+SUM('Ui Exportada por Socio '!C18:MX18)+SUM('Exportaciones DF y RdM'!B17:AC17)</f>
        <v>2787.9770185817256</v>
      </c>
      <c r="AS16" s="21">
        <v>188.54441041767515</v>
      </c>
      <c r="AT16" s="21">
        <v>-190.60138021689122</v>
      </c>
      <c r="AU16" s="46">
        <v>-22.19985145195642</v>
      </c>
      <c r="AV16" s="16">
        <f t="shared" si="1"/>
        <v>8176.1420906102121</v>
      </c>
    </row>
    <row r="17" spans="2:48" ht="30.75" thickBot="1">
      <c r="B17" s="17" t="s">
        <v>26</v>
      </c>
      <c r="C17" s="18">
        <v>8.4801256983240219</v>
      </c>
      <c r="D17" s="19">
        <v>0.13720916858363455</v>
      </c>
      <c r="E17" s="19">
        <v>7.9979765034505421</v>
      </c>
      <c r="F17" s="19">
        <v>176.51955635885636</v>
      </c>
      <c r="G17" s="19">
        <v>188.64626971738414</v>
      </c>
      <c r="H17" s="19">
        <v>21.752392786723629</v>
      </c>
      <c r="I17" s="19">
        <v>75.418100558659219</v>
      </c>
      <c r="J17" s="19">
        <v>430.71334373973048</v>
      </c>
      <c r="K17" s="19">
        <v>84.759501725271107</v>
      </c>
      <c r="L17" s="19">
        <v>242.9569031383503</v>
      </c>
      <c r="M17" s="19">
        <v>61.871130463358526</v>
      </c>
      <c r="N17" s="19">
        <v>87.082957196845214</v>
      </c>
      <c r="O17" s="19">
        <v>106.76325994084783</v>
      </c>
      <c r="P17" s="19">
        <v>95.609501314492263</v>
      </c>
      <c r="Q17" s="19">
        <v>4452.4911809891555</v>
      </c>
      <c r="R17" s="19">
        <v>12.99753327308577</v>
      </c>
      <c r="S17" s="19">
        <v>151.24037339796254</v>
      </c>
      <c r="T17" s="19">
        <v>478.90544364114362</v>
      </c>
      <c r="U17" s="19">
        <v>266.05193024975353</v>
      </c>
      <c r="V17" s="19">
        <v>375.2527103187644</v>
      </c>
      <c r="W17" s="19">
        <v>206.74317819585934</v>
      </c>
      <c r="X17" s="19">
        <v>40.837882435096944</v>
      </c>
      <c r="Y17" s="19">
        <v>36.370158149852116</v>
      </c>
      <c r="Z17" s="19">
        <v>171.98299991784421</v>
      </c>
      <c r="AA17" s="19">
        <v>116.53495234965493</v>
      </c>
      <c r="AB17" s="19">
        <v>6.5262417844232656</v>
      </c>
      <c r="AC17" s="19">
        <v>193.36284258954979</v>
      </c>
      <c r="AD17" s="19">
        <v>132.44297937890241</v>
      </c>
      <c r="AE17" s="19">
        <v>60.680695448570482</v>
      </c>
      <c r="AF17" s="19">
        <v>149.63944175156095</v>
      </c>
      <c r="AG17" s="19">
        <v>17.041053647716069</v>
      </c>
      <c r="AH17" s="19">
        <v>22.711912175484716</v>
      </c>
      <c r="AI17" s="19">
        <v>361.32268443969764</v>
      </c>
      <c r="AJ17" s="19">
        <v>90.566259858692078</v>
      </c>
      <c r="AK17" s="19">
        <v>88.263219273743005</v>
      </c>
      <c r="AL17" s="19">
        <v>207.49771853434112</v>
      </c>
      <c r="AM17" s="19">
        <v>11.785327390732828</v>
      </c>
      <c r="AN17" s="19">
        <v>1648.948586510023</v>
      </c>
      <c r="AO17" s="19">
        <v>5020.4711473052912</v>
      </c>
      <c r="AP17" s="20">
        <v>2865.2700373808739</v>
      </c>
      <c r="AQ17" s="13">
        <f t="shared" si="0"/>
        <v>18774.646718698648</v>
      </c>
      <c r="AR17" s="14">
        <f>+SUM('Ui Exportada por Socio '!C19:MX19)+SUM('Exportaciones DF y RdM'!B18:AC18)</f>
        <v>3440.9210991153977</v>
      </c>
      <c r="AS17" s="21">
        <v>5713.1665390805656</v>
      </c>
      <c r="AT17" s="21">
        <v>70.653959907985538</v>
      </c>
      <c r="AU17" s="46">
        <v>-150.63636889065674</v>
      </c>
      <c r="AV17" s="16">
        <f t="shared" si="1"/>
        <v>27848.751947911936</v>
      </c>
    </row>
    <row r="18" spans="2:48" ht="30.75" thickBot="1">
      <c r="B18" s="17" t="s">
        <v>27</v>
      </c>
      <c r="C18" s="18">
        <v>1943.067537380874</v>
      </c>
      <c r="D18" s="19">
        <v>28.986982418665789</v>
      </c>
      <c r="E18" s="19">
        <v>501.46909587578045</v>
      </c>
      <c r="F18" s="19">
        <v>779.2343657574761</v>
      </c>
      <c r="G18" s="19">
        <v>261.31897264212944</v>
      </c>
      <c r="H18" s="19">
        <v>22.923759037134406</v>
      </c>
      <c r="I18" s="19">
        <v>84.644058084127494</v>
      </c>
      <c r="J18" s="19">
        <v>543.32681769635235</v>
      </c>
      <c r="K18" s="19">
        <v>92.100337249424896</v>
      </c>
      <c r="L18" s="19">
        <v>14.979984390404207</v>
      </c>
      <c r="M18" s="19">
        <v>167.93045760762405</v>
      </c>
      <c r="N18" s="19">
        <v>51.600706539599074</v>
      </c>
      <c r="O18" s="19">
        <v>23.346770046007229</v>
      </c>
      <c r="P18" s="19">
        <v>190.12463728228721</v>
      </c>
      <c r="Q18" s="19">
        <v>262.14421582320074</v>
      </c>
      <c r="R18" s="19">
        <v>6300.1591447584615</v>
      </c>
      <c r="S18" s="19">
        <v>3054.2116546171537</v>
      </c>
      <c r="T18" s="19">
        <v>531.36890116661186</v>
      </c>
      <c r="U18" s="19">
        <v>58.415174991784426</v>
      </c>
      <c r="V18" s="19">
        <v>454.67250082155766</v>
      </c>
      <c r="W18" s="19">
        <v>577.1631194544857</v>
      </c>
      <c r="X18" s="19">
        <v>213.76573118632928</v>
      </c>
      <c r="Y18" s="19">
        <v>198.82951815642457</v>
      </c>
      <c r="Z18" s="19">
        <v>133.69008338810383</v>
      </c>
      <c r="AA18" s="19">
        <v>333.94762446598747</v>
      </c>
      <c r="AB18" s="19">
        <v>60.884116414722314</v>
      </c>
      <c r="AC18" s="19">
        <v>515.38819051922439</v>
      </c>
      <c r="AD18" s="19">
        <v>358.37179099572791</v>
      </c>
      <c r="AE18" s="19">
        <v>8.2620037791652976</v>
      </c>
      <c r="AF18" s="19">
        <v>309.9816229871837</v>
      </c>
      <c r="AG18" s="19">
        <v>111.68306605323693</v>
      </c>
      <c r="AH18" s="19">
        <v>148.84853475188959</v>
      </c>
      <c r="AI18" s="19">
        <v>98.847129888268157</v>
      </c>
      <c r="AJ18" s="19">
        <v>968.42735417351287</v>
      </c>
      <c r="AK18" s="19">
        <v>931.19610951363779</v>
      </c>
      <c r="AL18" s="19">
        <v>9562.6601396648039</v>
      </c>
      <c r="AM18" s="19">
        <v>560.38211222477821</v>
      </c>
      <c r="AN18" s="19">
        <v>190.1844713276372</v>
      </c>
      <c r="AO18" s="19">
        <v>707.31532533683855</v>
      </c>
      <c r="AP18" s="20">
        <v>3808.7859012487675</v>
      </c>
      <c r="AQ18" s="13">
        <f t="shared" si="0"/>
        <v>35164.640019717386</v>
      </c>
      <c r="AR18" s="14">
        <f>+SUM('Ui Exportada por Socio '!C20:MX20)+SUM('Exportaciones DF y RdM'!B19:AC19)</f>
        <v>4501.0729510754682</v>
      </c>
      <c r="AS18" s="21">
        <v>10129.594129894711</v>
      </c>
      <c r="AT18" s="21">
        <v>916.85836345711459</v>
      </c>
      <c r="AU18" s="46">
        <v>319.62751136413135</v>
      </c>
      <c r="AV18" s="16">
        <f t="shared" si="1"/>
        <v>51031.792975508812</v>
      </c>
    </row>
    <row r="19" spans="2:48" ht="15.75" thickBot="1">
      <c r="B19" s="17" t="s">
        <v>28</v>
      </c>
      <c r="C19" s="18">
        <v>5796.8965018074268</v>
      </c>
      <c r="D19" s="19">
        <v>23.969905110088728</v>
      </c>
      <c r="E19" s="19">
        <v>261.85922321721984</v>
      </c>
      <c r="F19" s="19">
        <v>171.03119331252054</v>
      </c>
      <c r="G19" s="19">
        <v>184.47413407821227</v>
      </c>
      <c r="H19" s="19">
        <v>11.352406753204075</v>
      </c>
      <c r="I19" s="19">
        <v>52.234835688465324</v>
      </c>
      <c r="J19" s="19">
        <v>530.33257722642122</v>
      </c>
      <c r="K19" s="19">
        <v>55.338965658889251</v>
      </c>
      <c r="L19" s="19">
        <v>18.836769635228393</v>
      </c>
      <c r="M19" s="19">
        <v>219.22642704567858</v>
      </c>
      <c r="N19" s="19">
        <v>120.71986197831086</v>
      </c>
      <c r="O19" s="19">
        <v>165.19604789681233</v>
      </c>
      <c r="P19" s="19">
        <v>33.853830512651989</v>
      </c>
      <c r="Q19" s="19">
        <v>514.92115018074264</v>
      </c>
      <c r="R19" s="19">
        <v>223.6636859185015</v>
      </c>
      <c r="S19" s="19">
        <v>2390.4217367729211</v>
      </c>
      <c r="T19" s="19">
        <v>6085.0735006572459</v>
      </c>
      <c r="U19" s="19">
        <v>232.25669610581662</v>
      </c>
      <c r="V19" s="19">
        <v>1312.1194680414064</v>
      </c>
      <c r="W19" s="19">
        <v>320.40987430167598</v>
      </c>
      <c r="X19" s="19">
        <v>1052.4214972888597</v>
      </c>
      <c r="Y19" s="19">
        <v>330.92760762405521</v>
      </c>
      <c r="Z19" s="19">
        <v>559.27368139993428</v>
      </c>
      <c r="AA19" s="19">
        <v>323.95028466973383</v>
      </c>
      <c r="AB19" s="19">
        <v>6.7168912257640476E-2</v>
      </c>
      <c r="AC19" s="19">
        <v>58.741166611896148</v>
      </c>
      <c r="AD19" s="19">
        <v>3.8440757476174823</v>
      </c>
      <c r="AE19" s="19">
        <v>15.552792063752873</v>
      </c>
      <c r="AF19" s="19">
        <v>121.72520949720671</v>
      </c>
      <c r="AG19" s="19">
        <v>0.47634365757476171</v>
      </c>
      <c r="AH19" s="19">
        <v>0.6348591028590207</v>
      </c>
      <c r="AI19" s="19">
        <v>155.9278002793296</v>
      </c>
      <c r="AJ19" s="19">
        <v>231.19424704239233</v>
      </c>
      <c r="AK19" s="19">
        <v>3.082276536312849</v>
      </c>
      <c r="AL19" s="19">
        <v>5.7221491948734795E-3</v>
      </c>
      <c r="AM19" s="19">
        <v>0</v>
      </c>
      <c r="AN19" s="19">
        <v>0</v>
      </c>
      <c r="AO19" s="19">
        <v>80.6957336510023</v>
      </c>
      <c r="AP19" s="20">
        <v>684.48124671376922</v>
      </c>
      <c r="AQ19" s="13">
        <f t="shared" si="0"/>
        <v>22347.190504847189</v>
      </c>
      <c r="AR19" s="14">
        <f>+SUM('Ui Exportada por Socio '!C21:MX21)+SUM('Exportaciones DF y RdM'!B20:AC20)</f>
        <v>2961.0143250995538</v>
      </c>
      <c r="AS19" s="21">
        <v>122.89090962396402</v>
      </c>
      <c r="AT19" s="21">
        <v>-498.27472888596776</v>
      </c>
      <c r="AU19" s="46">
        <v>-284.03585349942659</v>
      </c>
      <c r="AV19" s="16">
        <f t="shared" si="1"/>
        <v>24648.78515718531</v>
      </c>
    </row>
    <row r="20" spans="2:48" ht="30.75" thickBot="1">
      <c r="B20" s="17" t="s">
        <v>29</v>
      </c>
      <c r="C20" s="18">
        <v>2648.173221738416</v>
      </c>
      <c r="D20" s="19">
        <v>5.7212656095957932</v>
      </c>
      <c r="E20" s="19">
        <v>83.732761666118961</v>
      </c>
      <c r="F20" s="19">
        <v>171.53387364442983</v>
      </c>
      <c r="G20" s="19">
        <v>163.25091603680576</v>
      </c>
      <c r="H20" s="19">
        <v>15.260611649687807</v>
      </c>
      <c r="I20" s="19">
        <v>58.885506079526778</v>
      </c>
      <c r="J20" s="19">
        <v>449.05422773578704</v>
      </c>
      <c r="K20" s="19">
        <v>64.809412586263548</v>
      </c>
      <c r="L20" s="19">
        <v>17.908315806769636</v>
      </c>
      <c r="M20" s="19">
        <v>617.32226667762075</v>
      </c>
      <c r="N20" s="19">
        <v>163.53867934604008</v>
      </c>
      <c r="O20" s="19">
        <v>209.32146483733158</v>
      </c>
      <c r="P20" s="19">
        <v>173.18911107459743</v>
      </c>
      <c r="Q20" s="19">
        <v>1293.0072202596123</v>
      </c>
      <c r="R20" s="19">
        <v>1924.6530923430823</v>
      </c>
      <c r="S20" s="19">
        <v>831.62165461715404</v>
      </c>
      <c r="T20" s="19">
        <v>3719.354454485705</v>
      </c>
      <c r="U20" s="19">
        <v>525.13145128162989</v>
      </c>
      <c r="V20" s="19">
        <v>4410.106346943805</v>
      </c>
      <c r="W20" s="19">
        <v>231.64153056194544</v>
      </c>
      <c r="X20" s="19">
        <v>127.46839139007558</v>
      </c>
      <c r="Y20" s="19">
        <v>86.89807673348669</v>
      </c>
      <c r="Z20" s="19">
        <v>565.61121837002963</v>
      </c>
      <c r="AA20" s="19">
        <v>281.17024112717712</v>
      </c>
      <c r="AB20" s="19">
        <v>6.4405804304962206</v>
      </c>
      <c r="AC20" s="19">
        <v>842.78719684521855</v>
      </c>
      <c r="AD20" s="19">
        <v>207.91531712126189</v>
      </c>
      <c r="AE20" s="19">
        <v>108.58637939533355</v>
      </c>
      <c r="AF20" s="19">
        <v>509.79433741373646</v>
      </c>
      <c r="AG20" s="19">
        <v>33.613998521196187</v>
      </c>
      <c r="AH20" s="19">
        <v>44.799940026289846</v>
      </c>
      <c r="AI20" s="19">
        <v>775.59888268156419</v>
      </c>
      <c r="AJ20" s="19">
        <v>231.75671130463357</v>
      </c>
      <c r="AK20" s="19">
        <v>1550.8351244659875</v>
      </c>
      <c r="AL20" s="19">
        <v>169.21674909628655</v>
      </c>
      <c r="AM20" s="19">
        <v>9.5145514295103499</v>
      </c>
      <c r="AN20" s="19">
        <v>53.284444627012817</v>
      </c>
      <c r="AO20" s="19">
        <v>726.57374219520204</v>
      </c>
      <c r="AP20" s="20">
        <v>2561.1434669733812</v>
      </c>
      <c r="AQ20" s="13">
        <f t="shared" si="0"/>
        <v>26670.2267351298</v>
      </c>
      <c r="AR20" s="14">
        <f>+SUM('Ui Exportada por Socio '!C22:MX22)+SUM('Exportaciones DF y RdM'!B21:AC21)</f>
        <v>3494.2658768686824</v>
      </c>
      <c r="AS20" s="21">
        <v>6916.2672416029845</v>
      </c>
      <c r="AT20" s="21">
        <v>-79.691094314820901</v>
      </c>
      <c r="AU20" s="46">
        <v>678.85311157820979</v>
      </c>
      <c r="AV20" s="16">
        <f t="shared" si="1"/>
        <v>37679.921870864855</v>
      </c>
    </row>
    <row r="21" spans="2:48" ht="15.75" thickBot="1">
      <c r="B21" s="17" t="s">
        <v>30</v>
      </c>
      <c r="C21" s="18">
        <v>950.33824268813657</v>
      </c>
      <c r="D21" s="19">
        <v>37.496668994413405</v>
      </c>
      <c r="E21" s="19">
        <v>2.7111403220506079E-5</v>
      </c>
      <c r="F21" s="19">
        <v>0.27129765034505421</v>
      </c>
      <c r="G21" s="19">
        <v>71.956610663818594</v>
      </c>
      <c r="H21" s="19">
        <v>0.49263103844889905</v>
      </c>
      <c r="I21" s="19">
        <v>2.0893793131777851</v>
      </c>
      <c r="J21" s="19">
        <v>34.015334784751893</v>
      </c>
      <c r="K21" s="19">
        <v>2.261477160696681</v>
      </c>
      <c r="L21" s="19">
        <v>0.17524605652316794</v>
      </c>
      <c r="M21" s="19">
        <v>8.9406013802168904E-3</v>
      </c>
      <c r="N21" s="19">
        <v>0.57776782780151159</v>
      </c>
      <c r="O21" s="19">
        <v>4.7732500821557673E-4</v>
      </c>
      <c r="P21" s="19">
        <v>0.17165543871179756</v>
      </c>
      <c r="Q21" s="19">
        <v>6.3853590207032527</v>
      </c>
      <c r="R21" s="19">
        <v>2.2023496549457771E-2</v>
      </c>
      <c r="S21" s="19">
        <v>3.092714015773907</v>
      </c>
      <c r="T21" s="19">
        <v>7.4878680578376606</v>
      </c>
      <c r="U21" s="19">
        <v>14.915325336838645</v>
      </c>
      <c r="V21" s="19">
        <v>0.47141883010187308</v>
      </c>
      <c r="W21" s="19">
        <v>7.5542228064410112E-4</v>
      </c>
      <c r="X21" s="19">
        <v>2.0105980939861979E-2</v>
      </c>
      <c r="Y21" s="19">
        <v>2.3311698981268486E-3</v>
      </c>
      <c r="Z21" s="19">
        <v>5.7414558001971736E-3</v>
      </c>
      <c r="AA21" s="19">
        <v>0.12247822872165626</v>
      </c>
      <c r="AB21" s="19">
        <v>0</v>
      </c>
      <c r="AC21" s="19">
        <v>7.4003039763391384E-2</v>
      </c>
      <c r="AD21" s="19">
        <v>4.0579198159710811E-2</v>
      </c>
      <c r="AE21" s="19">
        <v>11.520667104830759</v>
      </c>
      <c r="AF21" s="19">
        <v>0.14282451528097273</v>
      </c>
      <c r="AG21" s="19">
        <v>0</v>
      </c>
      <c r="AH21" s="19">
        <v>0</v>
      </c>
      <c r="AI21" s="19">
        <v>3.3943066053236937E-2</v>
      </c>
      <c r="AJ21" s="19">
        <v>4.0711403220506073</v>
      </c>
      <c r="AK21" s="19">
        <v>1.3188876109102857E-2</v>
      </c>
      <c r="AL21" s="19">
        <v>3.9739393690437068</v>
      </c>
      <c r="AM21" s="19">
        <v>0</v>
      </c>
      <c r="AN21" s="19">
        <v>0</v>
      </c>
      <c r="AO21" s="19">
        <v>57.446651741702262</v>
      </c>
      <c r="AP21" s="20">
        <v>3163.4525497042391</v>
      </c>
      <c r="AQ21" s="13">
        <f t="shared" si="0"/>
        <v>4373.1513646072954</v>
      </c>
      <c r="AR21" s="14">
        <f>+SUM('Ui Exportada por Socio '!C23:MX23)+SUM('Exportaciones DF y RdM'!B22:AC22)</f>
        <v>555.20869376332121</v>
      </c>
      <c r="AS21" s="21">
        <v>6228.210536569547</v>
      </c>
      <c r="AT21" s="21">
        <v>62.849162011173185</v>
      </c>
      <c r="AU21" s="46">
        <v>-40.074051599158338</v>
      </c>
      <c r="AV21" s="16">
        <f t="shared" si="1"/>
        <v>11179.345705352178</v>
      </c>
    </row>
    <row r="22" spans="2:48" ht="15.75" thickBot="1">
      <c r="B22" s="17" t="s">
        <v>31</v>
      </c>
      <c r="C22" s="18">
        <v>280.94509488991122</v>
      </c>
      <c r="D22" s="19">
        <v>1.3196693230364771</v>
      </c>
      <c r="E22" s="19">
        <v>39.804316464015777</v>
      </c>
      <c r="F22" s="19">
        <v>186.06127628984552</v>
      </c>
      <c r="G22" s="19">
        <v>386.22918501478802</v>
      </c>
      <c r="H22" s="19">
        <v>44.084994659875122</v>
      </c>
      <c r="I22" s="19">
        <v>154.81864237594479</v>
      </c>
      <c r="J22" s="19">
        <v>885.91335852776865</v>
      </c>
      <c r="K22" s="19">
        <v>172.27407287216562</v>
      </c>
      <c r="L22" s="19">
        <v>12.174201035162667</v>
      </c>
      <c r="M22" s="19">
        <v>103.56435466644758</v>
      </c>
      <c r="N22" s="19">
        <v>79.467239566217543</v>
      </c>
      <c r="O22" s="19">
        <v>86.748572543542551</v>
      </c>
      <c r="P22" s="19">
        <v>84.31246919158724</v>
      </c>
      <c r="Q22" s="19">
        <v>591.89770415708176</v>
      </c>
      <c r="R22" s="19">
        <v>37.104747371015442</v>
      </c>
      <c r="S22" s="19">
        <v>117.20587783437396</v>
      </c>
      <c r="T22" s="19">
        <v>619.02354912914882</v>
      </c>
      <c r="U22" s="19">
        <v>215.79788818600065</v>
      </c>
      <c r="V22" s="19">
        <v>899.85627136049948</v>
      </c>
      <c r="W22" s="19">
        <v>41.693672773578704</v>
      </c>
      <c r="X22" s="19">
        <v>225.20536025303974</v>
      </c>
      <c r="Y22" s="19">
        <v>123.16897798225435</v>
      </c>
      <c r="Z22" s="19">
        <v>484.73587578047972</v>
      </c>
      <c r="AA22" s="19">
        <v>610.77944051922441</v>
      </c>
      <c r="AB22" s="19">
        <v>57.995282615839628</v>
      </c>
      <c r="AC22" s="19">
        <v>353.59661230693393</v>
      </c>
      <c r="AD22" s="19">
        <v>306.50419364114362</v>
      </c>
      <c r="AE22" s="19">
        <v>99.293881038448887</v>
      </c>
      <c r="AF22" s="19">
        <v>2914.0149235951362</v>
      </c>
      <c r="AG22" s="19">
        <v>173.40439163654287</v>
      </c>
      <c r="AH22" s="19">
        <v>231.10925320407489</v>
      </c>
      <c r="AI22" s="19">
        <v>492.74716603680577</v>
      </c>
      <c r="AJ22" s="19">
        <v>116.49563958264871</v>
      </c>
      <c r="AK22" s="19">
        <v>1560.8192766184684</v>
      </c>
      <c r="AL22" s="19">
        <v>1245.1060557016101</v>
      </c>
      <c r="AM22" s="19">
        <v>72.937325008215581</v>
      </c>
      <c r="AN22" s="19">
        <v>15.985333552415378</v>
      </c>
      <c r="AO22" s="19">
        <v>1699.9963814492276</v>
      </c>
      <c r="AP22" s="20">
        <v>1729.2086136214261</v>
      </c>
      <c r="AQ22" s="13">
        <f t="shared" si="0"/>
        <v>17553.40114237594</v>
      </c>
      <c r="AR22" s="14">
        <f>+SUM('Ui Exportada por Socio '!C24:MX24)+SUM('Exportaciones DF y RdM'!B23:AC23)</f>
        <v>1451.7927273071091</v>
      </c>
      <c r="AS22" s="21">
        <v>925.68336696476445</v>
      </c>
      <c r="AT22" s="21">
        <v>-736.52645415708184</v>
      </c>
      <c r="AU22" s="46">
        <v>176.74687436947352</v>
      </c>
      <c r="AV22" s="16">
        <f t="shared" si="1"/>
        <v>19371.097656860202</v>
      </c>
    </row>
    <row r="23" spans="2:48" ht="15.75" thickBot="1">
      <c r="B23" s="17" t="s">
        <v>32</v>
      </c>
      <c r="C23" s="18">
        <v>48.415139664804471</v>
      </c>
      <c r="D23" s="19">
        <v>1.1906835359842261E-2</v>
      </c>
      <c r="E23" s="19">
        <v>268.33347765363123</v>
      </c>
      <c r="F23" s="19">
        <v>25.283156424581005</v>
      </c>
      <c r="G23" s="19">
        <v>60.883846943805445</v>
      </c>
      <c r="H23" s="19">
        <v>6.984412175484719</v>
      </c>
      <c r="I23" s="19">
        <v>24.576696516595465</v>
      </c>
      <c r="J23" s="19">
        <v>140.78743879395333</v>
      </c>
      <c r="K23" s="19">
        <v>27.312615018074265</v>
      </c>
      <c r="L23" s="19">
        <v>5.1879313177785075E-2</v>
      </c>
      <c r="M23" s="19">
        <v>0.31216151823858035</v>
      </c>
      <c r="N23" s="19">
        <v>9.5337257640486346</v>
      </c>
      <c r="O23" s="19">
        <v>15.19029411764706</v>
      </c>
      <c r="P23" s="19">
        <v>1.4919889911271771</v>
      </c>
      <c r="Q23" s="19">
        <v>21.03774811041735</v>
      </c>
      <c r="R23" s="19">
        <v>6.5547703746302988</v>
      </c>
      <c r="S23" s="19">
        <v>98.415447338153129</v>
      </c>
      <c r="T23" s="19">
        <v>195.5334464344397</v>
      </c>
      <c r="U23" s="19">
        <v>127.55414968780809</v>
      </c>
      <c r="V23" s="19">
        <v>6.0353360170883992</v>
      </c>
      <c r="W23" s="19">
        <v>1096.0874079855405</v>
      </c>
      <c r="X23" s="19">
        <v>233.78929428195858</v>
      </c>
      <c r="Y23" s="19">
        <v>41.97029781465659</v>
      </c>
      <c r="Z23" s="19">
        <v>54.963319093000329</v>
      </c>
      <c r="AA23" s="19">
        <v>37.459114360828124</v>
      </c>
      <c r="AB23" s="19">
        <v>7.5379148866250412E-2</v>
      </c>
      <c r="AC23" s="19">
        <v>170.43794117647059</v>
      </c>
      <c r="AD23" s="19">
        <v>67.377789188301008</v>
      </c>
      <c r="AE23" s="19">
        <v>12.828333881038448</v>
      </c>
      <c r="AF23" s="19">
        <v>331.08861978310875</v>
      </c>
      <c r="AG23" s="19">
        <v>3.0953479296746629</v>
      </c>
      <c r="AH23" s="19">
        <v>4.1254062602694708</v>
      </c>
      <c r="AI23" s="19">
        <v>251.52902809727243</v>
      </c>
      <c r="AJ23" s="19">
        <v>10.006513309234307</v>
      </c>
      <c r="AK23" s="19">
        <v>7139.289647962536</v>
      </c>
      <c r="AL23" s="19">
        <v>0.48645128162997042</v>
      </c>
      <c r="AM23" s="19">
        <v>0</v>
      </c>
      <c r="AN23" s="19">
        <v>0</v>
      </c>
      <c r="AO23" s="19">
        <v>70.858991948734797</v>
      </c>
      <c r="AP23" s="20">
        <v>580.258352366086</v>
      </c>
      <c r="AQ23" s="13">
        <f t="shared" si="0"/>
        <v>11190.02687356227</v>
      </c>
      <c r="AR23" s="14">
        <f>+SUM('Ui Exportada por Socio '!C25:MX25)+SUM('Exportaciones DF y RdM'!B24:AC24)</f>
        <v>1773.9509429289419</v>
      </c>
      <c r="AS23" s="21">
        <v>321.80316519802534</v>
      </c>
      <c r="AT23" s="21">
        <v>-53.812027604337821</v>
      </c>
      <c r="AU23" s="46">
        <v>-38.16329009733272</v>
      </c>
      <c r="AV23" s="16">
        <f t="shared" si="1"/>
        <v>13193.805663987569</v>
      </c>
    </row>
    <row r="24" spans="2:48" ht="15.75" thickBot="1">
      <c r="B24" s="17" t="s">
        <v>33</v>
      </c>
      <c r="C24" s="18">
        <v>0</v>
      </c>
      <c r="D24" s="19">
        <v>0</v>
      </c>
      <c r="E24" s="19">
        <v>151.21424868550773</v>
      </c>
      <c r="F24" s="19">
        <v>104.81370892211632</v>
      </c>
      <c r="G24" s="19">
        <v>15.094953171212619</v>
      </c>
      <c r="H24" s="19">
        <v>1.740629313177785</v>
      </c>
      <c r="I24" s="19">
        <v>5.9918061945448571</v>
      </c>
      <c r="J24" s="19">
        <v>34.603372083470262</v>
      </c>
      <c r="K24" s="19">
        <v>6.7805085441998028</v>
      </c>
      <c r="L24" s="19">
        <v>0</v>
      </c>
      <c r="M24" s="19">
        <v>1.2802033355241538</v>
      </c>
      <c r="N24" s="19">
        <v>0.2764545678606638</v>
      </c>
      <c r="O24" s="19">
        <v>0.33947666776207686</v>
      </c>
      <c r="P24" s="19">
        <v>20.780790749260596</v>
      </c>
      <c r="Q24" s="19">
        <v>11.183104666447585</v>
      </c>
      <c r="R24" s="19">
        <v>3.3429087249424905</v>
      </c>
      <c r="S24" s="19">
        <v>16.049475435425567</v>
      </c>
      <c r="T24" s="19">
        <v>24.018232829444624</v>
      </c>
      <c r="U24" s="19">
        <v>7.3127185343411094</v>
      </c>
      <c r="V24" s="19">
        <v>234.85249548143278</v>
      </c>
      <c r="W24" s="19">
        <v>176.67898866250408</v>
      </c>
      <c r="X24" s="19">
        <v>3979.0112072790007</v>
      </c>
      <c r="Y24" s="19">
        <v>410.71470259612227</v>
      </c>
      <c r="Z24" s="19">
        <v>3743.7119548964833</v>
      </c>
      <c r="AA24" s="19">
        <v>3553.1952177127832</v>
      </c>
      <c r="AB24" s="19">
        <v>17.086788120276044</v>
      </c>
      <c r="AC24" s="19">
        <v>1529.8113917186986</v>
      </c>
      <c r="AD24" s="19">
        <v>160.649838974696</v>
      </c>
      <c r="AE24" s="19">
        <v>136.82109390404204</v>
      </c>
      <c r="AF24" s="19">
        <v>4999.9899712454817</v>
      </c>
      <c r="AG24" s="19">
        <v>372.00885105159381</v>
      </c>
      <c r="AH24" s="19">
        <v>495.80459004272097</v>
      </c>
      <c r="AI24" s="19">
        <v>430.44046089385478</v>
      </c>
      <c r="AJ24" s="19">
        <v>5.765280972724285E-3</v>
      </c>
      <c r="AK24" s="19">
        <v>1303.1355861814</v>
      </c>
      <c r="AL24" s="19">
        <v>6.9635343411107451</v>
      </c>
      <c r="AM24" s="19">
        <v>0.40873973052908313</v>
      </c>
      <c r="AN24" s="19">
        <v>0</v>
      </c>
      <c r="AO24" s="19">
        <v>239.48859965494574</v>
      </c>
      <c r="AP24" s="20">
        <v>0</v>
      </c>
      <c r="AQ24" s="13">
        <f t="shared" si="0"/>
        <v>22195.602370193887</v>
      </c>
      <c r="AR24" s="14">
        <f>+SUM('Ui Exportada por Socio '!C26:MX26)+SUM('Exportaciones DF y RdM'!B25:AC25)</f>
        <v>8744.2300909455116</v>
      </c>
      <c r="AS24" s="21">
        <v>-1.04296875</v>
      </c>
      <c r="AT24" s="21">
        <v>200.46007229707524</v>
      </c>
      <c r="AU24" s="46">
        <v>-119.28473265744469</v>
      </c>
      <c r="AV24" s="16">
        <f t="shared" si="1"/>
        <v>31019.964832029029</v>
      </c>
    </row>
    <row r="25" spans="2:48" ht="15.75" thickBot="1">
      <c r="B25" s="17" t="s">
        <v>34</v>
      </c>
      <c r="C25" s="18">
        <v>1.9080676963522838E-3</v>
      </c>
      <c r="D25" s="19">
        <v>0</v>
      </c>
      <c r="E25" s="19">
        <v>1.6438526947091687</v>
      </c>
      <c r="F25" s="19">
        <v>31.515683125205388</v>
      </c>
      <c r="G25" s="19">
        <v>8.0001022839303317</v>
      </c>
      <c r="H25" s="19">
        <v>0.91957771935589872</v>
      </c>
      <c r="I25" s="19">
        <v>3.1654822543542558</v>
      </c>
      <c r="J25" s="19">
        <v>18.23349285244824</v>
      </c>
      <c r="K25" s="19">
        <v>3.5821927374301672</v>
      </c>
      <c r="L25" s="19">
        <v>0</v>
      </c>
      <c r="M25" s="19">
        <v>0.34586345711468941</v>
      </c>
      <c r="N25" s="19">
        <v>0.65639788038120273</v>
      </c>
      <c r="O25" s="19">
        <v>1.0654116003943477</v>
      </c>
      <c r="P25" s="19">
        <v>3.4337298718370026</v>
      </c>
      <c r="Q25" s="19">
        <v>102.24876684193229</v>
      </c>
      <c r="R25" s="19">
        <v>0.2850928360170884</v>
      </c>
      <c r="S25" s="19">
        <v>10.516659957279</v>
      </c>
      <c r="T25" s="19">
        <v>22.961620933289517</v>
      </c>
      <c r="U25" s="19">
        <v>8.9535265363128484</v>
      </c>
      <c r="V25" s="19">
        <v>31.562316792638839</v>
      </c>
      <c r="W25" s="19">
        <v>32.296113210647384</v>
      </c>
      <c r="X25" s="19">
        <v>358.45738662504107</v>
      </c>
      <c r="Y25" s="19">
        <v>119.84979009201446</v>
      </c>
      <c r="Z25" s="19">
        <v>1016.7582521360499</v>
      </c>
      <c r="AA25" s="19">
        <v>1243.3888276371999</v>
      </c>
      <c r="AB25" s="19">
        <v>0.6067741537955964</v>
      </c>
      <c r="AC25" s="19">
        <v>44.287554222806435</v>
      </c>
      <c r="AD25" s="19">
        <v>141.25889171869866</v>
      </c>
      <c r="AE25" s="19">
        <v>5.5786850969438051</v>
      </c>
      <c r="AF25" s="19">
        <v>253.85237019388759</v>
      </c>
      <c r="AG25" s="19">
        <v>55.08046130463358</v>
      </c>
      <c r="AH25" s="19">
        <v>73.409931399934266</v>
      </c>
      <c r="AI25" s="19">
        <v>127.45438835031219</v>
      </c>
      <c r="AJ25" s="19">
        <v>45.475296993098908</v>
      </c>
      <c r="AK25" s="19">
        <v>170.95106350640816</v>
      </c>
      <c r="AL25" s="19">
        <v>2.8609924416694053E-2</v>
      </c>
      <c r="AM25" s="19">
        <v>0</v>
      </c>
      <c r="AN25" s="19">
        <v>0</v>
      </c>
      <c r="AO25" s="19">
        <v>3.7925583305948076</v>
      </c>
      <c r="AP25" s="20">
        <v>10.895322461386789</v>
      </c>
      <c r="AQ25" s="13">
        <f t="shared" si="0"/>
        <v>3952.5139558001961</v>
      </c>
      <c r="AR25" s="14">
        <f>+SUM('Ui Exportada por Socio '!C27:MX27)+SUM('Exportaciones DF y RdM'!B26:AC26)</f>
        <v>3665.7508310218632</v>
      </c>
      <c r="AS25" s="21">
        <v>9.521484375E-2</v>
      </c>
      <c r="AT25" s="21">
        <v>188.95826487019389</v>
      </c>
      <c r="AU25" s="46">
        <v>1.1768088744729539</v>
      </c>
      <c r="AV25" s="16">
        <f t="shared" si="1"/>
        <v>7808.4950754104757</v>
      </c>
    </row>
    <row r="26" spans="2:48" ht="30.75" thickBot="1">
      <c r="B26" s="17" t="s">
        <v>35</v>
      </c>
      <c r="C26" s="18">
        <v>238.09527645415707</v>
      </c>
      <c r="D26" s="19">
        <v>2.0864479953992769</v>
      </c>
      <c r="E26" s="19">
        <v>1387.3814516924087</v>
      </c>
      <c r="F26" s="19">
        <v>327.92366209332897</v>
      </c>
      <c r="G26" s="19">
        <v>304.4351556851791</v>
      </c>
      <c r="H26" s="19">
        <v>34.538902809727247</v>
      </c>
      <c r="I26" s="19">
        <v>122.63182385803483</v>
      </c>
      <c r="J26" s="19">
        <v>694.1759686164969</v>
      </c>
      <c r="K26" s="19">
        <v>134.95898743016758</v>
      </c>
      <c r="L26" s="19">
        <v>36.323514623726581</v>
      </c>
      <c r="M26" s="19">
        <v>1.5875796910943147</v>
      </c>
      <c r="N26" s="19">
        <v>48.020338070982582</v>
      </c>
      <c r="O26" s="19">
        <v>76.280663407821223</v>
      </c>
      <c r="P26" s="19">
        <v>128.37036723627998</v>
      </c>
      <c r="Q26" s="19">
        <v>294.43217466316133</v>
      </c>
      <c r="R26" s="19">
        <v>236.69109677949393</v>
      </c>
      <c r="S26" s="19">
        <v>306.62300936575747</v>
      </c>
      <c r="T26" s="19">
        <v>556.55919117647056</v>
      </c>
      <c r="U26" s="19">
        <v>129.38408889254023</v>
      </c>
      <c r="V26" s="19">
        <v>230.9248488333881</v>
      </c>
      <c r="W26" s="19">
        <v>110.8651063917187</v>
      </c>
      <c r="X26" s="19">
        <v>1438.3216377752217</v>
      </c>
      <c r="Y26" s="19">
        <v>408.85564245810053</v>
      </c>
      <c r="Z26" s="19">
        <v>1417.0766698159709</v>
      </c>
      <c r="AA26" s="19">
        <v>2237.2706297239565</v>
      </c>
      <c r="AB26" s="19">
        <v>68.452492195202097</v>
      </c>
      <c r="AC26" s="19">
        <v>748.86982665133087</v>
      </c>
      <c r="AD26" s="19">
        <v>597.78981309562926</v>
      </c>
      <c r="AE26" s="19">
        <v>133.24039311534668</v>
      </c>
      <c r="AF26" s="19">
        <v>1680.4657332402232</v>
      </c>
      <c r="AG26" s="19">
        <v>103.55578664147222</v>
      </c>
      <c r="AH26" s="19">
        <v>138.01669980282617</v>
      </c>
      <c r="AI26" s="19">
        <v>372.9677780972724</v>
      </c>
      <c r="AJ26" s="19">
        <v>2.9944014952349653</v>
      </c>
      <c r="AK26" s="19">
        <v>1499.5349051100886</v>
      </c>
      <c r="AL26" s="19">
        <v>3.3869425731186324</v>
      </c>
      <c r="AM26" s="19">
        <v>0</v>
      </c>
      <c r="AN26" s="19">
        <v>0</v>
      </c>
      <c r="AO26" s="19">
        <v>176.08048389746961</v>
      </c>
      <c r="AP26" s="20">
        <v>779.9991102530397</v>
      </c>
      <c r="AQ26" s="13">
        <f t="shared" si="0"/>
        <v>17209.16860170884</v>
      </c>
      <c r="AR26" s="14">
        <f>+SUM('Ui Exportada por Socio '!C28:MX28)+SUM('Exportaciones DF y RdM'!B27:AC27)</f>
        <v>1018.6080964142604</v>
      </c>
      <c r="AS26" s="21">
        <v>606.55028005149916</v>
      </c>
      <c r="AT26" s="21">
        <v>4284.8340453499841</v>
      </c>
      <c r="AU26" s="46">
        <v>-121.70790996515279</v>
      </c>
      <c r="AV26" s="16">
        <f t="shared" si="1"/>
        <v>22997.45311355943</v>
      </c>
    </row>
    <row r="27" spans="2:48" ht="30.75" thickBot="1">
      <c r="B27" s="17" t="s">
        <v>36</v>
      </c>
      <c r="C27" s="18">
        <v>1.0902891883010187E-2</v>
      </c>
      <c r="D27" s="19">
        <v>0</v>
      </c>
      <c r="E27" s="19">
        <v>676.8201614360828</v>
      </c>
      <c r="F27" s="19">
        <v>359.07804263884321</v>
      </c>
      <c r="G27" s="19">
        <v>141.70633831744988</v>
      </c>
      <c r="H27" s="19">
        <v>16.344399852119619</v>
      </c>
      <c r="I27" s="19">
        <v>59.367351298061116</v>
      </c>
      <c r="J27" s="19">
        <v>323.47218739730528</v>
      </c>
      <c r="K27" s="19">
        <v>63.676780726256986</v>
      </c>
      <c r="L27" s="19">
        <v>16.415619865264539</v>
      </c>
      <c r="M27" s="19">
        <v>101.4015042720999</v>
      </c>
      <c r="N27" s="19">
        <v>47.614758462044037</v>
      </c>
      <c r="O27" s="19">
        <v>31.277502875451855</v>
      </c>
      <c r="P27" s="19">
        <v>73.378497371015442</v>
      </c>
      <c r="Q27" s="19">
        <v>242.26408971409791</v>
      </c>
      <c r="R27" s="19">
        <v>212.05762939533358</v>
      </c>
      <c r="S27" s="19">
        <v>350.19131490305614</v>
      </c>
      <c r="T27" s="19">
        <v>259.0440691751561</v>
      </c>
      <c r="U27" s="19">
        <v>31.400571393361815</v>
      </c>
      <c r="V27" s="19">
        <v>153.37168994413406</v>
      </c>
      <c r="W27" s="19">
        <v>214.53147880381204</v>
      </c>
      <c r="X27" s="19">
        <v>513.79907985540581</v>
      </c>
      <c r="Y27" s="19">
        <v>33.113346204403548</v>
      </c>
      <c r="Z27" s="19">
        <v>294.18644429838969</v>
      </c>
      <c r="AA27" s="19">
        <v>516.57404370686811</v>
      </c>
      <c r="AB27" s="19">
        <v>11.762539434768321</v>
      </c>
      <c r="AC27" s="19">
        <v>308.01262241209332</v>
      </c>
      <c r="AD27" s="19">
        <v>15.357716891225763</v>
      </c>
      <c r="AE27" s="19">
        <v>20.034807755504435</v>
      </c>
      <c r="AF27" s="19">
        <v>790.94808125205384</v>
      </c>
      <c r="AG27" s="19">
        <v>50.229941669405193</v>
      </c>
      <c r="AH27" s="19">
        <v>66.945273167926388</v>
      </c>
      <c r="AI27" s="19">
        <v>71.199431482090048</v>
      </c>
      <c r="AJ27" s="19">
        <v>55.683009365757478</v>
      </c>
      <c r="AK27" s="19">
        <v>370.2394984390404</v>
      </c>
      <c r="AL27" s="19">
        <v>19.119364935918501</v>
      </c>
      <c r="AM27" s="19">
        <v>1.1126803319092999</v>
      </c>
      <c r="AN27" s="19">
        <v>0</v>
      </c>
      <c r="AO27" s="19">
        <v>165.33623767663488</v>
      </c>
      <c r="AP27" s="20">
        <v>163.62099038777521</v>
      </c>
      <c r="AQ27" s="13">
        <f t="shared" si="0"/>
        <v>6840.7</v>
      </c>
      <c r="AR27" s="14">
        <f>+SUM('Ui Exportada por Socio '!C29:MX29)+SUM('Exportaciones DF y RdM'!B28:AC28)</f>
        <v>6502.5008829636008</v>
      </c>
      <c r="AS27" s="21">
        <v>731.33115484388611</v>
      </c>
      <c r="AT27" s="21">
        <v>11464.426552744002</v>
      </c>
      <c r="AU27" s="46">
        <v>-87.923454934738402</v>
      </c>
      <c r="AV27" s="16">
        <f t="shared" si="1"/>
        <v>25451.035135616752</v>
      </c>
    </row>
    <row r="28" spans="2:48" ht="30.75" thickBot="1">
      <c r="B28" s="17" t="s">
        <v>37</v>
      </c>
      <c r="C28" s="18">
        <v>1.9602366086099244E-3</v>
      </c>
      <c r="D28" s="19">
        <v>0</v>
      </c>
      <c r="E28" s="19">
        <v>1.2149096286559316</v>
      </c>
      <c r="F28" s="19">
        <v>3.9278261583963192E-2</v>
      </c>
      <c r="G28" s="19">
        <v>0</v>
      </c>
      <c r="H28" s="19">
        <v>0</v>
      </c>
      <c r="I28" s="19">
        <v>0</v>
      </c>
      <c r="J28" s="19">
        <v>3.5902070325336834E-3</v>
      </c>
      <c r="K28" s="19">
        <v>6.0795267827801505E-5</v>
      </c>
      <c r="L28" s="19">
        <v>0</v>
      </c>
      <c r="M28" s="19">
        <v>0.88178606638185997</v>
      </c>
      <c r="N28" s="19">
        <v>8.1765527440026287E-3</v>
      </c>
      <c r="O28" s="19">
        <v>1.7725106802497536E-3</v>
      </c>
      <c r="P28" s="19">
        <v>2.7809727242852445E-4</v>
      </c>
      <c r="Q28" s="19">
        <v>4.5289036312849156</v>
      </c>
      <c r="R28" s="19">
        <v>2.1323274728885968</v>
      </c>
      <c r="S28" s="19">
        <v>1.5706128820243179E-2</v>
      </c>
      <c r="T28" s="19">
        <v>0.90296787709497206</v>
      </c>
      <c r="U28" s="19">
        <v>1.0618632928031547E-3</v>
      </c>
      <c r="V28" s="19">
        <v>1.1998180249753532</v>
      </c>
      <c r="W28" s="19">
        <v>1.7983897469602366E-3</v>
      </c>
      <c r="X28" s="19">
        <v>1.0193887610910286E-2</v>
      </c>
      <c r="Y28" s="19">
        <v>3.3326487019388761E-3</v>
      </c>
      <c r="Z28" s="19">
        <v>1.3166694051922443E-2</v>
      </c>
      <c r="AA28" s="19">
        <v>0.42768690437068679</v>
      </c>
      <c r="AB28" s="19">
        <v>5.6122268320736115</v>
      </c>
      <c r="AC28" s="19">
        <v>0.83853310877423592</v>
      </c>
      <c r="AD28" s="19">
        <v>1.2428167104830758</v>
      </c>
      <c r="AE28" s="19">
        <v>4.066299704239237E-3</v>
      </c>
      <c r="AF28" s="19">
        <v>0.40979666447584617</v>
      </c>
      <c r="AG28" s="19">
        <v>4.3871179756818922E-4</v>
      </c>
      <c r="AH28" s="19">
        <v>5.8453828458757801E-4</v>
      </c>
      <c r="AI28" s="19">
        <v>2.5423102201774564E-3</v>
      </c>
      <c r="AJ28" s="19">
        <v>2.9297978968123559E-2</v>
      </c>
      <c r="AK28" s="19">
        <v>9.3739730529083143E-4</v>
      </c>
      <c r="AL28" s="19">
        <v>0.21550402563259938</v>
      </c>
      <c r="AM28" s="19">
        <v>0</v>
      </c>
      <c r="AN28" s="19">
        <v>3.6889229378902395</v>
      </c>
      <c r="AO28" s="19">
        <v>12.067297486033519</v>
      </c>
      <c r="AP28" s="20">
        <v>79.516330101873152</v>
      </c>
      <c r="AQ28" s="13">
        <f t="shared" si="0"/>
        <v>115.01807098258297</v>
      </c>
      <c r="AR28" s="14">
        <f>+SUM('Ui Exportada por Socio '!C30:MX30)+SUM('Exportaciones DF y RdM'!B29:AC29)</f>
        <v>466.4520495459675</v>
      </c>
      <c r="AS28" s="21">
        <v>621.93921311977931</v>
      </c>
      <c r="AT28" s="21">
        <v>3577.8836674334539</v>
      </c>
      <c r="AU28" s="46">
        <v>-6.400116767763393</v>
      </c>
      <c r="AV28" s="16">
        <f t="shared" si="1"/>
        <v>4774.8928843140202</v>
      </c>
    </row>
    <row r="29" spans="2:48" ht="15.75" thickBot="1">
      <c r="B29" s="17" t="s">
        <v>38</v>
      </c>
      <c r="C29" s="18">
        <v>15.187874630299047</v>
      </c>
      <c r="D29" s="19">
        <v>0.32481638186000655</v>
      </c>
      <c r="E29" s="19">
        <v>354.98775468287874</v>
      </c>
      <c r="F29" s="19">
        <v>44.002188218862962</v>
      </c>
      <c r="G29" s="19">
        <v>41.81969684521853</v>
      </c>
      <c r="H29" s="19">
        <v>4.7511518238580353</v>
      </c>
      <c r="I29" s="19">
        <v>16.538580348340453</v>
      </c>
      <c r="J29" s="19">
        <v>94.60079403549129</v>
      </c>
      <c r="K29" s="19">
        <v>18.525991620111732</v>
      </c>
      <c r="L29" s="19">
        <v>6.5752349654945768</v>
      </c>
      <c r="M29" s="19">
        <v>7.4760856884653295</v>
      </c>
      <c r="N29" s="19">
        <v>12.258874465987512</v>
      </c>
      <c r="O29" s="19">
        <v>17.528170391061451</v>
      </c>
      <c r="P29" s="19">
        <v>11.282462208347026</v>
      </c>
      <c r="Q29" s="19">
        <v>17.409761748274725</v>
      </c>
      <c r="R29" s="19">
        <v>168.16292474531713</v>
      </c>
      <c r="S29" s="19">
        <v>41.269053976339137</v>
      </c>
      <c r="T29" s="19">
        <v>52.572464262241205</v>
      </c>
      <c r="U29" s="19">
        <v>57.693604173512973</v>
      </c>
      <c r="V29" s="19">
        <v>84.300578787380871</v>
      </c>
      <c r="W29" s="19">
        <v>76.278532287216564</v>
      </c>
      <c r="X29" s="19">
        <v>42.062546828787376</v>
      </c>
      <c r="Y29" s="19">
        <v>22.264639336181396</v>
      </c>
      <c r="Z29" s="19">
        <v>30.138621837002958</v>
      </c>
      <c r="AA29" s="19">
        <v>804.9096475517581</v>
      </c>
      <c r="AB29" s="19">
        <v>201.73724983568843</v>
      </c>
      <c r="AC29" s="19">
        <v>1397.4524531712125</v>
      </c>
      <c r="AD29" s="19">
        <v>1682.2244803647716</v>
      </c>
      <c r="AE29" s="19">
        <v>115.02940683535982</v>
      </c>
      <c r="AF29" s="19">
        <v>1056.4263900755832</v>
      </c>
      <c r="AG29" s="19">
        <v>49.051137035819913</v>
      </c>
      <c r="AH29" s="19">
        <v>65.374189533355235</v>
      </c>
      <c r="AI29" s="19">
        <v>101.11590946434438</v>
      </c>
      <c r="AJ29" s="19">
        <v>751.84190601380215</v>
      </c>
      <c r="AK29" s="19">
        <v>410.58520580019717</v>
      </c>
      <c r="AL29" s="19">
        <v>372.97916077883667</v>
      </c>
      <c r="AM29" s="19">
        <v>21.844864442983898</v>
      </c>
      <c r="AN29" s="19">
        <v>32.380546335852777</v>
      </c>
      <c r="AO29" s="19">
        <v>954.68922896812353</v>
      </c>
      <c r="AP29" s="20">
        <v>718.46682755504435</v>
      </c>
      <c r="AQ29" s="13">
        <f t="shared" si="0"/>
        <v>9974.1210080512665</v>
      </c>
      <c r="AR29" s="14">
        <f>+SUM('Ui Exportada por Socio '!C31:MX31)+SUM('Exportaciones DF y RdM'!B30:AC30)</f>
        <v>2400.2142007011084</v>
      </c>
      <c r="AS29" s="21">
        <v>3421.2106937996105</v>
      </c>
      <c r="AT29" s="21">
        <v>1216.7269142293787</v>
      </c>
      <c r="AU29" s="46">
        <v>-13.013115406385623</v>
      </c>
      <c r="AV29" s="16">
        <f t="shared" si="1"/>
        <v>16999.259701374976</v>
      </c>
    </row>
    <row r="30" spans="2:48" ht="30.75" thickBot="1">
      <c r="B30" s="17" t="s">
        <v>39</v>
      </c>
      <c r="C30" s="18">
        <v>9.8011830430496218E-4</v>
      </c>
      <c r="D30" s="19">
        <v>0</v>
      </c>
      <c r="E30" s="19">
        <v>0.69554428195859341</v>
      </c>
      <c r="F30" s="19">
        <v>12.834647140979296</v>
      </c>
      <c r="G30" s="19">
        <v>0.49495604666447579</v>
      </c>
      <c r="H30" s="19">
        <v>5.4736690765691751E-2</v>
      </c>
      <c r="I30" s="19">
        <v>0.18842137693066052</v>
      </c>
      <c r="J30" s="19">
        <v>1.1003721656260268</v>
      </c>
      <c r="K30" s="19">
        <v>0.21332443312520538</v>
      </c>
      <c r="L30" s="19">
        <v>0</v>
      </c>
      <c r="M30" s="19">
        <v>9.7703746302990474E-3</v>
      </c>
      <c r="N30" s="19">
        <v>8.7730036148537631E-3</v>
      </c>
      <c r="O30" s="19">
        <v>1.5724613867893525E-3</v>
      </c>
      <c r="P30" s="19">
        <v>6.8710976010515927E-3</v>
      </c>
      <c r="Q30" s="19">
        <v>0.28721820571804141</v>
      </c>
      <c r="R30" s="19">
        <v>2.5879066710483074E-2</v>
      </c>
      <c r="S30" s="19">
        <v>3.6565888925402558E-2</v>
      </c>
      <c r="T30" s="19">
        <v>12.527037873808741</v>
      </c>
      <c r="U30" s="19">
        <v>8.3511337495892216E-4</v>
      </c>
      <c r="V30" s="19">
        <v>0.37169569503779165</v>
      </c>
      <c r="W30" s="19">
        <v>13.517976092671704</v>
      </c>
      <c r="X30" s="19">
        <v>0.61661723627998688</v>
      </c>
      <c r="Y30" s="19">
        <v>2.0367236279986854E-2</v>
      </c>
      <c r="Z30" s="19">
        <v>1.7678684686164967</v>
      </c>
      <c r="AA30" s="19">
        <v>37.28871261912586</v>
      </c>
      <c r="AB30" s="19">
        <v>573.94463317449879</v>
      </c>
      <c r="AC30" s="19">
        <v>38.567858609924414</v>
      </c>
      <c r="AD30" s="19">
        <v>794.99344027275708</v>
      </c>
      <c r="AE30" s="19">
        <v>5.9930401741702264</v>
      </c>
      <c r="AF30" s="19">
        <v>94.016749096286546</v>
      </c>
      <c r="AG30" s="19">
        <v>0.80820941505093657</v>
      </c>
      <c r="AH30" s="19">
        <v>1.0771623397962535</v>
      </c>
      <c r="AI30" s="19">
        <v>8.8987458922116325</v>
      </c>
      <c r="AJ30" s="19">
        <v>1.4830348340453501E-2</v>
      </c>
      <c r="AK30" s="19">
        <v>7.0764048636214258E-2</v>
      </c>
      <c r="AL30" s="19">
        <v>3.1092088399605653</v>
      </c>
      <c r="AM30" s="19">
        <v>0.18166201117318437</v>
      </c>
      <c r="AN30" s="19">
        <v>0</v>
      </c>
      <c r="AO30" s="19">
        <v>138.4042495070654</v>
      </c>
      <c r="AP30" s="20">
        <v>6.9449852119618791</v>
      </c>
      <c r="AQ30" s="13">
        <f t="shared" si="0"/>
        <v>1749.0962816299698</v>
      </c>
      <c r="AR30" s="14">
        <f>+SUM('Ui Exportada por Socio '!C32:MX32)+SUM('Exportaciones DF y RdM'!B31:AC31)</f>
        <v>3052.2584416348209</v>
      </c>
      <c r="AS30" s="21">
        <v>3759.1055085355715</v>
      </c>
      <c r="AT30" s="21">
        <v>6355.5701610253036</v>
      </c>
      <c r="AU30" s="46">
        <v>-30.227104219615285</v>
      </c>
      <c r="AV30" s="16">
        <f t="shared" si="1"/>
        <v>14885.80328860605</v>
      </c>
    </row>
    <row r="31" spans="2:48" ht="30.75" thickBot="1">
      <c r="B31" s="17" t="s">
        <v>40</v>
      </c>
      <c r="C31" s="18">
        <v>1.5616989812684851E-2</v>
      </c>
      <c r="D31" s="19">
        <v>0</v>
      </c>
      <c r="E31" s="19">
        <v>25.050426388432466</v>
      </c>
      <c r="F31" s="19">
        <v>1.3935261255340125E-2</v>
      </c>
      <c r="G31" s="19">
        <v>0</v>
      </c>
      <c r="H31" s="19">
        <v>0</v>
      </c>
      <c r="I31" s="19">
        <v>0</v>
      </c>
      <c r="J31" s="19">
        <v>1.4645087085113376E-2</v>
      </c>
      <c r="K31" s="19">
        <v>1.0187315149523497E-4</v>
      </c>
      <c r="L31" s="19">
        <v>0</v>
      </c>
      <c r="M31" s="19">
        <v>0.12696146894511995</v>
      </c>
      <c r="N31" s="19">
        <v>4.759365757476175E-2</v>
      </c>
      <c r="O31" s="19">
        <v>9.5197995399277022E-3</v>
      </c>
      <c r="P31" s="19">
        <v>2.918419323036477E-2</v>
      </c>
      <c r="Q31" s="19">
        <v>0.91504395333552413</v>
      </c>
      <c r="R31" s="19">
        <v>9.1242877094972066</v>
      </c>
      <c r="S31" s="19">
        <v>0.36867564903056194</v>
      </c>
      <c r="T31" s="19">
        <v>12.163561041735131</v>
      </c>
      <c r="U31" s="19">
        <v>2.8590424745317122</v>
      </c>
      <c r="V31" s="19">
        <v>8.3210569339467622</v>
      </c>
      <c r="W31" s="19">
        <v>7.8805044364114368E-2</v>
      </c>
      <c r="X31" s="19">
        <v>9.2004600722970745E-2</v>
      </c>
      <c r="Y31" s="19">
        <v>0.34477817942819583</v>
      </c>
      <c r="Z31" s="19">
        <v>1.5563810384488992</v>
      </c>
      <c r="AA31" s="19">
        <v>240.61031876437724</v>
      </c>
      <c r="AB31" s="19">
        <v>6.1066792638843237E-2</v>
      </c>
      <c r="AC31" s="19">
        <v>128.48708963194215</v>
      </c>
      <c r="AD31" s="19">
        <v>4.9240839631942164</v>
      </c>
      <c r="AE31" s="19">
        <v>166.84951815642458</v>
      </c>
      <c r="AF31" s="19">
        <v>70.634535409135708</v>
      </c>
      <c r="AG31" s="19">
        <v>0.28803524482418663</v>
      </c>
      <c r="AH31" s="19">
        <v>0.38388637857377583</v>
      </c>
      <c r="AI31" s="19">
        <v>2.5034965494577719</v>
      </c>
      <c r="AJ31" s="19">
        <v>0.21387610910285901</v>
      </c>
      <c r="AK31" s="19">
        <v>94.43934316464015</v>
      </c>
      <c r="AL31" s="19">
        <v>0.38311945448570489</v>
      </c>
      <c r="AM31" s="19">
        <v>0</v>
      </c>
      <c r="AN31" s="19">
        <v>0</v>
      </c>
      <c r="AO31" s="19">
        <v>209.00583388103846</v>
      </c>
      <c r="AP31" s="20">
        <v>368.26031876437725</v>
      </c>
      <c r="AQ31" s="13">
        <f t="shared" si="0"/>
        <v>1348.1761436082811</v>
      </c>
      <c r="AR31" s="14">
        <f>+SUM('Ui Exportada por Socio '!C33:MX33)+SUM('Exportaciones DF y RdM'!B32:AC32)</f>
        <v>537.19851403828307</v>
      </c>
      <c r="AS31" s="21">
        <v>1462.8256890755893</v>
      </c>
      <c r="AT31" s="21">
        <v>1006.8189286887939</v>
      </c>
      <c r="AU31" s="46">
        <v>-22.124269675204232</v>
      </c>
      <c r="AV31" s="16">
        <f t="shared" si="1"/>
        <v>4332.8950057357433</v>
      </c>
    </row>
    <row r="32" spans="2:48" ht="30.75" thickBot="1">
      <c r="B32" s="17" t="s">
        <v>41</v>
      </c>
      <c r="C32" s="18">
        <v>105.45865346697337</v>
      </c>
      <c r="D32" s="19">
        <v>0.36392951035162668</v>
      </c>
      <c r="E32" s="19">
        <v>0.56589056851790998</v>
      </c>
      <c r="F32" s="19">
        <v>29.937510269470916</v>
      </c>
      <c r="G32" s="19">
        <v>16.433630874137364</v>
      </c>
      <c r="H32" s="19">
        <v>1.7296820571804141</v>
      </c>
      <c r="I32" s="19">
        <v>6.3360713112060463</v>
      </c>
      <c r="J32" s="19">
        <v>39.772139746960235</v>
      </c>
      <c r="K32" s="19">
        <v>6.9430069010844564</v>
      </c>
      <c r="L32" s="19">
        <v>0.92617359513637854</v>
      </c>
      <c r="M32" s="19">
        <v>5.9044405192244493</v>
      </c>
      <c r="N32" s="19">
        <v>2.0888362635557014</v>
      </c>
      <c r="O32" s="19">
        <v>0.57256983240223458</v>
      </c>
      <c r="P32" s="19">
        <v>3.0488099737101546</v>
      </c>
      <c r="Q32" s="19">
        <v>10.613211468945119</v>
      </c>
      <c r="R32" s="19">
        <v>15.391209743674006</v>
      </c>
      <c r="S32" s="19">
        <v>16.882914065067368</v>
      </c>
      <c r="T32" s="19">
        <v>15.444363703581992</v>
      </c>
      <c r="U32" s="19">
        <v>4.8860856884653296</v>
      </c>
      <c r="V32" s="19">
        <v>63.445968616496877</v>
      </c>
      <c r="W32" s="19">
        <v>22.448332237923101</v>
      </c>
      <c r="X32" s="19">
        <v>50.94018279658232</v>
      </c>
      <c r="Y32" s="19">
        <v>3.5971307098258296</v>
      </c>
      <c r="Z32" s="19">
        <v>44.314396565888927</v>
      </c>
      <c r="AA32" s="19">
        <v>376.92498439040418</v>
      </c>
      <c r="AB32" s="19">
        <v>0.73398332237923103</v>
      </c>
      <c r="AC32" s="19">
        <v>242.31854625369698</v>
      </c>
      <c r="AD32" s="19">
        <v>2.2933014295103513</v>
      </c>
      <c r="AE32" s="19">
        <v>8.3658367564903049</v>
      </c>
      <c r="AF32" s="19">
        <v>11558.903278425894</v>
      </c>
      <c r="AG32" s="19">
        <v>67.541045432139327</v>
      </c>
      <c r="AH32" s="19">
        <v>90.017096204403543</v>
      </c>
      <c r="AI32" s="19">
        <v>10.709750657246138</v>
      </c>
      <c r="AJ32" s="19">
        <v>47.428213933618139</v>
      </c>
      <c r="AK32" s="19">
        <v>45.277893115346693</v>
      </c>
      <c r="AL32" s="19">
        <v>2596.6297042392375</v>
      </c>
      <c r="AM32" s="19">
        <v>152.14198611567531</v>
      </c>
      <c r="AN32" s="19">
        <v>2.0494014952349655</v>
      </c>
      <c r="AO32" s="19">
        <v>1151.6970941505092</v>
      </c>
      <c r="AP32" s="20">
        <v>1437.6309558823527</v>
      </c>
      <c r="AQ32" s="13">
        <f t="shared" si="0"/>
        <v>18258.708212290498</v>
      </c>
      <c r="AR32" s="14">
        <f>+SUM('Ui Exportada por Socio '!C34:MX34)+SUM('Exportaciones DF y RdM'!B33:AC33)</f>
        <v>11046.232935840822</v>
      </c>
      <c r="AS32" s="21">
        <v>9841.3510077404098</v>
      </c>
      <c r="AT32" s="21">
        <v>10064.903056194546</v>
      </c>
      <c r="AU32" s="46">
        <v>2119.3164871661065</v>
      </c>
      <c r="AV32" s="16">
        <f t="shared" si="1"/>
        <v>51330.511699232389</v>
      </c>
    </row>
    <row r="33" spans="2:48" ht="15.75" thickBot="1">
      <c r="B33" s="17" t="s">
        <v>42</v>
      </c>
      <c r="C33" s="18">
        <v>1.860417351298061E-3</v>
      </c>
      <c r="D33" s="19">
        <v>0</v>
      </c>
      <c r="E33" s="19">
        <v>5.6241784423266515E-2</v>
      </c>
      <c r="F33" s="19">
        <v>1.0406412257640485</v>
      </c>
      <c r="G33" s="19">
        <v>1.7355405849490632E-3</v>
      </c>
      <c r="H33" s="19">
        <v>0</v>
      </c>
      <c r="I33" s="19">
        <v>0</v>
      </c>
      <c r="J33" s="19">
        <v>2.5595629313177786E-3</v>
      </c>
      <c r="K33" s="19">
        <v>1.3555701610253039E-5</v>
      </c>
      <c r="L33" s="19">
        <v>0</v>
      </c>
      <c r="M33" s="19">
        <v>2.3870768977982255E-2</v>
      </c>
      <c r="N33" s="19">
        <v>5.4756818928688791E-3</v>
      </c>
      <c r="O33" s="19">
        <v>0</v>
      </c>
      <c r="P33" s="19">
        <v>1.0064081498521195E-4</v>
      </c>
      <c r="Q33" s="19">
        <v>1.6249589221163326E-2</v>
      </c>
      <c r="R33" s="19">
        <v>2.5712701281629967E-2</v>
      </c>
      <c r="S33" s="19">
        <v>6.2791652974038773E-3</v>
      </c>
      <c r="T33" s="19">
        <v>9.9490634242523817E-4</v>
      </c>
      <c r="U33" s="19">
        <v>7.4679592507394016E-4</v>
      </c>
      <c r="V33" s="19">
        <v>1.6744988498192573E-2</v>
      </c>
      <c r="W33" s="19">
        <v>6.0491291488662495E-3</v>
      </c>
      <c r="X33" s="19">
        <v>5.7868057837660199E-2</v>
      </c>
      <c r="Y33" s="19">
        <v>2.2880381202760431E-4</v>
      </c>
      <c r="Z33" s="19">
        <v>0.23725558659217874</v>
      </c>
      <c r="AA33" s="19">
        <v>0.39799375616168253</v>
      </c>
      <c r="AB33" s="19">
        <v>1.1407328294446269E-3</v>
      </c>
      <c r="AC33" s="19">
        <v>0.41350147880381205</v>
      </c>
      <c r="AD33" s="19">
        <v>1.8595957936247123E-3</v>
      </c>
      <c r="AE33" s="19">
        <v>6.3357706210976E-2</v>
      </c>
      <c r="AF33" s="19">
        <v>7.8101100887282282</v>
      </c>
      <c r="AG33" s="19">
        <v>132.03727776864935</v>
      </c>
      <c r="AH33" s="19">
        <v>175.9761592178771</v>
      </c>
      <c r="AI33" s="19">
        <v>5.8542145908642783E-2</v>
      </c>
      <c r="AJ33" s="19">
        <v>2.8565560302333225E-2</v>
      </c>
      <c r="AK33" s="19">
        <v>3.3873303483404533</v>
      </c>
      <c r="AL33" s="19">
        <v>69.37833059480775</v>
      </c>
      <c r="AM33" s="19">
        <v>4.0669598258297732</v>
      </c>
      <c r="AN33" s="19">
        <v>0</v>
      </c>
      <c r="AO33" s="19">
        <v>5.4522863950049292</v>
      </c>
      <c r="AP33" s="20">
        <v>23.657795349983569</v>
      </c>
      <c r="AQ33" s="13">
        <f t="shared" si="0"/>
        <v>424.23183946763066</v>
      </c>
      <c r="AR33" s="14">
        <f>+SUM('Ui Exportada por Socio '!C35:MX35)+SUM('Exportaciones DF y RdM'!B34:AC34)</f>
        <v>4049.3996207308437</v>
      </c>
      <c r="AS33" s="21">
        <v>4.57421875</v>
      </c>
      <c r="AT33" s="21">
        <v>121.31617359513638</v>
      </c>
      <c r="AU33" s="46">
        <v>-3.0418726303350923</v>
      </c>
      <c r="AV33" s="16">
        <f t="shared" si="1"/>
        <v>4596.4799799132752</v>
      </c>
    </row>
    <row r="34" spans="2:48" ht="15.75" thickBot="1">
      <c r="B34" s="17" t="s">
        <v>43</v>
      </c>
      <c r="C34" s="18">
        <v>1.054304962208347E-2</v>
      </c>
      <c r="D34" s="19">
        <v>0</v>
      </c>
      <c r="E34" s="19">
        <v>0.31870399277029249</v>
      </c>
      <c r="F34" s="19">
        <v>5.8969672198488334</v>
      </c>
      <c r="G34" s="19">
        <v>9.8348669076569178E-3</v>
      </c>
      <c r="H34" s="19">
        <v>0</v>
      </c>
      <c r="I34" s="19">
        <v>0</v>
      </c>
      <c r="J34" s="19">
        <v>1.4505011501807427E-2</v>
      </c>
      <c r="K34" s="19">
        <v>7.6815642458100556E-5</v>
      </c>
      <c r="L34" s="19">
        <v>0</v>
      </c>
      <c r="M34" s="19">
        <v>0.13526864935918501</v>
      </c>
      <c r="N34" s="19">
        <v>3.1029411764705878E-2</v>
      </c>
      <c r="O34" s="19">
        <v>0</v>
      </c>
      <c r="P34" s="19">
        <v>5.7057180414065063E-4</v>
      </c>
      <c r="Q34" s="19">
        <v>9.2080184028918821E-2</v>
      </c>
      <c r="R34" s="19">
        <v>0.14570530726256983</v>
      </c>
      <c r="S34" s="19">
        <v>3.5582484390404207E-2</v>
      </c>
      <c r="T34" s="19">
        <v>5.6371179756818926E-3</v>
      </c>
      <c r="U34" s="19">
        <v>4.2326651330923427E-3</v>
      </c>
      <c r="V34" s="19">
        <v>9.4888678935261248E-2</v>
      </c>
      <c r="W34" s="19">
        <v>3.4277440026289845E-2</v>
      </c>
      <c r="X34" s="19">
        <v>0.32792022674991783</v>
      </c>
      <c r="Y34" s="19">
        <v>1.2960072297075254E-3</v>
      </c>
      <c r="Z34" s="19">
        <v>1.3444479132435097</v>
      </c>
      <c r="AA34" s="19">
        <v>2.2552982254354257</v>
      </c>
      <c r="AB34" s="19">
        <v>6.464015773907328E-3</v>
      </c>
      <c r="AC34" s="19">
        <v>2.3431753204074925</v>
      </c>
      <c r="AD34" s="19">
        <v>1.0537298718370029E-2</v>
      </c>
      <c r="AE34" s="19">
        <v>0.35902686493591845</v>
      </c>
      <c r="AF34" s="19">
        <v>44.257288859677942</v>
      </c>
      <c r="AG34" s="19">
        <v>748.21128697009522</v>
      </c>
      <c r="AH34" s="19">
        <v>997.19821968452175</v>
      </c>
      <c r="AI34" s="19">
        <v>0.33173800525796909</v>
      </c>
      <c r="AJ34" s="19">
        <v>0.16187191915872493</v>
      </c>
      <c r="AK34" s="19">
        <v>19.194870604666445</v>
      </c>
      <c r="AL34" s="19">
        <v>393.1438535162668</v>
      </c>
      <c r="AM34" s="19">
        <v>23.046105405849492</v>
      </c>
      <c r="AN34" s="19">
        <v>0</v>
      </c>
      <c r="AO34" s="19">
        <v>30.896289845547155</v>
      </c>
      <c r="AP34" s="20">
        <v>134.06084743674006</v>
      </c>
      <c r="AQ34" s="13">
        <f t="shared" si="0"/>
        <v>2403.9804415872491</v>
      </c>
      <c r="AR34" s="14">
        <f>+SUM('Ui Exportada por Socio '!C36:MX36)+SUM('Exportaciones DF y RdM'!B35:AC35)</f>
        <v>938.21709169075132</v>
      </c>
      <c r="AS34" s="21">
        <v>1887.4634481552866</v>
      </c>
      <c r="AT34" s="21">
        <v>917.13273209004262</v>
      </c>
      <c r="AU34" s="46">
        <v>-20.714126013630448</v>
      </c>
      <c r="AV34" s="16">
        <f t="shared" si="1"/>
        <v>6126.0795875096992</v>
      </c>
    </row>
    <row r="35" spans="2:48" ht="30.75" thickBot="1">
      <c r="B35" s="17" t="s">
        <v>44</v>
      </c>
      <c r="C35" s="18">
        <v>16.452994166940517</v>
      </c>
      <c r="D35" s="19">
        <v>0.78140445284258953</v>
      </c>
      <c r="E35" s="19">
        <v>2.3110417351298058E-3</v>
      </c>
      <c r="F35" s="19">
        <v>5.454948652645415</v>
      </c>
      <c r="G35" s="19">
        <v>8.2062113867893522</v>
      </c>
      <c r="H35" s="19">
        <v>0.78820941505093656</v>
      </c>
      <c r="I35" s="19">
        <v>2.713270621097601</v>
      </c>
      <c r="J35" s="19">
        <v>15.935537298718369</v>
      </c>
      <c r="K35" s="19">
        <v>3.0705196352283926</v>
      </c>
      <c r="L35" s="19">
        <v>0</v>
      </c>
      <c r="M35" s="19">
        <v>0.28918213933618137</v>
      </c>
      <c r="N35" s="19">
        <v>75.264346861649685</v>
      </c>
      <c r="O35" s="19">
        <v>9.4109172691422938</v>
      </c>
      <c r="P35" s="19">
        <v>0.31681892868879391</v>
      </c>
      <c r="Q35" s="19">
        <v>51.342152070325334</v>
      </c>
      <c r="R35" s="19">
        <v>7.7315149523496537E-2</v>
      </c>
      <c r="S35" s="19">
        <v>3.8464570325336838</v>
      </c>
      <c r="T35" s="19">
        <v>0.96836920801840276</v>
      </c>
      <c r="U35" s="19">
        <v>0.43143074268813669</v>
      </c>
      <c r="V35" s="19">
        <v>28.210933700295762</v>
      </c>
      <c r="W35" s="19">
        <v>8.226949967137692</v>
      </c>
      <c r="X35" s="19">
        <v>261.24759283601708</v>
      </c>
      <c r="Y35" s="19">
        <v>34.65268238580348</v>
      </c>
      <c r="Z35" s="19">
        <v>30.841122247781794</v>
      </c>
      <c r="AA35" s="19">
        <v>7.0305007394019059</v>
      </c>
      <c r="AB35" s="19">
        <v>4.2240387775221823E-3</v>
      </c>
      <c r="AC35" s="19">
        <v>7.4481132928031544</v>
      </c>
      <c r="AD35" s="19">
        <v>0.12805414065067366</v>
      </c>
      <c r="AE35" s="19">
        <v>8.7691422937890229E-2</v>
      </c>
      <c r="AF35" s="19">
        <v>3.3995362306933945</v>
      </c>
      <c r="AG35" s="19">
        <v>9.5239484061781135E-2</v>
      </c>
      <c r="AH35" s="19">
        <v>0.12693271442655274</v>
      </c>
      <c r="AI35" s="19">
        <v>146.44456087742358</v>
      </c>
      <c r="AJ35" s="19">
        <v>0.21355693394676303</v>
      </c>
      <c r="AK35" s="19">
        <v>157.81155644101213</v>
      </c>
      <c r="AL35" s="19">
        <v>96.534882106473873</v>
      </c>
      <c r="AM35" s="19">
        <v>5.6542322543542554</v>
      </c>
      <c r="AN35" s="19">
        <v>523.00730529083148</v>
      </c>
      <c r="AO35" s="19">
        <v>151.99106556030233</v>
      </c>
      <c r="AP35" s="20">
        <v>861.61904000985874</v>
      </c>
      <c r="AQ35" s="13">
        <f t="shared" si="0"/>
        <v>2520.1281687479459</v>
      </c>
      <c r="AR35" s="14">
        <f>+SUM('Ui Exportada por Socio '!C37:MX37)+SUM('Exportaciones DF y RdM'!B36:AC36)</f>
        <v>1520.0080105950869</v>
      </c>
      <c r="AS35" s="21">
        <v>7101.7142776577584</v>
      </c>
      <c r="AT35" s="21">
        <v>2490.5520867564901</v>
      </c>
      <c r="AU35" s="46">
        <v>-116.95723372475368</v>
      </c>
      <c r="AV35" s="16">
        <f t="shared" si="1"/>
        <v>13515.445310032528</v>
      </c>
    </row>
    <row r="36" spans="2:48" ht="15.75" thickBot="1">
      <c r="B36" s="17" t="s">
        <v>45</v>
      </c>
      <c r="C36" s="18">
        <v>370.25080594807753</v>
      </c>
      <c r="D36" s="19">
        <v>7.6100340946434439</v>
      </c>
      <c r="E36" s="19">
        <v>1093.1795629313176</v>
      </c>
      <c r="F36" s="19">
        <v>535.57838153138357</v>
      </c>
      <c r="G36" s="19">
        <v>495.07178729871833</v>
      </c>
      <c r="H36" s="19">
        <v>55.398060302333221</v>
      </c>
      <c r="I36" s="19">
        <v>193.52429346040091</v>
      </c>
      <c r="J36" s="19">
        <v>1111.3067836017087</v>
      </c>
      <c r="K36" s="19">
        <v>216.25171541242193</v>
      </c>
      <c r="L36" s="19">
        <v>52.611144019060141</v>
      </c>
      <c r="M36" s="19">
        <v>608.69410614525134</v>
      </c>
      <c r="N36" s="19">
        <v>225.26718780808412</v>
      </c>
      <c r="O36" s="19">
        <v>102.98830184028918</v>
      </c>
      <c r="P36" s="19">
        <v>218.87534464344398</v>
      </c>
      <c r="Q36" s="19">
        <v>1055.2316616003943</v>
      </c>
      <c r="R36" s="19">
        <v>436.57917762076897</v>
      </c>
      <c r="S36" s="19">
        <v>1240.0659916201118</v>
      </c>
      <c r="T36" s="19">
        <v>1205.1420686822214</v>
      </c>
      <c r="U36" s="19">
        <v>177.63142211633254</v>
      </c>
      <c r="V36" s="19">
        <v>553.46064903056185</v>
      </c>
      <c r="W36" s="19">
        <v>1032.2391788531054</v>
      </c>
      <c r="X36" s="19">
        <v>1606.3414143115347</v>
      </c>
      <c r="Y36" s="19">
        <v>703.95718821886294</v>
      </c>
      <c r="Z36" s="19">
        <v>631.00242564903056</v>
      </c>
      <c r="AA36" s="19">
        <v>415.45636008872822</v>
      </c>
      <c r="AB36" s="19">
        <v>35.390850722970747</v>
      </c>
      <c r="AC36" s="19">
        <v>408.2316767992113</v>
      </c>
      <c r="AD36" s="19">
        <v>172.23578787380873</v>
      </c>
      <c r="AE36" s="19">
        <v>80.225396401577385</v>
      </c>
      <c r="AF36" s="19">
        <v>851.68533232007871</v>
      </c>
      <c r="AG36" s="19">
        <v>71.674482418665789</v>
      </c>
      <c r="AH36" s="19">
        <v>95.526049539927698</v>
      </c>
      <c r="AI36" s="19">
        <v>217.81628039763388</v>
      </c>
      <c r="AJ36" s="19">
        <v>8109.1408881038442</v>
      </c>
      <c r="AK36" s="19">
        <v>133.39603968123564</v>
      </c>
      <c r="AL36" s="19">
        <v>974.68090042720985</v>
      </c>
      <c r="AM36" s="19">
        <v>56.518826815642448</v>
      </c>
      <c r="AN36" s="19">
        <v>385.22638227078539</v>
      </c>
      <c r="AO36" s="19">
        <v>2036.5674597436739</v>
      </c>
      <c r="AP36" s="20">
        <v>7145.464167351297</v>
      </c>
      <c r="AQ36" s="13">
        <f t="shared" si="0"/>
        <v>35117.495567696351</v>
      </c>
      <c r="AR36" s="14">
        <f>+SUM('Ui Exportada por Socio '!C38:MX38)+SUM('Exportaciones DF y RdM'!B37:AC37)</f>
        <v>44.691460427464335</v>
      </c>
      <c r="AS36" s="21">
        <v>13311.578964631941</v>
      </c>
      <c r="AT36" s="21">
        <v>0</v>
      </c>
      <c r="AU36" s="46">
        <v>-141.14489608416625</v>
      </c>
      <c r="AV36" s="16">
        <f t="shared" si="1"/>
        <v>48332.621096671588</v>
      </c>
    </row>
    <row r="37" spans="2:48" ht="15.75" thickBot="1">
      <c r="B37" s="17" t="s">
        <v>46</v>
      </c>
      <c r="C37" s="18">
        <v>1.2083289516924087</v>
      </c>
      <c r="D37" s="19">
        <v>0</v>
      </c>
      <c r="E37" s="19">
        <v>571.300495399277</v>
      </c>
      <c r="F37" s="19">
        <v>1.0326330923430824</v>
      </c>
      <c r="G37" s="19">
        <v>9.7609304140650668</v>
      </c>
      <c r="H37" s="19">
        <v>1.1275776372001314</v>
      </c>
      <c r="I37" s="19">
        <v>3.9177961715412422</v>
      </c>
      <c r="J37" s="19">
        <v>22.903278425895497</v>
      </c>
      <c r="K37" s="19">
        <v>4.4007792474531708</v>
      </c>
      <c r="L37" s="19">
        <v>1.6415617811370358</v>
      </c>
      <c r="M37" s="19">
        <v>8.7140116661189619</v>
      </c>
      <c r="N37" s="19">
        <v>7.2540305619454486</v>
      </c>
      <c r="O37" s="19">
        <v>1.8294602366086097</v>
      </c>
      <c r="P37" s="19">
        <v>4.992905438711797</v>
      </c>
      <c r="Q37" s="19">
        <v>28.008913079198159</v>
      </c>
      <c r="R37" s="19">
        <v>53.574301675977651</v>
      </c>
      <c r="S37" s="19">
        <v>13.674746549457771</v>
      </c>
      <c r="T37" s="19">
        <v>37.088898701938874</v>
      </c>
      <c r="U37" s="19">
        <v>6.6156642293789023</v>
      </c>
      <c r="V37" s="19">
        <v>48.151627505750902</v>
      </c>
      <c r="W37" s="19">
        <v>35.067961715412416</v>
      </c>
      <c r="X37" s="19">
        <v>11.862088399605652</v>
      </c>
      <c r="Y37" s="19">
        <v>5.9742741537955961</v>
      </c>
      <c r="Z37" s="19">
        <v>6.9265539763391395</v>
      </c>
      <c r="AA37" s="19">
        <v>13.857707443312519</v>
      </c>
      <c r="AB37" s="19">
        <v>0.82837988826815645</v>
      </c>
      <c r="AC37" s="19">
        <v>34.743326897798227</v>
      </c>
      <c r="AD37" s="19">
        <v>41.260683125205389</v>
      </c>
      <c r="AE37" s="19">
        <v>0.15331252053894182</v>
      </c>
      <c r="AF37" s="19">
        <v>244.21340905356553</v>
      </c>
      <c r="AG37" s="19">
        <v>6.2360027111403218</v>
      </c>
      <c r="AH37" s="19">
        <v>8.3111965987512306</v>
      </c>
      <c r="AI37" s="19">
        <v>6.3294433946763062</v>
      </c>
      <c r="AJ37" s="19">
        <v>20.401588481761419</v>
      </c>
      <c r="AK37" s="19">
        <v>1394.712590371344</v>
      </c>
      <c r="AL37" s="19">
        <v>25.906816464015773</v>
      </c>
      <c r="AM37" s="19">
        <v>0.5222785902070326</v>
      </c>
      <c r="AN37" s="19">
        <v>485.29828951692406</v>
      </c>
      <c r="AO37" s="19">
        <v>2162.5219187479461</v>
      </c>
      <c r="AP37" s="20">
        <v>5135.1406210976011</v>
      </c>
      <c r="AQ37" s="13">
        <f t="shared" si="0"/>
        <v>10467.466383913899</v>
      </c>
      <c r="AR37" s="14">
        <f>+SUM('Ui Exportada por Socio '!C39:MX39)+SUM('Exportaciones DF y RdM'!B38:AC38)</f>
        <v>385.93361031479435</v>
      </c>
      <c r="AS37" s="21">
        <v>4.9921875</v>
      </c>
      <c r="AT37" s="21">
        <v>57760.844561288199</v>
      </c>
      <c r="AU37" s="46">
        <v>-2.3304769886744907</v>
      </c>
      <c r="AV37" s="16">
        <f t="shared" si="1"/>
        <v>68616.906266028222</v>
      </c>
    </row>
    <row r="38" spans="2:48" ht="15.75" thickBot="1">
      <c r="B38" s="17" t="s">
        <v>47</v>
      </c>
      <c r="C38" s="18">
        <v>1532.7332767827802</v>
      </c>
      <c r="D38" s="19">
        <v>21.416640239894839</v>
      </c>
      <c r="E38" s="19">
        <v>2951.3057389911269</v>
      </c>
      <c r="F38" s="19">
        <v>1260.2219343575418</v>
      </c>
      <c r="G38" s="19">
        <v>1199.1754456950378</v>
      </c>
      <c r="H38" s="19">
        <v>133.06508996056522</v>
      </c>
      <c r="I38" s="19">
        <v>464.75819462701281</v>
      </c>
      <c r="J38" s="19">
        <v>2697.7527029247449</v>
      </c>
      <c r="K38" s="19">
        <v>520.6375045185672</v>
      </c>
      <c r="L38" s="19">
        <v>184.20082484390403</v>
      </c>
      <c r="M38" s="19">
        <v>331.28252628984552</v>
      </c>
      <c r="N38" s="19">
        <v>320.42306235622738</v>
      </c>
      <c r="O38" s="19">
        <v>155.23082525468286</v>
      </c>
      <c r="P38" s="19">
        <v>261.04222847518895</v>
      </c>
      <c r="Q38" s="19">
        <v>882.75980898784087</v>
      </c>
      <c r="R38" s="19">
        <v>859.49103310877422</v>
      </c>
      <c r="S38" s="19">
        <v>933.9206280808412</v>
      </c>
      <c r="T38" s="19">
        <v>1056.7081987348013</v>
      </c>
      <c r="U38" s="19">
        <v>357.99756695695038</v>
      </c>
      <c r="V38" s="19">
        <v>493.53602982254353</v>
      </c>
      <c r="W38" s="19">
        <v>560.52697790009859</v>
      </c>
      <c r="X38" s="19">
        <v>1764.8057689779823</v>
      </c>
      <c r="Y38" s="19">
        <v>322.48437767006243</v>
      </c>
      <c r="Z38" s="19">
        <v>689.93254066710483</v>
      </c>
      <c r="AA38" s="19">
        <v>664.95225353269791</v>
      </c>
      <c r="AB38" s="19">
        <v>99.092483979625356</v>
      </c>
      <c r="AC38" s="19">
        <v>451.74249260598089</v>
      </c>
      <c r="AD38" s="19">
        <v>488.14124835688466</v>
      </c>
      <c r="AE38" s="19">
        <v>88.132186986526449</v>
      </c>
      <c r="AF38" s="19">
        <v>1724.4914767499176</v>
      </c>
      <c r="AG38" s="19">
        <v>76.642119618797238</v>
      </c>
      <c r="AH38" s="19">
        <v>102.14679921130463</v>
      </c>
      <c r="AI38" s="19">
        <v>249.90609554715741</v>
      </c>
      <c r="AJ38" s="19">
        <v>809.42831498521184</v>
      </c>
      <c r="AK38" s="19">
        <v>862.32566751560955</v>
      </c>
      <c r="AL38" s="19">
        <v>5940.6169450377911</v>
      </c>
      <c r="AM38" s="19">
        <v>347.54226298061121</v>
      </c>
      <c r="AN38" s="19">
        <v>529.15554962208341</v>
      </c>
      <c r="AO38" s="19">
        <v>2276.753335524154</v>
      </c>
      <c r="AP38" s="20">
        <v>7978.5268571311208</v>
      </c>
      <c r="AQ38" s="13">
        <f t="shared" si="0"/>
        <v>42645.005015609597</v>
      </c>
      <c r="AR38" s="14">
        <f>+SUM('Ui Exportada por Socio '!C40:MX40)+SUM('Exportaciones DF y RdM'!B39:AC39)</f>
        <v>1718.9933856944917</v>
      </c>
      <c r="AS38" s="21">
        <v>23386.094047410319</v>
      </c>
      <c r="AT38" s="21">
        <v>1637.0707523076092</v>
      </c>
      <c r="AU38" s="46">
        <v>2411.4553356687538</v>
      </c>
      <c r="AV38" s="16">
        <f t="shared" si="1"/>
        <v>71798.618536690774</v>
      </c>
    </row>
    <row r="39" spans="2:48" ht="15.75" thickBot="1">
      <c r="B39" s="17" t="s">
        <v>48</v>
      </c>
      <c r="C39" s="18">
        <v>0.10647223135064081</v>
      </c>
      <c r="D39" s="19">
        <v>0</v>
      </c>
      <c r="E39" s="19">
        <v>143.62523250082154</v>
      </c>
      <c r="F39" s="19">
        <v>136.14961674334538</v>
      </c>
      <c r="G39" s="19">
        <v>14.14079650016431</v>
      </c>
      <c r="H39" s="19">
        <v>1.6311559316464015</v>
      </c>
      <c r="I39" s="19">
        <v>5.6331186329280314</v>
      </c>
      <c r="J39" s="19">
        <v>32.361115675320406</v>
      </c>
      <c r="K39" s="19">
        <v>6.3548710154452834</v>
      </c>
      <c r="L39" s="19">
        <v>0.82078089056851788</v>
      </c>
      <c r="M39" s="19">
        <v>5.9548562274071637</v>
      </c>
      <c r="N39" s="19">
        <v>2.7860791160039433</v>
      </c>
      <c r="O39" s="19">
        <v>4.0817458100558657</v>
      </c>
      <c r="P39" s="19">
        <v>6.9843756161682542</v>
      </c>
      <c r="Q39" s="19">
        <v>1.4770966151823857</v>
      </c>
      <c r="R39" s="19">
        <v>114.76234020703252</v>
      </c>
      <c r="S39" s="19">
        <v>13.265069010844561</v>
      </c>
      <c r="T39" s="19">
        <v>54.990678606638177</v>
      </c>
      <c r="U39" s="19">
        <v>118.59832361156752</v>
      </c>
      <c r="V39" s="19">
        <v>36.26151495234965</v>
      </c>
      <c r="W39" s="19">
        <v>30.692122905027933</v>
      </c>
      <c r="X39" s="19">
        <v>6.8829091357213272</v>
      </c>
      <c r="Y39" s="19">
        <v>11.572067449884981</v>
      </c>
      <c r="Z39" s="19">
        <v>7.3361929017417022</v>
      </c>
      <c r="AA39" s="19">
        <v>129.31046500164311</v>
      </c>
      <c r="AB39" s="19">
        <v>11.326320243181071</v>
      </c>
      <c r="AC39" s="19">
        <v>142.06203376602039</v>
      </c>
      <c r="AD39" s="19">
        <v>115.37377012816299</v>
      </c>
      <c r="AE39" s="19">
        <v>36.337849572790006</v>
      </c>
      <c r="AF39" s="19">
        <v>2.2719967959250735</v>
      </c>
      <c r="AG39" s="19">
        <v>4.2240560302333225</v>
      </c>
      <c r="AH39" s="19">
        <v>5.6297214919487342</v>
      </c>
      <c r="AI39" s="19">
        <v>0.18233486690765691</v>
      </c>
      <c r="AJ39" s="19">
        <v>7.0045859349326323</v>
      </c>
      <c r="AK39" s="19">
        <v>46.408562684850473</v>
      </c>
      <c r="AL39" s="19">
        <v>73.13241003943476</v>
      </c>
      <c r="AM39" s="19">
        <v>4.1101043378245148</v>
      </c>
      <c r="AN39" s="19">
        <v>324.21534505422284</v>
      </c>
      <c r="AO39" s="19">
        <v>1001.2812368550771</v>
      </c>
      <c r="AP39" s="20">
        <v>1046.2965198816958</v>
      </c>
      <c r="AQ39" s="13">
        <f t="shared" si="0"/>
        <v>3705.6358449720665</v>
      </c>
      <c r="AR39" s="14">
        <f>+SUM('Ui Exportada por Socio '!C41:MX41)+SUM('Exportaciones DF y RdM'!B40:AC40)</f>
        <v>13.43082098517003</v>
      </c>
      <c r="AS39" s="21">
        <v>437.48500063542349</v>
      </c>
      <c r="AT39" s="21">
        <v>0</v>
      </c>
      <c r="AU39" s="46">
        <v>-13.430047802857189</v>
      </c>
      <c r="AV39" s="16">
        <f t="shared" si="1"/>
        <v>4143.1216187898026</v>
      </c>
    </row>
    <row r="40" spans="2:48" ht="15.75" thickBot="1">
      <c r="B40" s="17" t="s">
        <v>49</v>
      </c>
      <c r="C40" s="18">
        <v>829.25065026289849</v>
      </c>
      <c r="D40" s="19">
        <v>11.254756408149852</v>
      </c>
      <c r="E40" s="19">
        <v>318.32235869208017</v>
      </c>
      <c r="F40" s="19">
        <v>543.4113600887282</v>
      </c>
      <c r="G40" s="19">
        <v>344.44284341110745</v>
      </c>
      <c r="H40" s="19">
        <v>36.914479543213929</v>
      </c>
      <c r="I40" s="19">
        <v>131.65177168912257</v>
      </c>
      <c r="J40" s="19">
        <v>770.41851626684195</v>
      </c>
      <c r="K40" s="19">
        <v>145.08099778179428</v>
      </c>
      <c r="L40" s="19">
        <v>92.14984185014788</v>
      </c>
      <c r="M40" s="19">
        <v>238.69981104173513</v>
      </c>
      <c r="N40" s="19">
        <v>187.98830635885639</v>
      </c>
      <c r="O40" s="19">
        <v>95.70459291817285</v>
      </c>
      <c r="P40" s="19">
        <v>117.36231432796582</v>
      </c>
      <c r="Q40" s="19">
        <v>613.70277974038777</v>
      </c>
      <c r="R40" s="19">
        <v>178.16229543213933</v>
      </c>
      <c r="S40" s="19">
        <v>983.23073611567531</v>
      </c>
      <c r="T40" s="19">
        <v>869.02318805455138</v>
      </c>
      <c r="U40" s="19">
        <v>219.43668049622082</v>
      </c>
      <c r="V40" s="19">
        <v>365.92907862306936</v>
      </c>
      <c r="W40" s="19">
        <v>253.25605898784096</v>
      </c>
      <c r="X40" s="19">
        <v>926.03239073282941</v>
      </c>
      <c r="Y40" s="19">
        <v>226.1462356227407</v>
      </c>
      <c r="Z40" s="19">
        <v>436.86845752546827</v>
      </c>
      <c r="AA40" s="19">
        <v>927.08110006572463</v>
      </c>
      <c r="AB40" s="19">
        <v>66.551493181071308</v>
      </c>
      <c r="AC40" s="19">
        <v>350.26602941176469</v>
      </c>
      <c r="AD40" s="19">
        <v>472.32912134406837</v>
      </c>
      <c r="AE40" s="19">
        <v>76.803777111403221</v>
      </c>
      <c r="AF40" s="19">
        <v>1189.7946249589222</v>
      </c>
      <c r="AG40" s="19">
        <v>94.298162997042382</v>
      </c>
      <c r="AH40" s="19">
        <v>125.67835400920144</v>
      </c>
      <c r="AI40" s="19">
        <v>141.27354625369699</v>
      </c>
      <c r="AJ40" s="19">
        <v>734.87381161682549</v>
      </c>
      <c r="AK40" s="19">
        <v>586.92613703581981</v>
      </c>
      <c r="AL40" s="19">
        <v>1528.5881810713111</v>
      </c>
      <c r="AM40" s="19">
        <v>84.291208100558663</v>
      </c>
      <c r="AN40" s="19">
        <v>9447.7415506901089</v>
      </c>
      <c r="AO40" s="19">
        <v>3104.090595218534</v>
      </c>
      <c r="AP40" s="20">
        <v>14585.267417022675</v>
      </c>
      <c r="AQ40" s="13">
        <f t="shared" si="0"/>
        <v>42450.295612060465</v>
      </c>
      <c r="AR40" s="14">
        <f>+SUM('Ui Exportada por Socio '!C42:MX42)+SUM('Exportaciones DF y RdM'!B41:AC41)</f>
        <v>694.89336547995902</v>
      </c>
      <c r="AS40" s="21">
        <v>38572.551355056683</v>
      </c>
      <c r="AT40" s="21">
        <v>0</v>
      </c>
      <c r="AU40" s="46">
        <v>-15.881013571648509</v>
      </c>
      <c r="AV40" s="16">
        <f t="shared" si="1"/>
        <v>81701.859319025461</v>
      </c>
    </row>
    <row r="41" spans="2:48" ht="15.75" thickBot="1">
      <c r="B41" s="17" t="s">
        <v>50</v>
      </c>
      <c r="C41" s="18">
        <v>309.54522058823528</v>
      </c>
      <c r="D41" s="19">
        <v>6.3439167762076893</v>
      </c>
      <c r="E41" s="19">
        <v>3184.2482283108775</v>
      </c>
      <c r="F41" s="19">
        <v>1112.4654087249423</v>
      </c>
      <c r="G41" s="19">
        <v>649.395910285902</v>
      </c>
      <c r="H41" s="19">
        <v>73.522429346040084</v>
      </c>
      <c r="I41" s="19">
        <v>257.61752546828785</v>
      </c>
      <c r="J41" s="19">
        <v>1470.0402628984555</v>
      </c>
      <c r="K41" s="19">
        <v>286.83853269799539</v>
      </c>
      <c r="L41" s="19">
        <v>167.62110745974365</v>
      </c>
      <c r="M41" s="19">
        <v>323.12130545514293</v>
      </c>
      <c r="N41" s="19">
        <v>288.69756777850802</v>
      </c>
      <c r="O41" s="19">
        <v>91.977722642129478</v>
      </c>
      <c r="P41" s="19">
        <v>106.23915584949063</v>
      </c>
      <c r="Q41" s="19">
        <v>1594.8787191915872</v>
      </c>
      <c r="R41" s="19">
        <v>1347.4518632928032</v>
      </c>
      <c r="S41" s="19">
        <v>885.16661559316458</v>
      </c>
      <c r="T41" s="19">
        <v>1364.3495559480775</v>
      </c>
      <c r="U41" s="19">
        <v>1099.4625936575749</v>
      </c>
      <c r="V41" s="19">
        <v>579.25066053236935</v>
      </c>
      <c r="W41" s="19">
        <v>537.20620276043371</v>
      </c>
      <c r="X41" s="19">
        <v>1116.5714923595137</v>
      </c>
      <c r="Y41" s="19">
        <v>107.48371508379888</v>
      </c>
      <c r="Z41" s="19">
        <v>499.29525755833055</v>
      </c>
      <c r="AA41" s="19">
        <v>901.24636091028594</v>
      </c>
      <c r="AB41" s="19">
        <v>341.66717794939206</v>
      </c>
      <c r="AC41" s="19">
        <v>918.69663900755825</v>
      </c>
      <c r="AD41" s="19">
        <v>1307.4631054880051</v>
      </c>
      <c r="AE41" s="19">
        <v>130.83100353269799</v>
      </c>
      <c r="AF41" s="19">
        <v>2132.9179625369698</v>
      </c>
      <c r="AG41" s="19">
        <v>237.21527604337822</v>
      </c>
      <c r="AH41" s="19">
        <v>316.15491373644426</v>
      </c>
      <c r="AI41" s="19">
        <v>178.74739976996383</v>
      </c>
      <c r="AJ41" s="19">
        <v>2881.7744010844558</v>
      </c>
      <c r="AK41" s="19">
        <v>1103.9911896155111</v>
      </c>
      <c r="AL41" s="19">
        <v>5313.9244877587907</v>
      </c>
      <c r="AM41" s="19">
        <v>303.37569051922441</v>
      </c>
      <c r="AN41" s="19">
        <v>9093.6052645415712</v>
      </c>
      <c r="AO41" s="19">
        <v>29195.463974696024</v>
      </c>
      <c r="AP41" s="20">
        <v>43633.938932796584</v>
      </c>
      <c r="AQ41" s="13">
        <f t="shared" si="0"/>
        <v>115449.80475024646</v>
      </c>
      <c r="AR41" s="14">
        <f>+SUM('Ui Exportada por Socio '!C43:MX43)+SUM('Exportaciones DF y RdM'!B42:AC42)</f>
        <v>11057.818337952427</v>
      </c>
      <c r="AS41" s="21">
        <v>112155.15605334115</v>
      </c>
      <c r="AT41" s="21">
        <v>2052.6618468616498</v>
      </c>
      <c r="AU41" s="46">
        <v>75.308935870911228</v>
      </c>
      <c r="AV41" s="16">
        <f t="shared" si="1"/>
        <v>240790.74992427262</v>
      </c>
    </row>
    <row r="42" spans="2:48" ht="15.75" thickBot="1">
      <c r="B42" s="22" t="s">
        <v>51</v>
      </c>
      <c r="C42" s="23">
        <v>2767.4142145908645</v>
      </c>
      <c r="D42" s="24">
        <v>50.720571393361809</v>
      </c>
      <c r="E42" s="24">
        <v>566.30044651659546</v>
      </c>
      <c r="F42" s="24">
        <v>503.87474942490957</v>
      </c>
      <c r="G42" s="24">
        <v>1536.9768546664475</v>
      </c>
      <c r="H42" s="24">
        <v>165.53918255011502</v>
      </c>
      <c r="I42" s="24">
        <v>576.84931892868872</v>
      </c>
      <c r="J42" s="24">
        <v>3387.7251581498522</v>
      </c>
      <c r="K42" s="24">
        <v>648.4425242359514</v>
      </c>
      <c r="L42" s="24">
        <v>72.155262076897799</v>
      </c>
      <c r="M42" s="24">
        <v>774.5758466151824</v>
      </c>
      <c r="N42" s="24">
        <v>1260.771611896155</v>
      </c>
      <c r="O42" s="24">
        <v>410.25804222806437</v>
      </c>
      <c r="P42" s="24">
        <v>388.14372946105817</v>
      </c>
      <c r="Q42" s="24">
        <v>1004.7127846697339</v>
      </c>
      <c r="R42" s="24">
        <v>446.70077390732831</v>
      </c>
      <c r="S42" s="24">
        <v>1508.1331802497534</v>
      </c>
      <c r="T42" s="24">
        <v>1668.8105857706209</v>
      </c>
      <c r="U42" s="24">
        <v>504.43340289188302</v>
      </c>
      <c r="V42" s="24">
        <v>959.72177127834368</v>
      </c>
      <c r="W42" s="24">
        <v>853.82667762076892</v>
      </c>
      <c r="X42" s="24">
        <v>1068.9396003121919</v>
      </c>
      <c r="Y42" s="24">
        <v>324.6170732007887</v>
      </c>
      <c r="Z42" s="24">
        <v>794.45273866250409</v>
      </c>
      <c r="AA42" s="24">
        <v>1180.5522013637858</v>
      </c>
      <c r="AB42" s="24">
        <v>447.36999465987509</v>
      </c>
      <c r="AC42" s="24">
        <v>815.16753532697987</v>
      </c>
      <c r="AD42" s="24">
        <v>1108.8141303812026</v>
      </c>
      <c r="AE42" s="24">
        <v>131.79381654617154</v>
      </c>
      <c r="AF42" s="24">
        <v>4183.6420485540584</v>
      </c>
      <c r="AG42" s="24">
        <v>269.35764171869863</v>
      </c>
      <c r="AH42" s="24">
        <v>358.99345013144921</v>
      </c>
      <c r="AI42" s="24">
        <v>820.13554222806442</v>
      </c>
      <c r="AJ42" s="24">
        <v>3123.7889245810052</v>
      </c>
      <c r="AK42" s="24">
        <v>3626.4085220177453</v>
      </c>
      <c r="AL42" s="24">
        <v>2470.2305689286886</v>
      </c>
      <c r="AM42" s="24">
        <v>143.62737594479131</v>
      </c>
      <c r="AN42" s="24">
        <v>1204.2895218534341</v>
      </c>
      <c r="AO42" s="24">
        <v>5538.5222297075252</v>
      </c>
      <c r="AP42" s="25">
        <v>9239.6194906342425</v>
      </c>
      <c r="AQ42" s="13">
        <f t="shared" si="0"/>
        <v>56906.409095875773</v>
      </c>
      <c r="AR42" s="14">
        <f>+SUM('Ui Exportada por Socio '!C44:MX44)+SUM('Exportaciones DF y RdM'!B43:AC43)</f>
        <v>5801.8290366440997</v>
      </c>
      <c r="AS42" s="26">
        <v>304058.91441435629</v>
      </c>
      <c r="AT42" s="26">
        <v>10418.583634571147</v>
      </c>
      <c r="AU42" s="47">
        <v>-527.7984128058888</v>
      </c>
      <c r="AV42" s="16">
        <f t="shared" si="1"/>
        <v>376657.93776864145</v>
      </c>
    </row>
    <row r="43" spans="2:48" ht="18" customHeight="1" thickBot="1">
      <c r="B43" s="7" t="s">
        <v>5</v>
      </c>
      <c r="C43" s="27">
        <f>SUM(C3:C42)</f>
        <v>29693.80930948077</v>
      </c>
      <c r="D43" s="27">
        <f t="shared" ref="D43:AP43" si="2">SUM(D3:D42)</f>
        <v>574.91426388432478</v>
      </c>
      <c r="E43" s="27">
        <f t="shared" si="2"/>
        <v>13829.64158067696</v>
      </c>
      <c r="F43" s="27">
        <f t="shared" si="2"/>
        <v>8166.6923775879059</v>
      </c>
      <c r="G43" s="27">
        <f t="shared" si="2"/>
        <v>19292.075098997699</v>
      </c>
      <c r="H43" s="27">
        <f t="shared" si="2"/>
        <v>2094.0974798718375</v>
      </c>
      <c r="I43" s="27">
        <f t="shared" si="2"/>
        <v>7369.9871680906981</v>
      </c>
      <c r="J43" s="27">
        <f t="shared" si="2"/>
        <v>42592.054009201427</v>
      </c>
      <c r="K43" s="27">
        <f t="shared" si="2"/>
        <v>8194.8612056358852</v>
      </c>
      <c r="L43" s="27">
        <f t="shared" si="2"/>
        <v>2976.651648044693</v>
      </c>
      <c r="M43" s="27">
        <f t="shared" si="2"/>
        <v>7192.296151823859</v>
      </c>
      <c r="N43" s="27">
        <f t="shared" si="2"/>
        <v>8390.7516299704239</v>
      </c>
      <c r="O43" s="27">
        <f t="shared" si="2"/>
        <v>3745.2219507886944</v>
      </c>
      <c r="P43" s="27">
        <f t="shared" si="2"/>
        <v>4729.491763062766</v>
      </c>
      <c r="Q43" s="27">
        <f t="shared" si="2"/>
        <v>14794.101977078541</v>
      </c>
      <c r="R43" s="27">
        <f t="shared" si="2"/>
        <v>33605.735479378905</v>
      </c>
      <c r="S43" s="27">
        <f t="shared" si="2"/>
        <v>14082.751640239894</v>
      </c>
      <c r="T43" s="27">
        <f t="shared" si="2"/>
        <v>22823.462667597771</v>
      </c>
      <c r="U43" s="27">
        <f t="shared" si="2"/>
        <v>4331.3596376930664</v>
      </c>
      <c r="V43" s="27">
        <f t="shared" si="2"/>
        <v>11606.223951692407</v>
      </c>
      <c r="W43" s="27">
        <f t="shared" si="2"/>
        <v>7446.5704333716722</v>
      </c>
      <c r="X43" s="27">
        <f t="shared" si="2"/>
        <v>17872.566402809727</v>
      </c>
      <c r="Y43" s="27">
        <f t="shared" si="2"/>
        <v>3939.5382003779155</v>
      </c>
      <c r="Z43" s="27">
        <f t="shared" si="2"/>
        <v>11917.557911600394</v>
      </c>
      <c r="AA43" s="27">
        <f t="shared" si="2"/>
        <v>15267.946585195528</v>
      </c>
      <c r="AB43" s="27">
        <f t="shared" si="2"/>
        <v>2014.7323607459737</v>
      </c>
      <c r="AC43" s="27">
        <f t="shared" si="2"/>
        <v>9773.6937721820577</v>
      </c>
      <c r="AD43" s="27">
        <f t="shared" si="2"/>
        <v>8298.7823225435404</v>
      </c>
      <c r="AE43" s="27">
        <f t="shared" si="2"/>
        <v>1463.7249342753857</v>
      </c>
      <c r="AF43" s="27">
        <f t="shared" si="2"/>
        <v>35399.987315560298</v>
      </c>
      <c r="AG43" s="27">
        <f t="shared" si="2"/>
        <v>2684.3202587906667</v>
      </c>
      <c r="AH43" s="27">
        <f t="shared" si="2"/>
        <v>3577.5983289516921</v>
      </c>
      <c r="AI43" s="27">
        <f t="shared" si="2"/>
        <v>6588.2625394347688</v>
      </c>
      <c r="AJ43" s="27">
        <f t="shared" si="2"/>
        <v>19877.672790009856</v>
      </c>
      <c r="AK43" s="27">
        <f t="shared" si="2"/>
        <v>25310.578151495225</v>
      </c>
      <c r="AL43" s="27">
        <f t="shared" si="2"/>
        <v>31439.033757394016</v>
      </c>
      <c r="AM43" s="27">
        <f t="shared" si="2"/>
        <v>1823.6829399441342</v>
      </c>
      <c r="AN43" s="27">
        <f t="shared" si="2"/>
        <v>24091.53640116661</v>
      </c>
      <c r="AO43" s="27">
        <f t="shared" si="2"/>
        <v>66885.968347436734</v>
      </c>
      <c r="AP43" s="27">
        <f t="shared" si="2"/>
        <v>113957.85131367072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205.0259371740857</v>
      </c>
      <c r="D44" s="30">
        <f>+SUM('Ui Importada por Socio'!E3:E362)</f>
        <v>3.823717590379482</v>
      </c>
      <c r="E44" s="30">
        <f>+SUM('Ui Importada por Socio'!F3:F362)</f>
        <v>100.49806871204098</v>
      </c>
      <c r="F44" s="30">
        <f>+SUM('Ui Importada por Socio'!G3:G362)</f>
        <v>57.680130904877409</v>
      </c>
      <c r="G44" s="30">
        <f>+SUM('Ui Importada por Socio'!H3:H362)</f>
        <v>272.47942384610951</v>
      </c>
      <c r="H44" s="30">
        <f>+SUM('Ui Importada por Socio'!I3:I362)</f>
        <v>30.566092427016272</v>
      </c>
      <c r="I44" s="30">
        <f>+SUM('Ui Importada por Socio'!J3:J362)</f>
        <v>105.63040305606191</v>
      </c>
      <c r="J44" s="30">
        <f>+SUM('Ui Importada por Socio'!K3:K362)</f>
        <v>614.18201314586179</v>
      </c>
      <c r="K44" s="30">
        <f>+SUM('Ui Importada por Socio'!L3:L362)</f>
        <v>119.33319630111967</v>
      </c>
      <c r="L44" s="30">
        <f>+SUM('Ui Importada por Socio'!M3:M362)</f>
        <v>8.8319832854420177</v>
      </c>
      <c r="M44" s="30">
        <f>+SUM('Ui Importada por Socio'!N3:N362)</f>
        <v>101.30309246338859</v>
      </c>
      <c r="N44" s="30">
        <f>+SUM('Ui Importada por Socio'!O3:O362)</f>
        <v>95.067131136353026</v>
      </c>
      <c r="O44" s="30">
        <f>+SUM('Ui Importada por Socio'!P3:P362)</f>
        <v>54.173942098255353</v>
      </c>
      <c r="P44" s="30">
        <f>+SUM('Ui Importada por Socio'!Q3:Q362)</f>
        <v>27.854125447035727</v>
      </c>
      <c r="Q44" s="30">
        <f>+SUM('Ui Importada por Socio'!R3:R362)</f>
        <v>382.75765733881337</v>
      </c>
      <c r="R44" s="30">
        <f>+SUM('Ui Importada por Socio'!S3:S362)</f>
        <v>908.92325942257071</v>
      </c>
      <c r="S44" s="30">
        <f>+SUM('Ui Importada por Socio'!T3:T362)</f>
        <v>1448.1231552145655</v>
      </c>
      <c r="T44" s="30">
        <f>+SUM('Ui Importada por Socio'!U3:U362)</f>
        <v>418.66206631689255</v>
      </c>
      <c r="U44" s="30">
        <f>+SUM('Ui Importada por Socio'!V3:V362)</f>
        <v>69.88037666899757</v>
      </c>
      <c r="V44" s="30">
        <f>+SUM('Ui Importada por Socio'!W3:W362)</f>
        <v>207.05536535091522</v>
      </c>
      <c r="W44" s="30">
        <f>+SUM('Ui Importada por Socio'!X3:X362)</f>
        <v>126.24798877323869</v>
      </c>
      <c r="X44" s="30">
        <f>+SUM('Ui Importada por Socio'!Y3:Y362)</f>
        <v>536.19618908038092</v>
      </c>
      <c r="Y44" s="30">
        <f>+SUM('Ui Importada por Socio'!Z3:Z362)</f>
        <v>646.70268159098873</v>
      </c>
      <c r="Z44" s="30">
        <f>+SUM('Ui Importada por Socio'!AA3:AA362)</f>
        <v>245.68060323819759</v>
      </c>
      <c r="AA44" s="30">
        <f>+SUM('Ui Importada por Socio'!AB3:AB362)</f>
        <v>215.99575225982394</v>
      </c>
      <c r="AB44" s="30">
        <f>+SUM('Ui Importada por Socio'!AC3:AC362)</f>
        <v>5.7524589801385986</v>
      </c>
      <c r="AC44" s="30">
        <f>+SUM('Ui Importada por Socio'!AD3:AD362)</f>
        <v>408.64779893705668</v>
      </c>
      <c r="AD44" s="30">
        <f>+SUM('Ui Importada por Socio'!AE3:AE362)</f>
        <v>79.876642964870882</v>
      </c>
      <c r="AE44" s="30">
        <f>+SUM('Ui Importada por Socio'!AF3:AF362)</f>
        <v>101.45725870112301</v>
      </c>
      <c r="AF44" s="30">
        <f>+SUM('Ui Importada por Socio'!AG3:AG362)</f>
        <v>688.43743521609088</v>
      </c>
      <c r="AG44" s="30">
        <f>+SUM('Ui Importada por Socio'!AH3:AH362)</f>
        <v>37.74491806457695</v>
      </c>
      <c r="AH44" s="30">
        <f>+SUM('Ui Importada por Socio'!AI3:AI362)</f>
        <v>50.305531537214286</v>
      </c>
      <c r="AI44" s="30">
        <f>+SUM('Ui Importada por Socio'!AJ3:AJ362)</f>
        <v>94.209853467912879</v>
      </c>
      <c r="AJ44" s="30">
        <f>+SUM('Ui Importada por Socio'!AK3:AK362)</f>
        <v>97.268186244794435</v>
      </c>
      <c r="AK44" s="30">
        <f>+SUM('Ui Importada por Socio'!AL3:AL362)</f>
        <v>192.27216799561285</v>
      </c>
      <c r="AL44" s="30">
        <f>+SUM('Ui Importada por Socio'!AM3:AM362)</f>
        <v>238.75497642512678</v>
      </c>
      <c r="AM44" s="30">
        <f>+SUM('Ui Importada por Socio'!AN3:AN362)</f>
        <v>13.977226611850256</v>
      </c>
      <c r="AN44" s="30">
        <f>+SUM('Ui Importada por Socio'!AO3:AO362)</f>
        <v>69.898259334276872</v>
      </c>
      <c r="AO44" s="30">
        <f>+SUM('Ui Importada por Socio'!AP3:AP362)</f>
        <v>195.09327766221094</v>
      </c>
      <c r="AP44" s="30">
        <f>+SUM('Ui Importada por Socio'!AQ3:AQ362)</f>
        <v>277.30923801535232</v>
      </c>
    </row>
    <row r="45" spans="2:48" ht="18" customHeight="1">
      <c r="B45" s="29" t="s">
        <v>130</v>
      </c>
      <c r="C45" s="30">
        <f>+SUM('Ui Importada a Rdm'!D3:D402)</f>
        <v>728.3243998898264</v>
      </c>
      <c r="D45" s="30">
        <f>+SUM('Ui Importada a Rdm'!E3:E402)</f>
        <v>7.7132735131512682</v>
      </c>
      <c r="E45" s="30">
        <f>+SUM('Ui Importada a Rdm'!F3:F402)</f>
        <v>2157.6712986124853</v>
      </c>
      <c r="F45" s="30">
        <f>+SUM('Ui Importada a Rdm'!G3:G402)</f>
        <v>446.28155741471306</v>
      </c>
      <c r="G45" s="30">
        <f>+SUM('Ui Importada a Rdm'!H3:H402)</f>
        <v>325.73018728416685</v>
      </c>
      <c r="H45" s="30">
        <f>+SUM('Ui Importada a Rdm'!I3:I402)</f>
        <v>35.46449567083657</v>
      </c>
      <c r="I45" s="30">
        <f>+SUM('Ui Importada a Rdm'!J3:J402)</f>
        <v>125.0622735223927</v>
      </c>
      <c r="J45" s="30">
        <f>+SUM('Ui Importada a Rdm'!K3:K402)</f>
        <v>741.68680237879448</v>
      </c>
      <c r="K45" s="30">
        <f>+SUM('Ui Importada a Rdm'!L3:L402)</f>
        <v>139.36536203853422</v>
      </c>
      <c r="L45" s="30">
        <f>+SUM('Ui Importada a Rdm'!M3:M402)</f>
        <v>42.389319748046475</v>
      </c>
      <c r="M45" s="30">
        <f>+SUM('Ui Importada a Rdm'!N3:N402)</f>
        <v>682.46483753967038</v>
      </c>
      <c r="N45" s="30">
        <f>+SUM('Ui Importada a Rdm'!O3:O402)</f>
        <v>472.6843595517725</v>
      </c>
      <c r="O45" s="30">
        <f>+SUM('Ui Importada a Rdm'!P3:P402)</f>
        <v>217.13757463552673</v>
      </c>
      <c r="P45" s="30">
        <f>+SUM('Ui Importada a Rdm'!Q3:Q402)</f>
        <v>106.07193807077067</v>
      </c>
      <c r="Q45" s="30">
        <f>+SUM('Ui Importada a Rdm'!R3:R402)</f>
        <v>1269.6146153164766</v>
      </c>
      <c r="R45" s="30">
        <f>+SUM('Ui Importada a Rdm'!S3:S402)</f>
        <v>7317.335231035443</v>
      </c>
      <c r="S45" s="30">
        <f>+SUM('Ui Importada a Rdm'!T3:T402)</f>
        <v>3380.5560804707234</v>
      </c>
      <c r="T45" s="30">
        <f>+SUM('Ui Importada a Rdm'!U3:U402)</f>
        <v>2935.5101659840498</v>
      </c>
      <c r="U45" s="30">
        <f>+SUM('Ui Importada a Rdm'!V3:V402)</f>
        <v>1178.4658395858853</v>
      </c>
      <c r="V45" s="30">
        <f>+SUM('Ui Importada a Rdm'!W3:W402)</f>
        <v>1443.2379097660437</v>
      </c>
      <c r="W45" s="30">
        <f>+SUM('Ui Importada a Rdm'!X3:X402)</f>
        <v>415.09434536985464</v>
      </c>
      <c r="X45" s="30">
        <f>+SUM('Ui Importada a Rdm'!Y3:Y402)</f>
        <v>2800.1491512163116</v>
      </c>
      <c r="Y45" s="30">
        <f>+SUM('Ui Importada a Rdm'!Z3:Z402)</f>
        <v>519.10816705961201</v>
      </c>
      <c r="Z45" s="30">
        <f>+SUM('Ui Importada a Rdm'!AA3:AA402)</f>
        <v>708.77841192184587</v>
      </c>
      <c r="AA45" s="30">
        <f>+SUM('Ui Importada a Rdm'!AB3:AB402)</f>
        <v>1799.644635129207</v>
      </c>
      <c r="AB45" s="30">
        <f>+SUM('Ui Importada a Rdm'!AC3:AC402)</f>
        <v>1669.4608248171453</v>
      </c>
      <c r="AC45" s="30">
        <f>+SUM('Ui Importada a Rdm'!AD3:AD402)</f>
        <v>1106.6951143904746</v>
      </c>
      <c r="AD45" s="30">
        <f>+SUM('Ui Importada a Rdm'!AE3:AE402)</f>
        <v>3783.5295861202098</v>
      </c>
      <c r="AE45" s="30">
        <f>+SUM('Ui Importada a Rdm'!AF3:AF402)</f>
        <v>482.52747597918886</v>
      </c>
      <c r="AF45" s="30">
        <f>+SUM('Ui Importada a Rdm'!AG3:AG402)</f>
        <v>5327.7227330406549</v>
      </c>
      <c r="AG45" s="30">
        <f>+SUM('Ui Importada a Rdm'!AH3:AH402)</f>
        <v>662.12649663211778</v>
      </c>
      <c r="AH45" s="30">
        <f>+SUM('Ui Importada a Rdm'!AI3:AI402)</f>
        <v>882.46647878983799</v>
      </c>
      <c r="AI45" s="30">
        <f>+SUM('Ui Importada a Rdm'!AJ3:AJ402)</f>
        <v>519.02418486507895</v>
      </c>
      <c r="AJ45" s="30">
        <f>+SUM('Ui Importada a Rdm'!AK3:AK402)</f>
        <v>1687.0947030342772</v>
      </c>
      <c r="AK45" s="30">
        <f>+SUM('Ui Importada a Rdm'!AL3:AL402)</f>
        <v>1632.9851103721126</v>
      </c>
      <c r="AL45" s="30">
        <f>+SUM('Ui Importada a Rdm'!AM3:AM402)</f>
        <v>1336.6276283565467</v>
      </c>
      <c r="AM45" s="30">
        <f>+SUM('Ui Importada a Rdm'!AN3:AN402)</f>
        <v>77.84049509494956</v>
      </c>
      <c r="AN45" s="30">
        <f>+SUM('Ui Importada a Rdm'!AO3:AO402)</f>
        <v>1638.6062626525513</v>
      </c>
      <c r="AO45" s="30">
        <f>+SUM('Ui Importada a Rdm'!AP3:AP402)</f>
        <v>4388.5075379467144</v>
      </c>
      <c r="AP45" s="30">
        <f>+SUM('Ui Importada a Rdm'!AQ3:AQ402)</f>
        <v>4908.6073709745133</v>
      </c>
    </row>
    <row r="46" spans="2:48" ht="18" customHeight="1">
      <c r="B46" s="29" t="s">
        <v>11</v>
      </c>
      <c r="C46" s="30">
        <v>-3.2276068814098835E-3</v>
      </c>
      <c r="D46" s="39">
        <v>-3.4967131796292961E-5</v>
      </c>
      <c r="E46" s="39">
        <v>6.914832629263401E-3</v>
      </c>
      <c r="F46" s="39">
        <v>1.1685217618942261</v>
      </c>
      <c r="G46" s="39">
        <v>16.391138076782227</v>
      </c>
      <c r="H46" s="39">
        <v>1.8938372135162354</v>
      </c>
      <c r="I46" s="39">
        <v>6.5196151733398437</v>
      </c>
      <c r="J46" s="39">
        <v>37.442619323730469</v>
      </c>
      <c r="K46" s="39">
        <v>7.3786563873291016</v>
      </c>
      <c r="L46" s="39">
        <v>14.77400016784668</v>
      </c>
      <c r="M46" s="39">
        <v>28.211214065551758</v>
      </c>
      <c r="N46" s="39">
        <v>22.972169876098633</v>
      </c>
      <c r="O46" s="39">
        <v>5.5269919335842133E-2</v>
      </c>
      <c r="P46" s="39">
        <v>7.3902192115783691</v>
      </c>
      <c r="Q46" s="39">
        <v>25.523296356201172</v>
      </c>
      <c r="R46" s="39">
        <v>0.61520719528198242</v>
      </c>
      <c r="S46" s="39">
        <v>0.88649100065231323</v>
      </c>
      <c r="T46" s="39">
        <v>33.666660308837891</v>
      </c>
      <c r="U46" s="39">
        <v>36.952308654785156</v>
      </c>
      <c r="V46" s="39">
        <v>27.309406280517578</v>
      </c>
      <c r="W46" s="39">
        <v>31.38380241394043</v>
      </c>
      <c r="X46" s="39">
        <v>0.17921590805053711</v>
      </c>
      <c r="Y46" s="39">
        <v>9.4777747988700867E-2</v>
      </c>
      <c r="Z46" s="39">
        <v>0.24289552867412567</v>
      </c>
      <c r="AA46" s="39">
        <v>22.735469818115234</v>
      </c>
      <c r="AB46" s="39">
        <v>2.0262671634554863E-2</v>
      </c>
      <c r="AC46" s="39">
        <v>0.24436739087104797</v>
      </c>
      <c r="AD46" s="39">
        <v>6.8618059158325195E-2</v>
      </c>
      <c r="AE46" s="39">
        <v>4.2413808405399323E-2</v>
      </c>
      <c r="AF46" s="39">
        <v>0.3191123902797699</v>
      </c>
      <c r="AG46" s="39">
        <v>4.5741438865661621</v>
      </c>
      <c r="AH46" s="39">
        <v>6.0961470603942871</v>
      </c>
      <c r="AI46" s="39">
        <v>33.444602966308594</v>
      </c>
      <c r="AJ46" s="39">
        <v>96.458213806152344</v>
      </c>
      <c r="AK46" s="39">
        <v>4.9908566474914551</v>
      </c>
      <c r="AL46" s="39">
        <v>0</v>
      </c>
      <c r="AM46" s="39">
        <v>0</v>
      </c>
      <c r="AN46" s="39">
        <v>3.778587793931365E-3</v>
      </c>
      <c r="AO46" s="39">
        <v>17.16627311706543</v>
      </c>
      <c r="AP46" s="41">
        <v>507.33868408203125</v>
      </c>
    </row>
    <row r="47" spans="2:48" ht="18" customHeight="1">
      <c r="B47" s="31" t="s">
        <v>6</v>
      </c>
      <c r="C47" s="32">
        <v>60.718402351599593</v>
      </c>
      <c r="D47" s="21">
        <v>0.77355193220171792</v>
      </c>
      <c r="E47" s="21">
        <v>27.499972131030063</v>
      </c>
      <c r="F47" s="21">
        <v>24.871959554752834</v>
      </c>
      <c r="G47" s="21">
        <v>51.74052858109178</v>
      </c>
      <c r="H47" s="21">
        <v>5.7731091129782186</v>
      </c>
      <c r="I47" s="21">
        <v>20.055116257557074</v>
      </c>
      <c r="J47" s="21">
        <v>117.3911672004574</v>
      </c>
      <c r="K47" s="21">
        <v>22.58370197990314</v>
      </c>
      <c r="L47" s="21">
        <v>2.5111498842519211</v>
      </c>
      <c r="M47" s="21">
        <v>45.391689137492904</v>
      </c>
      <c r="N47" s="21">
        <v>34.081458276832336</v>
      </c>
      <c r="O47" s="21">
        <v>16.180008013208635</v>
      </c>
      <c r="P47" s="21">
        <v>7.6684793273393552</v>
      </c>
      <c r="Q47" s="21">
        <v>122.38086666566232</v>
      </c>
      <c r="R47" s="21">
        <v>499.34297816411527</v>
      </c>
      <c r="S47" s="21">
        <v>367.34968723213569</v>
      </c>
      <c r="T47" s="21">
        <v>205.00641905573002</v>
      </c>
      <c r="U47" s="21">
        <v>49.02521212199963</v>
      </c>
      <c r="V47" s="21">
        <v>93.335522671686476</v>
      </c>
      <c r="W47" s="21">
        <v>36.238189517843921</v>
      </c>
      <c r="X47" s="21">
        <v>203.96212985050352</v>
      </c>
      <c r="Y47" s="21">
        <v>75.06888779412634</v>
      </c>
      <c r="Z47" s="21">
        <v>49.838081919727301</v>
      </c>
      <c r="AA47" s="21">
        <v>92.565567969939593</v>
      </c>
      <c r="AB47" s="21">
        <v>62.249467791265261</v>
      </c>
      <c r="AC47" s="21">
        <v>59.62049417763842</v>
      </c>
      <c r="AD47" s="21">
        <v>129.19774550518514</v>
      </c>
      <c r="AE47" s="21">
        <v>20.992818448933804</v>
      </c>
      <c r="AF47" s="21">
        <v>230.88848681412401</v>
      </c>
      <c r="AG47" s="21">
        <v>24.929116915566738</v>
      </c>
      <c r="AH47" s="21">
        <v>33.224913762113715</v>
      </c>
      <c r="AI47" s="21">
        <v>37.326921351685769</v>
      </c>
      <c r="AJ47" s="21">
        <v>103.21851217027825</v>
      </c>
      <c r="AK47" s="21">
        <v>90.50530300409855</v>
      </c>
      <c r="AL47" s="21">
        <v>61.472224563901591</v>
      </c>
      <c r="AM47" s="21">
        <v>3.6002948311300003</v>
      </c>
      <c r="AN47" s="21">
        <v>7.6642266592368742</v>
      </c>
      <c r="AO47" s="21">
        <v>74.202720531767227</v>
      </c>
      <c r="AP47" s="33">
        <v>98.152450961357317</v>
      </c>
    </row>
    <row r="48" spans="2:48" ht="18" customHeight="1">
      <c r="B48" s="31" t="s">
        <v>7</v>
      </c>
      <c r="C48" s="32">
        <f t="shared" ref="C48:AP48" si="3">+SUM(C43:C47)</f>
        <v>30687.874821289399</v>
      </c>
      <c r="D48" s="32">
        <f t="shared" si="3"/>
        <v>587.22477195292549</v>
      </c>
      <c r="E48" s="32">
        <f t="shared" si="3"/>
        <v>16115.317834965146</v>
      </c>
      <c r="F48" s="32">
        <f t="shared" si="3"/>
        <v>8696.6945472241441</v>
      </c>
      <c r="G48" s="32">
        <f t="shared" si="3"/>
        <v>19958.416376785852</v>
      </c>
      <c r="H48" s="32">
        <f t="shared" si="3"/>
        <v>2167.7950142961849</v>
      </c>
      <c r="I48" s="32">
        <f t="shared" si="3"/>
        <v>7627.2545761000492</v>
      </c>
      <c r="J48" s="32">
        <f t="shared" si="3"/>
        <v>44102.756611250268</v>
      </c>
      <c r="K48" s="32">
        <f t="shared" si="3"/>
        <v>8483.5221223427725</v>
      </c>
      <c r="L48" s="32">
        <f t="shared" si="3"/>
        <v>3045.1581011302806</v>
      </c>
      <c r="M48" s="32">
        <f t="shared" si="3"/>
        <v>8049.6669850299622</v>
      </c>
      <c r="N48" s="32">
        <f t="shared" si="3"/>
        <v>9015.5567488114812</v>
      </c>
      <c r="O48" s="32">
        <f t="shared" si="3"/>
        <v>4032.7687454550205</v>
      </c>
      <c r="P48" s="32">
        <f t="shared" si="3"/>
        <v>4878.4765251194895</v>
      </c>
      <c r="Q48" s="32">
        <f t="shared" si="3"/>
        <v>16594.378412755694</v>
      </c>
      <c r="R48" s="32">
        <f t="shared" si="3"/>
        <v>42331.952155196319</v>
      </c>
      <c r="S48" s="32">
        <f t="shared" si="3"/>
        <v>19279.667054157973</v>
      </c>
      <c r="T48" s="32">
        <f t="shared" si="3"/>
        <v>26416.307979263285</v>
      </c>
      <c r="U48" s="32">
        <f t="shared" si="3"/>
        <v>5665.6833747247347</v>
      </c>
      <c r="V48" s="32">
        <f t="shared" si="3"/>
        <v>13377.162155761571</v>
      </c>
      <c r="W48" s="32">
        <f t="shared" si="3"/>
        <v>8055.5347594465502</v>
      </c>
      <c r="X48" s="32">
        <f t="shared" si="3"/>
        <v>21413.053088864974</v>
      </c>
      <c r="Y48" s="32">
        <f t="shared" si="3"/>
        <v>5180.5127145706319</v>
      </c>
      <c r="Z48" s="32">
        <f t="shared" si="3"/>
        <v>12922.097904208837</v>
      </c>
      <c r="AA48" s="32">
        <f t="shared" si="3"/>
        <v>17398.888010372615</v>
      </c>
      <c r="AB48" s="32">
        <f t="shared" si="3"/>
        <v>3752.215375006157</v>
      </c>
      <c r="AC48" s="32">
        <f t="shared" si="3"/>
        <v>11348.901547078098</v>
      </c>
      <c r="AD48" s="32">
        <f t="shared" si="3"/>
        <v>12291.454915192966</v>
      </c>
      <c r="AE48" s="32">
        <f t="shared" si="3"/>
        <v>2068.7449012130369</v>
      </c>
      <c r="AF48" s="32">
        <f t="shared" si="3"/>
        <v>41647.355083021444</v>
      </c>
      <c r="AG48" s="32">
        <f t="shared" si="3"/>
        <v>3413.6949342894941</v>
      </c>
      <c r="AH48" s="32">
        <f t="shared" si="3"/>
        <v>4549.6914001012528</v>
      </c>
      <c r="AI48" s="32">
        <f t="shared" si="3"/>
        <v>7272.2681020857553</v>
      </c>
      <c r="AJ48" s="32">
        <f t="shared" si="3"/>
        <v>21861.712405265356</v>
      </c>
      <c r="AK48" s="32">
        <f t="shared" si="3"/>
        <v>27231.331589514539</v>
      </c>
      <c r="AL48" s="32">
        <f t="shared" si="3"/>
        <v>33075.888586739587</v>
      </c>
      <c r="AM48" s="32">
        <f t="shared" si="3"/>
        <v>1919.100956482064</v>
      </c>
      <c r="AN48" s="32">
        <f t="shared" si="3"/>
        <v>25807.708928400469</v>
      </c>
      <c r="AO48" s="32">
        <f t="shared" si="3"/>
        <v>71560.938156694494</v>
      </c>
      <c r="AP48" s="32">
        <f t="shared" si="3"/>
        <v>119749.25905770397</v>
      </c>
    </row>
    <row r="49" spans="2:42" ht="18" customHeight="1">
      <c r="B49" s="31" t="s">
        <v>8</v>
      </c>
      <c r="C49" s="32">
        <f>+SUM(VAB!B2:B4)</f>
        <v>41730.46110534668</v>
      </c>
      <c r="D49" s="32">
        <f>+SUM(VAB!C2:C4)</f>
        <v>643.87935352325439</v>
      </c>
      <c r="E49" s="32">
        <f>+SUM(VAB!D2:D4)</f>
        <v>12980.149078369141</v>
      </c>
      <c r="F49" s="32">
        <f>+SUM(VAB!E2:E4)</f>
        <v>6871.4128723144531</v>
      </c>
      <c r="G49" s="32">
        <f>+SUM(VAB!F2:F4)</f>
        <v>6991.5504150390625</v>
      </c>
      <c r="H49" s="32">
        <f>+SUM(VAB!G2:G4)</f>
        <v>648.91543388366699</v>
      </c>
      <c r="I49" s="32">
        <f>+SUM(VAB!H2:H4)</f>
        <v>2404.7864379882812</v>
      </c>
      <c r="J49" s="32">
        <f>+SUM(VAB!I2:I4)</f>
        <v>14669.426971435547</v>
      </c>
      <c r="K49" s="32">
        <f>+SUM(VAB!J2:J4)</f>
        <v>2587.3782653808594</v>
      </c>
      <c r="L49" s="32">
        <f>+SUM(VAB!K2:K4)</f>
        <v>911.87437057495117</v>
      </c>
      <c r="M49" s="32">
        <f>+SUM(VAB!L2:L4)</f>
        <v>5856.0175857543945</v>
      </c>
      <c r="N49" s="32">
        <f>+SUM(VAB!M2:M4)</f>
        <v>6314.7098541259766</v>
      </c>
      <c r="O49" s="32">
        <f>+SUM(VAB!N2:N4)</f>
        <v>1934.6155319213867</v>
      </c>
      <c r="P49" s="32">
        <f>+SUM(VAB!O2:O4)</f>
        <v>3297.6655654907227</v>
      </c>
      <c r="Q49" s="32">
        <f>+SUM(VAB!P2:P4)</f>
        <v>11254.37353515625</v>
      </c>
      <c r="R49" s="32">
        <f>+SUM(VAB!Q2:Q4)</f>
        <v>8699.8408203125</v>
      </c>
      <c r="S49" s="32">
        <f>+SUM(VAB!R2:R4)</f>
        <v>5369.1181030273437</v>
      </c>
      <c r="T49" s="32">
        <f>+SUM(VAB!S2:S4)</f>
        <v>11263.613891601563</v>
      </c>
      <c r="U49" s="32">
        <f>+SUM(VAB!T2:T4)</f>
        <v>5513.6623306274414</v>
      </c>
      <c r="V49" s="32">
        <f>+SUM(VAB!U2:U4)</f>
        <v>5993.9355010986328</v>
      </c>
      <c r="W49" s="32">
        <f>+SUM(VAB!V2:V4)</f>
        <v>5138.2709045410156</v>
      </c>
      <c r="X49" s="32">
        <f>+SUM(VAB!W2:W4)</f>
        <v>9606.9117431640625</v>
      </c>
      <c r="Y49" s="32">
        <f>+SUM(VAB!X2:X4)</f>
        <v>2627.9823608398437</v>
      </c>
      <c r="Z49" s="32">
        <f>+SUM(VAB!Y2:Y4)</f>
        <v>10075.355209350586</v>
      </c>
      <c r="AA49" s="32">
        <f>+SUM(VAB!Z2:Z4)</f>
        <v>8052.1471252441406</v>
      </c>
      <c r="AB49" s="32">
        <f>+SUM(VAB!AA2:AA4)</f>
        <v>1022.6775093078613</v>
      </c>
      <c r="AC49" s="32">
        <f>+SUM(VAB!AB2:AB4)</f>
        <v>5650.358154296875</v>
      </c>
      <c r="AD49" s="32">
        <f>+SUM(VAB!AC2:AC4)</f>
        <v>2594.3483734130859</v>
      </c>
      <c r="AE49" s="32">
        <f>+SUM(VAB!AD2:AD4)</f>
        <v>2264.1501045227051</v>
      </c>
      <c r="AF49" s="32">
        <f>+SUM(VAB!AE2:AE4)</f>
        <v>9683.1566162109375</v>
      </c>
      <c r="AG49" s="32">
        <f>+SUM(VAB!AF2:AF4)</f>
        <v>1182.7850456237793</v>
      </c>
      <c r="AH49" s="32">
        <f>+SUM(VAB!AG2:AG4)</f>
        <v>1576.3881874084473</v>
      </c>
      <c r="AI49" s="32">
        <f>+SUM(VAB!AH2:AH4)</f>
        <v>6243.1772079467773</v>
      </c>
      <c r="AJ49" s="32">
        <f>+SUM(VAB!AI2:AI4)</f>
        <v>26470.90869140625</v>
      </c>
      <c r="AK49" s="32">
        <f>+SUM(VAB!AJ2:AJ4)</f>
        <v>41385.574676513672</v>
      </c>
      <c r="AL49" s="32">
        <f>+SUM(VAB!AK2:AK4)</f>
        <v>38722.729949951172</v>
      </c>
      <c r="AM49" s="32">
        <f>+SUM(VAB!AL2:AL4)</f>
        <v>2224.0206623077393</v>
      </c>
      <c r="AN49" s="32">
        <f>+SUM(VAB!AM2:AM4)</f>
        <v>55894.150390625</v>
      </c>
      <c r="AO49" s="32">
        <f>+SUM(VAB!AN2:AN4)</f>
        <v>169229.81176757813</v>
      </c>
      <c r="AP49" s="32">
        <f>+SUM(VAB!AO2:AO4)</f>
        <v>256908.6787109375</v>
      </c>
    </row>
    <row r="50" spans="2:42" ht="18" customHeight="1" thickBot="1">
      <c r="B50" s="34" t="s">
        <v>9</v>
      </c>
      <c r="C50" s="35">
        <f>+SUM(C48:C49)</f>
        <v>72418.335926636079</v>
      </c>
      <c r="D50" s="35">
        <f t="shared" ref="D50:AP50" si="4">+SUM(D48:D49)</f>
        <v>1231.1041254761799</v>
      </c>
      <c r="E50" s="35">
        <f t="shared" si="4"/>
        <v>29095.466913334287</v>
      </c>
      <c r="F50" s="35">
        <f t="shared" si="4"/>
        <v>15568.107419538597</v>
      </c>
      <c r="G50" s="35">
        <f t="shared" si="4"/>
        <v>26949.966791824914</v>
      </c>
      <c r="H50" s="35">
        <f t="shared" si="4"/>
        <v>2816.7104481798519</v>
      </c>
      <c r="I50" s="35">
        <f t="shared" si="4"/>
        <v>10032.04101408833</v>
      </c>
      <c r="J50" s="35">
        <f t="shared" si="4"/>
        <v>58772.183582685815</v>
      </c>
      <c r="K50" s="35">
        <f t="shared" si="4"/>
        <v>11070.900387723632</v>
      </c>
      <c r="L50" s="35">
        <f t="shared" si="4"/>
        <v>3957.0324717052317</v>
      </c>
      <c r="M50" s="35">
        <f t="shared" si="4"/>
        <v>13905.684570784357</v>
      </c>
      <c r="N50" s="35">
        <f t="shared" si="4"/>
        <v>15330.266602937458</v>
      </c>
      <c r="O50" s="35">
        <f t="shared" si="4"/>
        <v>5967.3842773764072</v>
      </c>
      <c r="P50" s="35">
        <f t="shared" si="4"/>
        <v>8176.1420906102121</v>
      </c>
      <c r="Q50" s="35">
        <f t="shared" si="4"/>
        <v>27848.751947911944</v>
      </c>
      <c r="R50" s="35">
        <f t="shared" si="4"/>
        <v>51031.792975508819</v>
      </c>
      <c r="S50" s="35">
        <f t="shared" si="4"/>
        <v>24648.785157185317</v>
      </c>
      <c r="T50" s="35">
        <f t="shared" si="4"/>
        <v>37679.921870864848</v>
      </c>
      <c r="U50" s="35">
        <f t="shared" si="4"/>
        <v>11179.345705352176</v>
      </c>
      <c r="V50" s="35">
        <f t="shared" si="4"/>
        <v>19371.097656860205</v>
      </c>
      <c r="W50" s="35">
        <f t="shared" si="4"/>
        <v>13193.805663987565</v>
      </c>
      <c r="X50" s="35">
        <f t="shared" si="4"/>
        <v>31019.964832029036</v>
      </c>
      <c r="Y50" s="35">
        <f t="shared" si="4"/>
        <v>7808.4950754104757</v>
      </c>
      <c r="Z50" s="35">
        <f t="shared" si="4"/>
        <v>22997.453113559422</v>
      </c>
      <c r="AA50" s="35">
        <f t="shared" si="4"/>
        <v>25451.035135616756</v>
      </c>
      <c r="AB50" s="35">
        <f t="shared" si="4"/>
        <v>4774.8928843140184</v>
      </c>
      <c r="AC50" s="35">
        <f t="shared" si="4"/>
        <v>16999.259701374973</v>
      </c>
      <c r="AD50" s="35">
        <f t="shared" si="4"/>
        <v>14885.803288606052</v>
      </c>
      <c r="AE50" s="35">
        <f t="shared" si="4"/>
        <v>4332.8950057357415</v>
      </c>
      <c r="AF50" s="35">
        <f t="shared" si="4"/>
        <v>51330.511699232382</v>
      </c>
      <c r="AG50" s="35">
        <f t="shared" si="4"/>
        <v>4596.4799799132734</v>
      </c>
      <c r="AH50" s="35">
        <f t="shared" si="4"/>
        <v>6126.0795875097001</v>
      </c>
      <c r="AI50" s="35">
        <f t="shared" si="4"/>
        <v>13515.445310032534</v>
      </c>
      <c r="AJ50" s="35">
        <f t="shared" si="4"/>
        <v>48332.621096671603</v>
      </c>
      <c r="AK50" s="35">
        <f t="shared" si="4"/>
        <v>68616.906266028207</v>
      </c>
      <c r="AL50" s="35">
        <f t="shared" si="4"/>
        <v>71798.618536690759</v>
      </c>
      <c r="AM50" s="35">
        <f t="shared" si="4"/>
        <v>4143.1216187898035</v>
      </c>
      <c r="AN50" s="35">
        <f t="shared" si="4"/>
        <v>81701.859319025476</v>
      </c>
      <c r="AO50" s="35">
        <f t="shared" si="4"/>
        <v>240790.74992427262</v>
      </c>
      <c r="AP50" s="35">
        <f t="shared" si="4"/>
        <v>376657.93776864145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62"/>
  <sheetViews>
    <sheetView zoomScale="70" zoomScaleNormal="70" workbookViewId="0">
      <pane xSplit="3" ySplit="2" topLeftCell="D23" activePane="bottomRight" state="frozen"/>
      <selection activeCell="AM62" sqref="AM62"/>
      <selection pane="topRight" activeCell="AM62" sqref="AM62"/>
      <selection pane="bottomLeft" activeCell="AM62" sqref="AM62"/>
      <selection pane="bottomRight" activeCell="A43" sqref="A43:XFD8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48"/>
      <c r="B2" s="48" t="s">
        <v>10</v>
      </c>
      <c r="C2" s="48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48" t="s">
        <v>67</v>
      </c>
      <c r="B3" s="48" t="s">
        <v>13</v>
      </c>
      <c r="C3" s="48" t="s">
        <v>58</v>
      </c>
      <c r="D3" s="50">
        <v>35.6158447265625</v>
      </c>
      <c r="E3" s="51">
        <v>0.64266681671142578</v>
      </c>
      <c r="F3" s="51">
        <v>0</v>
      </c>
      <c r="G3" s="51">
        <v>0.11471707373857498</v>
      </c>
      <c r="H3" s="51">
        <v>142.64390563964844</v>
      </c>
      <c r="I3" s="51">
        <v>16.328763961791992</v>
      </c>
      <c r="J3" s="51">
        <v>56.262393951416016</v>
      </c>
      <c r="K3" s="51">
        <v>323.761474609375</v>
      </c>
      <c r="L3" s="51">
        <v>63.654064178466797</v>
      </c>
      <c r="M3" s="51">
        <v>3.6585392951965332</v>
      </c>
      <c r="N3" s="51">
        <v>0.92309391498565674</v>
      </c>
      <c r="O3" s="51">
        <v>4.258018359541893E-2</v>
      </c>
      <c r="P3" s="51">
        <v>8.9277885854244232E-3</v>
      </c>
      <c r="Q3" s="51">
        <v>1.192893385887146</v>
      </c>
      <c r="R3" s="51">
        <v>138.90751647949219</v>
      </c>
      <c r="S3" s="51">
        <v>7.0280366344377398E-4</v>
      </c>
      <c r="T3" s="51">
        <v>0.54720330238342285</v>
      </c>
      <c r="U3" s="51">
        <v>12.972467422485352</v>
      </c>
      <c r="V3" s="51">
        <v>5.5820241570472717E-2</v>
      </c>
      <c r="W3" s="51">
        <v>7.286221981048584</v>
      </c>
      <c r="X3" s="51">
        <v>0.21611402928829193</v>
      </c>
      <c r="Y3" s="51">
        <v>4.6142995357513428E-2</v>
      </c>
      <c r="Z3" s="51">
        <v>1.8161395564675331E-2</v>
      </c>
      <c r="AA3" s="51">
        <v>4.469715803861618E-2</v>
      </c>
      <c r="AB3" s="51">
        <v>0.82165062427520752</v>
      </c>
      <c r="AC3" s="51">
        <v>7.7043032433721237E-6</v>
      </c>
      <c r="AD3" s="51">
        <v>2.2491857409477234E-2</v>
      </c>
      <c r="AE3" s="51">
        <v>2.9971450567245483E-2</v>
      </c>
      <c r="AF3" s="51">
        <v>3.6723844823427498E-4</v>
      </c>
      <c r="AG3" s="51">
        <v>0.22659745812416077</v>
      </c>
      <c r="AH3" s="51">
        <v>2.2856098075862974E-4</v>
      </c>
      <c r="AI3" s="51">
        <v>3.0453398358076811E-4</v>
      </c>
      <c r="AJ3" s="51">
        <v>0.64683723449707031</v>
      </c>
      <c r="AK3" s="51">
        <v>5.5609013885259628E-2</v>
      </c>
      <c r="AL3" s="51">
        <v>0.20231048762798309</v>
      </c>
      <c r="AM3" s="51">
        <v>1.4905686257407069E-3</v>
      </c>
      <c r="AN3" s="51">
        <v>0</v>
      </c>
      <c r="AO3" s="51">
        <v>0</v>
      </c>
      <c r="AP3" s="51">
        <v>2.6091971397399902</v>
      </c>
      <c r="AQ3" s="52">
        <v>1.7439520359039307</v>
      </c>
    </row>
    <row r="4" spans="1:43" s="38" customFormat="1">
      <c r="A4" s="48" t="s">
        <v>68</v>
      </c>
      <c r="B4" s="48" t="s">
        <v>14</v>
      </c>
      <c r="C4" s="48" t="s">
        <v>58</v>
      </c>
      <c r="D4" s="53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5">
        <v>0</v>
      </c>
    </row>
    <row r="5" spans="1:43" s="38" customFormat="1">
      <c r="A5" s="48" t="s">
        <v>69</v>
      </c>
      <c r="B5" s="48" t="s">
        <v>15</v>
      </c>
      <c r="C5" s="48" t="s">
        <v>58</v>
      </c>
      <c r="D5" s="53">
        <v>0</v>
      </c>
      <c r="E5" s="54">
        <v>0</v>
      </c>
      <c r="F5" s="54">
        <v>0.29189512133598328</v>
      </c>
      <c r="G5" s="54">
        <v>0.40761372447013855</v>
      </c>
      <c r="H5" s="54">
        <v>1.0705311979108956E-5</v>
      </c>
      <c r="I5" s="54">
        <v>0</v>
      </c>
      <c r="J5" s="54">
        <v>0</v>
      </c>
      <c r="K5" s="54">
        <v>2.3285789939109236E-4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4.817594526684843E-5</v>
      </c>
      <c r="R5" s="54">
        <v>0</v>
      </c>
      <c r="S5" s="54">
        <v>81.143455505371094</v>
      </c>
      <c r="T5" s="54">
        <v>0.18807719647884369</v>
      </c>
      <c r="U5" s="54">
        <v>9.2798739671707153E-2</v>
      </c>
      <c r="V5" s="54">
        <v>1.8735316189122386E-5</v>
      </c>
      <c r="W5" s="54">
        <v>0</v>
      </c>
      <c r="X5" s="54">
        <v>1.3380618838709779E-5</v>
      </c>
      <c r="Y5" s="54">
        <v>15.085286140441895</v>
      </c>
      <c r="Z5" s="54">
        <v>0</v>
      </c>
      <c r="AA5" s="54">
        <v>0.16623960435390472</v>
      </c>
      <c r="AB5" s="54">
        <v>1.3261586427688599E-2</v>
      </c>
      <c r="AC5" s="54">
        <v>0</v>
      </c>
      <c r="AD5" s="54">
        <v>0</v>
      </c>
      <c r="AE5" s="54">
        <v>0</v>
      </c>
      <c r="AF5" s="54">
        <v>0</v>
      </c>
      <c r="AG5" s="54">
        <v>8.2917725667357445E-3</v>
      </c>
      <c r="AH5" s="54">
        <v>0</v>
      </c>
      <c r="AI5" s="54">
        <v>0</v>
      </c>
      <c r="AJ5" s="54">
        <v>0</v>
      </c>
      <c r="AK5" s="54">
        <v>1.2452458143234253</v>
      </c>
      <c r="AL5" s="54">
        <v>2.0581032149493694E-3</v>
      </c>
      <c r="AM5" s="54">
        <v>0</v>
      </c>
      <c r="AN5" s="54">
        <v>0</v>
      </c>
      <c r="AO5" s="54">
        <v>0</v>
      </c>
      <c r="AP5" s="54">
        <v>0.21043623983860016</v>
      </c>
      <c r="AQ5" s="55">
        <v>0.18038654327392578</v>
      </c>
    </row>
    <row r="6" spans="1:43" s="38" customFormat="1">
      <c r="A6" s="48" t="s">
        <v>70</v>
      </c>
      <c r="B6" s="48" t="s">
        <v>16</v>
      </c>
      <c r="C6" s="48" t="s">
        <v>58</v>
      </c>
      <c r="D6" s="53">
        <v>1.0046806335449219</v>
      </c>
      <c r="E6" s="54">
        <v>4.5465707778930664E-2</v>
      </c>
      <c r="F6" s="54">
        <v>1.1775368824601173E-2</v>
      </c>
      <c r="G6" s="54">
        <v>0.61676108837127686</v>
      </c>
      <c r="H6" s="54">
        <v>0.18003386259078979</v>
      </c>
      <c r="I6" s="54">
        <v>1.1044741608202457E-2</v>
      </c>
      <c r="J6" s="54">
        <v>3.8140248507261276E-2</v>
      </c>
      <c r="K6" s="54">
        <v>0.30983150005340576</v>
      </c>
      <c r="L6" s="54">
        <v>4.3128468096256256E-2</v>
      </c>
      <c r="M6" s="54">
        <v>5.3750129154650494E-5</v>
      </c>
      <c r="N6" s="54">
        <v>5.4056446970207617E-5</v>
      </c>
      <c r="O6" s="54">
        <v>2.9640952561749145E-5</v>
      </c>
      <c r="P6" s="54">
        <v>0</v>
      </c>
      <c r="Q6" s="54">
        <v>1.4729391783475876E-2</v>
      </c>
      <c r="R6" s="54">
        <v>1.7781509086489677E-2</v>
      </c>
      <c r="S6" s="54">
        <v>0.61132586002349854</v>
      </c>
      <c r="T6" s="54">
        <v>46.607616424560547</v>
      </c>
      <c r="U6" s="54">
        <v>1.7076946496963501</v>
      </c>
      <c r="V6" s="54">
        <v>5.6923599913716316E-3</v>
      </c>
      <c r="W6" s="54">
        <v>3.7360373884439468E-2</v>
      </c>
      <c r="X6" s="54">
        <v>4.5214390754699707</v>
      </c>
      <c r="Y6" s="54">
        <v>5.9081792831420898</v>
      </c>
      <c r="Z6" s="54">
        <v>24.733697891235352</v>
      </c>
      <c r="AA6" s="54">
        <v>3.2224211692810059</v>
      </c>
      <c r="AB6" s="54">
        <v>0.31766024231910706</v>
      </c>
      <c r="AC6" s="54">
        <v>3.3893393265316263E-5</v>
      </c>
      <c r="AD6" s="54">
        <v>0.13041552901268005</v>
      </c>
      <c r="AE6" s="54">
        <v>1.216697134077549E-2</v>
      </c>
      <c r="AF6" s="54">
        <v>3.3978081773966551E-4</v>
      </c>
      <c r="AG6" s="54">
        <v>5.754060298204422E-2</v>
      </c>
      <c r="AH6" s="54">
        <v>7.612950139446184E-5</v>
      </c>
      <c r="AI6" s="54">
        <v>1.0146395652554929E-4</v>
      </c>
      <c r="AJ6" s="54">
        <v>0.13295243680477142</v>
      </c>
      <c r="AK6" s="54">
        <v>3.6578196159098297E-5</v>
      </c>
      <c r="AL6" s="54">
        <v>0.43793496489524841</v>
      </c>
      <c r="AM6" s="54">
        <v>0</v>
      </c>
      <c r="AN6" s="54">
        <v>0</v>
      </c>
      <c r="AO6" s="54">
        <v>0</v>
      </c>
      <c r="AP6" s="54">
        <v>3.7530727684497833E-2</v>
      </c>
      <c r="AQ6" s="55">
        <v>2.1088303998112679E-2</v>
      </c>
    </row>
    <row r="7" spans="1:43" s="38" customFormat="1">
      <c r="A7" s="48" t="s">
        <v>71</v>
      </c>
      <c r="B7" s="48" t="s">
        <v>17</v>
      </c>
      <c r="C7" s="48" t="s">
        <v>58</v>
      </c>
      <c r="D7" s="53">
        <v>1.8922768504125997E-5</v>
      </c>
      <c r="E7" s="54">
        <v>0</v>
      </c>
      <c r="F7" s="54">
        <v>0</v>
      </c>
      <c r="G7" s="54">
        <v>1.6689818352460861E-2</v>
      </c>
      <c r="H7" s="54">
        <v>0.29668077826499939</v>
      </c>
      <c r="I7" s="54">
        <v>3.4265849739313126E-2</v>
      </c>
      <c r="J7" s="54">
        <v>0.1179540604352951</v>
      </c>
      <c r="K7" s="54">
        <v>0.67678093910217285</v>
      </c>
      <c r="L7" s="54">
        <v>0.13350126147270203</v>
      </c>
      <c r="M7" s="54">
        <v>0</v>
      </c>
      <c r="N7" s="54">
        <v>4.7599140089005232E-5</v>
      </c>
      <c r="O7" s="54">
        <v>0.5163111686706543</v>
      </c>
      <c r="P7" s="54">
        <v>0.80572378635406494</v>
      </c>
      <c r="Q7" s="54">
        <v>6.8651861511170864E-5</v>
      </c>
      <c r="R7" s="54">
        <v>5.7400797959417105E-4</v>
      </c>
      <c r="S7" s="54">
        <v>8.9327935711480677E-5</v>
      </c>
      <c r="T7" s="54">
        <v>1.4747421955689788E-3</v>
      </c>
      <c r="U7" s="54">
        <v>0.37995094060897827</v>
      </c>
      <c r="V7" s="54">
        <v>1.2971434742212296E-2</v>
      </c>
      <c r="W7" s="54">
        <v>4.5792580931447446E-4</v>
      </c>
      <c r="X7" s="54">
        <v>7.1041558840079233E-6</v>
      </c>
      <c r="Y7" s="54">
        <v>8.6756417658762075E-6</v>
      </c>
      <c r="Z7" s="54">
        <v>7.9223667626138194E-7</v>
      </c>
      <c r="AA7" s="54">
        <v>2.1941062004771084E-4</v>
      </c>
      <c r="AB7" s="54">
        <v>1.0163227561861277E-3</v>
      </c>
      <c r="AC7" s="54">
        <v>0</v>
      </c>
      <c r="AD7" s="54">
        <v>0</v>
      </c>
      <c r="AE7" s="54">
        <v>0</v>
      </c>
      <c r="AF7" s="54">
        <v>6.5327058109687641E-6</v>
      </c>
      <c r="AG7" s="54">
        <v>0</v>
      </c>
      <c r="AH7" s="54">
        <v>0</v>
      </c>
      <c r="AI7" s="54">
        <v>0</v>
      </c>
      <c r="AJ7" s="54">
        <v>2.6371143758296967E-2</v>
      </c>
      <c r="AK7" s="54">
        <v>3.913909022230655E-4</v>
      </c>
      <c r="AL7" s="54">
        <v>8.3282263949513435E-4</v>
      </c>
      <c r="AM7" s="54">
        <v>2.7136056451126933E-4</v>
      </c>
      <c r="AN7" s="54">
        <v>0</v>
      </c>
      <c r="AO7" s="54">
        <v>0</v>
      </c>
      <c r="AP7" s="54">
        <v>0.10868646949529648</v>
      </c>
      <c r="AQ7" s="55">
        <v>7.6536156237125397E-2</v>
      </c>
    </row>
    <row r="8" spans="1:43" s="38" customFormat="1">
      <c r="A8" s="48" t="s">
        <v>72</v>
      </c>
      <c r="B8" s="48" t="s">
        <v>18</v>
      </c>
      <c r="C8" s="48" t="s">
        <v>58</v>
      </c>
      <c r="D8" s="53">
        <v>0</v>
      </c>
      <c r="E8" s="54">
        <v>0</v>
      </c>
      <c r="F8" s="54">
        <v>0</v>
      </c>
      <c r="G8" s="54">
        <v>0</v>
      </c>
      <c r="H8" s="54">
        <v>1.2120620012283325</v>
      </c>
      <c r="I8" s="54">
        <v>0.14004254341125488</v>
      </c>
      <c r="J8" s="54">
        <v>0.4820716381072998</v>
      </c>
      <c r="K8" s="54">
        <v>2.76409912109375</v>
      </c>
      <c r="L8" s="54">
        <v>0.54552698135375977</v>
      </c>
      <c r="M8" s="54">
        <v>0</v>
      </c>
      <c r="N8" s="54">
        <v>0</v>
      </c>
      <c r="O8" s="54">
        <v>3.2681686570867896E-4</v>
      </c>
      <c r="P8" s="54">
        <v>0</v>
      </c>
      <c r="Q8" s="54">
        <v>2.4511263472959399E-4</v>
      </c>
      <c r="R8" s="54">
        <v>0</v>
      </c>
      <c r="S8" s="54">
        <v>0</v>
      </c>
      <c r="T8" s="54">
        <v>3.369875019416213E-3</v>
      </c>
      <c r="U8" s="54">
        <v>9.1537192463874817E-2</v>
      </c>
      <c r="V8" s="54">
        <v>1.8374971114099026E-4</v>
      </c>
      <c r="W8" s="54">
        <v>3.2681686570867896E-4</v>
      </c>
      <c r="X8" s="54">
        <v>0</v>
      </c>
      <c r="Y8" s="54">
        <v>0</v>
      </c>
      <c r="Z8" s="54">
        <v>0</v>
      </c>
      <c r="AA8" s="54">
        <v>1.8374971114099026E-4</v>
      </c>
      <c r="AB8" s="54">
        <v>2.3487417493015528E-3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2.0510808099061251E-5</v>
      </c>
      <c r="AK8" s="54">
        <v>4.6378158731386065E-4</v>
      </c>
      <c r="AL8" s="54">
        <v>1.654256135225296E-3</v>
      </c>
      <c r="AM8" s="54">
        <v>0</v>
      </c>
      <c r="AN8" s="54">
        <v>0</v>
      </c>
      <c r="AO8" s="54">
        <v>0</v>
      </c>
      <c r="AP8" s="54">
        <v>0.17337159812450409</v>
      </c>
      <c r="AQ8" s="55">
        <v>6.5114195458590984E-3</v>
      </c>
    </row>
    <row r="9" spans="1:43" s="38" customFormat="1">
      <c r="A9" s="48" t="s">
        <v>73</v>
      </c>
      <c r="B9" s="48" t="s">
        <v>19</v>
      </c>
      <c r="C9" s="48" t="s">
        <v>58</v>
      </c>
      <c r="D9" s="53">
        <v>0</v>
      </c>
      <c r="E9" s="54">
        <v>0</v>
      </c>
      <c r="F9" s="54">
        <v>0</v>
      </c>
      <c r="G9" s="54">
        <v>0</v>
      </c>
      <c r="H9" s="54">
        <v>3.3880586270242929E-3</v>
      </c>
      <c r="I9" s="54">
        <v>3.9145923801697791E-4</v>
      </c>
      <c r="J9" s="54">
        <v>1.3475287705659866E-3</v>
      </c>
      <c r="K9" s="54">
        <v>7.726078387349844E-3</v>
      </c>
      <c r="L9" s="54">
        <v>1.524902880191803E-3</v>
      </c>
      <c r="M9" s="54">
        <v>0</v>
      </c>
      <c r="N9" s="54">
        <v>0</v>
      </c>
      <c r="O9" s="54">
        <v>9.1437550508999266E-7</v>
      </c>
      <c r="P9" s="54">
        <v>0</v>
      </c>
      <c r="Q9" s="54">
        <v>6.8486360760289244E-7</v>
      </c>
      <c r="R9" s="54">
        <v>0</v>
      </c>
      <c r="S9" s="54">
        <v>0</v>
      </c>
      <c r="T9" s="54">
        <v>9.4191700554802082E-6</v>
      </c>
      <c r="U9" s="54">
        <v>2.5587272830307484E-4</v>
      </c>
      <c r="V9" s="54">
        <v>5.1410671630947036E-7</v>
      </c>
      <c r="W9" s="54">
        <v>9.1437550508999266E-7</v>
      </c>
      <c r="X9" s="54">
        <v>0</v>
      </c>
      <c r="Y9" s="54">
        <v>0</v>
      </c>
      <c r="Z9" s="54">
        <v>0</v>
      </c>
      <c r="AA9" s="54">
        <v>5.1410671630947036E-7</v>
      </c>
      <c r="AB9" s="54">
        <v>6.5658773564791773E-6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5.6918956659046671E-8</v>
      </c>
      <c r="AK9" s="54">
        <v>1.2962833579877042E-6</v>
      </c>
      <c r="AL9" s="54">
        <v>4.6232880777097307E-6</v>
      </c>
      <c r="AM9" s="54">
        <v>0</v>
      </c>
      <c r="AN9" s="54">
        <v>0</v>
      </c>
      <c r="AO9" s="54">
        <v>0</v>
      </c>
      <c r="AP9" s="54">
        <v>1.3243756256997585E-5</v>
      </c>
      <c r="AQ9" s="55">
        <v>1.6115409380290657E-5</v>
      </c>
    </row>
    <row r="10" spans="1:43" s="38" customFormat="1">
      <c r="A10" s="48" t="s">
        <v>74</v>
      </c>
      <c r="B10" s="48" t="s">
        <v>20</v>
      </c>
      <c r="C10" s="48" t="s">
        <v>58</v>
      </c>
      <c r="D10" s="53">
        <v>10.502854347229004</v>
      </c>
      <c r="E10" s="54">
        <v>0.4494926929473877</v>
      </c>
      <c r="F10" s="54">
        <v>0</v>
      </c>
      <c r="G10" s="54">
        <v>0.21951380372047424</v>
      </c>
      <c r="H10" s="54">
        <v>7.1549582481384277</v>
      </c>
      <c r="I10" s="54">
        <v>0.73377484083175659</v>
      </c>
      <c r="J10" s="54">
        <v>2.5284605026245117</v>
      </c>
      <c r="K10" s="54">
        <v>14.731888771057129</v>
      </c>
      <c r="L10" s="54">
        <v>2.8608734607696533</v>
      </c>
      <c r="M10" s="54">
        <v>1.144993701018393E-3</v>
      </c>
      <c r="N10" s="54">
        <v>4.7602943959645927E-4</v>
      </c>
      <c r="O10" s="54">
        <v>3.3815160859376192E-3</v>
      </c>
      <c r="P10" s="54">
        <v>0</v>
      </c>
      <c r="Q10" s="54">
        <v>2.7700720820575953E-3</v>
      </c>
      <c r="R10" s="54">
        <v>0.11092637479305267</v>
      </c>
      <c r="S10" s="54">
        <v>1.1779338819906116E-3</v>
      </c>
      <c r="T10" s="54">
        <v>3.8894094526767731E-2</v>
      </c>
      <c r="U10" s="54">
        <v>5.1719942092895508</v>
      </c>
      <c r="V10" s="54">
        <v>2.5180652737617493E-3</v>
      </c>
      <c r="W10" s="54">
        <v>1.9465694203972816E-3</v>
      </c>
      <c r="X10" s="54">
        <v>3.0737417546333745E-5</v>
      </c>
      <c r="Y10" s="54">
        <v>1.2303977273404598E-3</v>
      </c>
      <c r="Z10" s="54">
        <v>9.226230758940801E-5</v>
      </c>
      <c r="AA10" s="54">
        <v>9.6577563090249896E-4</v>
      </c>
      <c r="AB10" s="54">
        <v>1.4295852743089199E-2</v>
      </c>
      <c r="AC10" s="54">
        <v>0</v>
      </c>
      <c r="AD10" s="54">
        <v>0</v>
      </c>
      <c r="AE10" s="54">
        <v>1.0662980457709637E-5</v>
      </c>
      <c r="AF10" s="54">
        <v>0</v>
      </c>
      <c r="AG10" s="54">
        <v>0</v>
      </c>
      <c r="AH10" s="54">
        <v>0</v>
      </c>
      <c r="AI10" s="54">
        <v>0</v>
      </c>
      <c r="AJ10" s="54">
        <v>5.9144999831914902E-3</v>
      </c>
      <c r="AK10" s="54">
        <v>1.4213051646947861E-2</v>
      </c>
      <c r="AL10" s="54">
        <v>8.9600570499897003E-3</v>
      </c>
      <c r="AM10" s="54">
        <v>1.1506006121635437E-2</v>
      </c>
      <c r="AN10" s="54">
        <v>0</v>
      </c>
      <c r="AO10" s="54">
        <v>0</v>
      </c>
      <c r="AP10" s="54">
        <v>4.5023379325866699</v>
      </c>
      <c r="AQ10" s="55">
        <v>4.0380520820617676</v>
      </c>
    </row>
    <row r="11" spans="1:43" s="38" customFormat="1">
      <c r="A11" s="48" t="s">
        <v>75</v>
      </c>
      <c r="B11" s="48" t="s">
        <v>21</v>
      </c>
      <c r="C11" s="48" t="s">
        <v>58</v>
      </c>
      <c r="D11" s="53">
        <v>0</v>
      </c>
      <c r="E11" s="54">
        <v>0</v>
      </c>
      <c r="F11" s="54">
        <v>0</v>
      </c>
      <c r="G11" s="54">
        <v>0</v>
      </c>
      <c r="H11" s="54">
        <v>13.371895790100098</v>
      </c>
      <c r="I11" s="54">
        <v>1.5449997186660767</v>
      </c>
      <c r="J11" s="54">
        <v>5.3183860778808594</v>
      </c>
      <c r="K11" s="54">
        <v>30.493070602416992</v>
      </c>
      <c r="L11" s="54">
        <v>6.0184464454650879</v>
      </c>
      <c r="M11" s="54">
        <v>0</v>
      </c>
      <c r="N11" s="54">
        <v>0</v>
      </c>
      <c r="O11" s="54">
        <v>3.6050376947969198E-3</v>
      </c>
      <c r="P11" s="54">
        <v>0</v>
      </c>
      <c r="Q11" s="54">
        <v>2.7037784457206726E-3</v>
      </c>
      <c r="R11" s="54">
        <v>0</v>
      </c>
      <c r="S11" s="54">
        <v>0</v>
      </c>
      <c r="T11" s="54">
        <v>3.7177309393882751E-2</v>
      </c>
      <c r="U11" s="54">
        <v>1.0098716020584106</v>
      </c>
      <c r="V11" s="54">
        <v>2.027861075475812E-3</v>
      </c>
      <c r="W11" s="54">
        <v>3.6050376947969198E-3</v>
      </c>
      <c r="X11" s="54">
        <v>0</v>
      </c>
      <c r="Y11" s="54">
        <v>0</v>
      </c>
      <c r="Z11" s="54">
        <v>0</v>
      </c>
      <c r="AA11" s="54">
        <v>2.027861075475812E-3</v>
      </c>
      <c r="AB11" s="54">
        <v>2.5911508128046989E-2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2.2534214076586068E-4</v>
      </c>
      <c r="AK11" s="54">
        <v>5.1171449013054371E-3</v>
      </c>
      <c r="AL11" s="54">
        <v>1.8250640481710434E-2</v>
      </c>
      <c r="AM11" s="54">
        <v>0</v>
      </c>
      <c r="AN11" s="54">
        <v>0</v>
      </c>
      <c r="AO11" s="54">
        <v>0</v>
      </c>
      <c r="AP11" s="54">
        <v>5.2273597568273544E-2</v>
      </c>
      <c r="AQ11" s="55">
        <v>6.3604570925235748E-2</v>
      </c>
    </row>
    <row r="12" spans="1:43" s="38" customFormat="1">
      <c r="A12" s="48" t="s">
        <v>76</v>
      </c>
      <c r="B12" s="48" t="s">
        <v>22</v>
      </c>
      <c r="C12" s="48" t="s">
        <v>58</v>
      </c>
      <c r="D12" s="53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5">
        <v>0</v>
      </c>
    </row>
    <row r="13" spans="1:43" s="38" customFormat="1">
      <c r="A13" s="48" t="s">
        <v>77</v>
      </c>
      <c r="B13" s="48" t="s">
        <v>1</v>
      </c>
      <c r="C13" s="48" t="s">
        <v>58</v>
      </c>
      <c r="D13" s="53">
        <v>0.14844173192977905</v>
      </c>
      <c r="E13" s="54">
        <v>3.4366389736533165E-3</v>
      </c>
      <c r="F13" s="54">
        <v>1.8957899883389473E-2</v>
      </c>
      <c r="G13" s="54">
        <v>0.34781187772750854</v>
      </c>
      <c r="H13" s="54">
        <v>1.6871899366378784E-2</v>
      </c>
      <c r="I13" s="54">
        <v>1.1012881295755506E-3</v>
      </c>
      <c r="J13" s="54">
        <v>3.9756298065185547E-3</v>
      </c>
      <c r="K13" s="54">
        <v>3.3012405037879944E-2</v>
      </c>
      <c r="L13" s="54">
        <v>4.4497000053524971E-3</v>
      </c>
      <c r="M13" s="54">
        <v>0.45421791076660156</v>
      </c>
      <c r="N13" s="54">
        <v>34.160778045654297</v>
      </c>
      <c r="O13" s="54">
        <v>37.465518951416016</v>
      </c>
      <c r="P13" s="54">
        <v>0.38405576348304749</v>
      </c>
      <c r="Q13" s="54">
        <v>8.8575799018144608E-3</v>
      </c>
      <c r="R13" s="54">
        <v>1.4087326526641846</v>
      </c>
      <c r="S13" s="54">
        <v>1.4019211521372199E-3</v>
      </c>
      <c r="T13" s="54">
        <v>7.8427419066429138E-3</v>
      </c>
      <c r="U13" s="54">
        <v>0.40011060237884521</v>
      </c>
      <c r="V13" s="54">
        <v>0.24545815587043762</v>
      </c>
      <c r="W13" s="54">
        <v>5.0675144195556641</v>
      </c>
      <c r="X13" s="54">
        <v>0.44221630692481995</v>
      </c>
      <c r="Y13" s="54">
        <v>3.3695116639137268E-2</v>
      </c>
      <c r="Z13" s="54">
        <v>1.3317404314875603E-2</v>
      </c>
      <c r="AA13" s="54">
        <v>1.7877234145998955E-2</v>
      </c>
      <c r="AB13" s="54">
        <v>0.51351672410964966</v>
      </c>
      <c r="AC13" s="54">
        <v>7.2813119913917035E-5</v>
      </c>
      <c r="AD13" s="54">
        <v>1.6882849857211113E-2</v>
      </c>
      <c r="AE13" s="54">
        <v>1.0848989710211754E-2</v>
      </c>
      <c r="AF13" s="54">
        <v>1.415756531059742E-2</v>
      </c>
      <c r="AG13" s="54">
        <v>0.11178616434335709</v>
      </c>
      <c r="AH13" s="54">
        <v>8.8227017840836197E-5</v>
      </c>
      <c r="AI13" s="54">
        <v>1.1760848428821191E-4</v>
      </c>
      <c r="AJ13" s="54">
        <v>1.640480637550354</v>
      </c>
      <c r="AK13" s="54">
        <v>3.6365238429425517E-6</v>
      </c>
      <c r="AL13" s="54">
        <v>0.12884663045406342</v>
      </c>
      <c r="AM13" s="54">
        <v>1.6354542970657349</v>
      </c>
      <c r="AN13" s="54">
        <v>9.5944300293922424E-2</v>
      </c>
      <c r="AO13" s="54">
        <v>0</v>
      </c>
      <c r="AP13" s="54">
        <v>0.630543053150177</v>
      </c>
      <c r="AQ13" s="55">
        <v>1.9947916269302368</v>
      </c>
    </row>
    <row r="14" spans="1:43" s="38" customFormat="1">
      <c r="A14" s="48" t="s">
        <v>78</v>
      </c>
      <c r="B14" s="48" t="s">
        <v>23</v>
      </c>
      <c r="C14" s="48" t="s">
        <v>58</v>
      </c>
      <c r="D14" s="53">
        <v>0</v>
      </c>
      <c r="E14" s="54">
        <v>0</v>
      </c>
      <c r="F14" s="54">
        <v>1.0304229363100603E-6</v>
      </c>
      <c r="G14" s="54">
        <v>0</v>
      </c>
      <c r="H14" s="54">
        <v>1.2393780052661896E-3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5.6055007735267282E-4</v>
      </c>
      <c r="O14" s="54">
        <v>5.8839507102966309</v>
      </c>
      <c r="P14" s="54">
        <v>8.9514074325561523</v>
      </c>
      <c r="Q14" s="54">
        <v>7.4963265797123313E-4</v>
      </c>
      <c r="R14" s="54">
        <v>0.14520816504955292</v>
      </c>
      <c r="S14" s="54">
        <v>0</v>
      </c>
      <c r="T14" s="54">
        <v>1.2393780052661896E-3</v>
      </c>
      <c r="U14" s="54">
        <v>5.8303535915911198E-3</v>
      </c>
      <c r="V14" s="54">
        <v>3.5328786907484755E-5</v>
      </c>
      <c r="W14" s="54">
        <v>3.35100875236094E-3</v>
      </c>
      <c r="X14" s="54">
        <v>0</v>
      </c>
      <c r="Y14" s="54">
        <v>0</v>
      </c>
      <c r="Z14" s="54">
        <v>0</v>
      </c>
      <c r="AA14" s="54">
        <v>1.2432788498699665E-3</v>
      </c>
      <c r="AB14" s="54">
        <v>3.7595718167722225E-3</v>
      </c>
      <c r="AC14" s="54">
        <v>0</v>
      </c>
      <c r="AD14" s="54">
        <v>0</v>
      </c>
      <c r="AE14" s="54">
        <v>1.5677149349357933E-5</v>
      </c>
      <c r="AF14" s="54">
        <v>1.0510313586564735E-4</v>
      </c>
      <c r="AG14" s="54">
        <v>0</v>
      </c>
      <c r="AH14" s="54">
        <v>0</v>
      </c>
      <c r="AI14" s="54">
        <v>0</v>
      </c>
      <c r="AJ14" s="54">
        <v>1.8630047561600804E-3</v>
      </c>
      <c r="AK14" s="54">
        <v>0</v>
      </c>
      <c r="AL14" s="54">
        <v>4.3561863712966442E-3</v>
      </c>
      <c r="AM14" s="54">
        <v>6.9316476583480835E-2</v>
      </c>
      <c r="AN14" s="54">
        <v>4.0686987340450287E-3</v>
      </c>
      <c r="AO14" s="54">
        <v>0</v>
      </c>
      <c r="AP14" s="54">
        <v>8.540932834148407E-2</v>
      </c>
      <c r="AQ14" s="55">
        <v>7.1827910840511322E-2</v>
      </c>
    </row>
    <row r="15" spans="1:43" s="38" customFormat="1">
      <c r="A15" s="48" t="s">
        <v>79</v>
      </c>
      <c r="B15" s="48" t="s">
        <v>24</v>
      </c>
      <c r="C15" s="48" t="s">
        <v>58</v>
      </c>
      <c r="D15" s="53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5">
        <v>0</v>
      </c>
    </row>
    <row r="16" spans="1:43" s="38" customFormat="1">
      <c r="A16" s="48" t="s">
        <v>80</v>
      </c>
      <c r="B16" s="48" t="s">
        <v>25</v>
      </c>
      <c r="C16" s="48" t="s">
        <v>58</v>
      </c>
      <c r="D16" s="53">
        <v>0</v>
      </c>
      <c r="E16" s="54">
        <v>0</v>
      </c>
      <c r="F16" s="54">
        <v>6.264008698053658E-5</v>
      </c>
      <c r="G16" s="54">
        <v>1.1367040686309338E-2</v>
      </c>
      <c r="H16" s="54">
        <v>5.472869798541069E-2</v>
      </c>
      <c r="I16" s="54">
        <v>6.3233277760446072E-3</v>
      </c>
      <c r="J16" s="54">
        <v>2.176719531416893E-2</v>
      </c>
      <c r="K16" s="54">
        <v>0.12967993319034576</v>
      </c>
      <c r="L16" s="54">
        <v>2.4632265791296959E-2</v>
      </c>
      <c r="M16" s="54">
        <v>0</v>
      </c>
      <c r="N16" s="54">
        <v>1.9147699698805809E-2</v>
      </c>
      <c r="O16" s="54">
        <v>7.4503746873233467E-5</v>
      </c>
      <c r="P16" s="54">
        <v>5.7517364621162415E-3</v>
      </c>
      <c r="Q16" s="54">
        <v>10.181791305541992</v>
      </c>
      <c r="R16" s="54">
        <v>0.47146826982498169</v>
      </c>
      <c r="S16" s="54">
        <v>8.030981756746769E-3</v>
      </c>
      <c r="T16" s="54">
        <v>1.0053259320557117E-3</v>
      </c>
      <c r="U16" s="54">
        <v>1.1406428180634975E-2</v>
      </c>
      <c r="V16" s="54">
        <v>6.5250096668023616E-5</v>
      </c>
      <c r="W16" s="54">
        <v>6.3081182539463043E-2</v>
      </c>
      <c r="X16" s="54">
        <v>1.6545640230178833</v>
      </c>
      <c r="Y16" s="54">
        <v>1.476004533469677E-2</v>
      </c>
      <c r="Z16" s="54">
        <v>3.8364683277904987E-3</v>
      </c>
      <c r="AA16" s="54">
        <v>0.54542368650436401</v>
      </c>
      <c r="AB16" s="54">
        <v>0.26899906992912292</v>
      </c>
      <c r="AC16" s="54">
        <v>1.0179015225730836E-4</v>
      </c>
      <c r="AD16" s="54">
        <v>1.3936471194028854E-2</v>
      </c>
      <c r="AE16" s="54">
        <v>0.23212473094463348</v>
      </c>
      <c r="AF16" s="54">
        <v>1.046848832629621E-3</v>
      </c>
      <c r="AG16" s="54">
        <v>0.45299911499023438</v>
      </c>
      <c r="AH16" s="54">
        <v>6.6816096659749746E-4</v>
      </c>
      <c r="AI16" s="54">
        <v>8.9072308037430048E-4</v>
      </c>
      <c r="AJ16" s="54">
        <v>31.297939300537109</v>
      </c>
      <c r="AK16" s="54">
        <v>2.0880030206171796E-5</v>
      </c>
      <c r="AL16" s="54">
        <v>4.7432446479797363</v>
      </c>
      <c r="AM16" s="54">
        <v>7.2937743971124291E-4</v>
      </c>
      <c r="AN16" s="54">
        <v>0</v>
      </c>
      <c r="AO16" s="54">
        <v>0</v>
      </c>
      <c r="AP16" s="54">
        <v>7.7223367989063263E-2</v>
      </c>
      <c r="AQ16" s="55">
        <v>0.45754432678222656</v>
      </c>
    </row>
    <row r="17" spans="1:43" s="38" customFormat="1">
      <c r="A17" s="48" t="s">
        <v>81</v>
      </c>
      <c r="B17" s="48" t="s">
        <v>26</v>
      </c>
      <c r="C17" s="48" t="s">
        <v>58</v>
      </c>
      <c r="D17" s="53">
        <v>1.0181858669966459E-3</v>
      </c>
      <c r="E17" s="54">
        <v>0</v>
      </c>
      <c r="F17" s="54">
        <v>1.9448245875537395E-3</v>
      </c>
      <c r="G17" s="54">
        <v>8.2102417945861816E-2</v>
      </c>
      <c r="H17" s="54">
        <v>0.28439339995384216</v>
      </c>
      <c r="I17" s="54">
        <v>3.2848559319972992E-2</v>
      </c>
      <c r="J17" s="54">
        <v>0.11307529360055923</v>
      </c>
      <c r="K17" s="54">
        <v>0.65060591697692871</v>
      </c>
      <c r="L17" s="54">
        <v>0.12797527015209198</v>
      </c>
      <c r="M17" s="54">
        <v>0.41047161817550659</v>
      </c>
      <c r="N17" s="54">
        <v>5.5793076753616333E-2</v>
      </c>
      <c r="O17" s="54">
        <v>6.321241706609726E-2</v>
      </c>
      <c r="P17" s="54">
        <v>9.3229852616786957E-2</v>
      </c>
      <c r="Q17" s="54">
        <v>0.3674221932888031</v>
      </c>
      <c r="R17" s="54">
        <v>59.537551879882813</v>
      </c>
      <c r="S17" s="54">
        <v>5.9349481016397476E-3</v>
      </c>
      <c r="T17" s="54">
        <v>0.3097827136516571</v>
      </c>
      <c r="U17" s="54">
        <v>1.120060920715332</v>
      </c>
      <c r="V17" s="54">
        <v>0.33999064564704895</v>
      </c>
      <c r="W17" s="54">
        <v>1.1320549249649048</v>
      </c>
      <c r="X17" s="54">
        <v>0.14933626353740692</v>
      </c>
      <c r="Y17" s="54">
        <v>1.2650753371417522E-2</v>
      </c>
      <c r="Z17" s="54">
        <v>3.4803953021764755E-3</v>
      </c>
      <c r="AA17" s="54">
        <v>0.15351949632167816</v>
      </c>
      <c r="AB17" s="54">
        <v>0.19387805461883545</v>
      </c>
      <c r="AC17" s="54">
        <v>1.4757344615645707E-4</v>
      </c>
      <c r="AD17" s="54">
        <v>0.22490070760250092</v>
      </c>
      <c r="AE17" s="54">
        <v>9.3560181558132172E-2</v>
      </c>
      <c r="AF17" s="54">
        <v>3.7050198763608932E-2</v>
      </c>
      <c r="AG17" s="54">
        <v>7.8577540814876556E-2</v>
      </c>
      <c r="AH17" s="54">
        <v>9.0762718173209578E-5</v>
      </c>
      <c r="AI17" s="54">
        <v>1.2097960279788822E-4</v>
      </c>
      <c r="AJ17" s="54">
        <v>0.77939152717590332</v>
      </c>
      <c r="AK17" s="54">
        <v>0.21077226102352142</v>
      </c>
      <c r="AL17" s="54">
        <v>0.48590332269668579</v>
      </c>
      <c r="AM17" s="54">
        <v>5.4398205131292343E-2</v>
      </c>
      <c r="AN17" s="54">
        <v>2.064758213236928E-3</v>
      </c>
      <c r="AO17" s="54">
        <v>2.5715756416320801</v>
      </c>
      <c r="AP17" s="54">
        <v>3.9592359066009521</v>
      </c>
      <c r="AQ17" s="55">
        <v>9.5524091720581055</v>
      </c>
    </row>
    <row r="18" spans="1:43" s="38" customFormat="1">
      <c r="A18" s="48" t="s">
        <v>82</v>
      </c>
      <c r="B18" s="48" t="s">
        <v>27</v>
      </c>
      <c r="C18" s="48" t="s">
        <v>58</v>
      </c>
      <c r="D18" s="53">
        <v>46.152412414550781</v>
      </c>
      <c r="E18" s="54">
        <v>0.76596176624298096</v>
      </c>
      <c r="F18" s="54">
        <v>7.4101347923278809</v>
      </c>
      <c r="G18" s="54">
        <v>15.035297393798828</v>
      </c>
      <c r="H18" s="54">
        <v>8.9335041046142578</v>
      </c>
      <c r="I18" s="54">
        <v>0.84273070096969604</v>
      </c>
      <c r="J18" s="54">
        <v>2.994821310043335</v>
      </c>
      <c r="K18" s="54">
        <v>19.280668258666992</v>
      </c>
      <c r="L18" s="54">
        <v>3.345832347869873</v>
      </c>
      <c r="M18" s="54">
        <v>0.12784045934677124</v>
      </c>
      <c r="N18" s="54">
        <v>2.9841716289520264</v>
      </c>
      <c r="O18" s="54">
        <v>0.45383211970329285</v>
      </c>
      <c r="P18" s="54">
        <v>0.25184416770935059</v>
      </c>
      <c r="Q18" s="54">
        <v>3.1296796798706055</v>
      </c>
      <c r="R18" s="54">
        <v>3.1167480945587158</v>
      </c>
      <c r="S18" s="54">
        <v>24.821207046508789</v>
      </c>
      <c r="T18" s="54">
        <v>432.6209716796875</v>
      </c>
      <c r="U18" s="54">
        <v>31.284841537475586</v>
      </c>
      <c r="V18" s="54">
        <v>0.62305450439453125</v>
      </c>
      <c r="W18" s="54">
        <v>12.885875701904297</v>
      </c>
      <c r="X18" s="54">
        <v>18.535026550292969</v>
      </c>
      <c r="Y18" s="54">
        <v>93.636344909667969</v>
      </c>
      <c r="Z18" s="54">
        <v>3.2492742538452148</v>
      </c>
      <c r="AA18" s="54">
        <v>5.5050153732299805</v>
      </c>
      <c r="AB18" s="54">
        <v>11.442377090454102</v>
      </c>
      <c r="AC18" s="54">
        <v>0.94261080026626587</v>
      </c>
      <c r="AD18" s="54">
        <v>17.54936408996582</v>
      </c>
      <c r="AE18" s="54">
        <v>3.9676535129547119</v>
      </c>
      <c r="AF18" s="54">
        <v>7.9512394964694977E-2</v>
      </c>
      <c r="AG18" s="54">
        <v>3.2315733432769775</v>
      </c>
      <c r="AH18" s="54">
        <v>2.0959203243255615</v>
      </c>
      <c r="AI18" s="54">
        <v>2.7933926582336426</v>
      </c>
      <c r="AJ18" s="54">
        <v>2.2140612602233887</v>
      </c>
      <c r="AK18" s="54">
        <v>9.2910327911376953</v>
      </c>
      <c r="AL18" s="54">
        <v>16.223335266113281</v>
      </c>
      <c r="AM18" s="54">
        <v>177.27436828613281</v>
      </c>
      <c r="AN18" s="54">
        <v>10.39852237701416</v>
      </c>
      <c r="AO18" s="54">
        <v>1.1439048051834106</v>
      </c>
      <c r="AP18" s="54">
        <v>20.64726448059082</v>
      </c>
      <c r="AQ18" s="55">
        <v>43.722743988037109</v>
      </c>
    </row>
    <row r="19" spans="1:43" s="38" customFormat="1">
      <c r="A19" s="48" t="s">
        <v>83</v>
      </c>
      <c r="B19" s="48" t="s">
        <v>28</v>
      </c>
      <c r="C19" s="48" t="s">
        <v>58</v>
      </c>
      <c r="D19" s="53">
        <v>11.997185707092285</v>
      </c>
      <c r="E19" s="54">
        <v>1.8796877935528755E-2</v>
      </c>
      <c r="F19" s="54">
        <v>8.0341157913208008</v>
      </c>
      <c r="G19" s="54">
        <v>3.6678202152252197</v>
      </c>
      <c r="H19" s="54">
        <v>2.1446261405944824</v>
      </c>
      <c r="I19" s="54">
        <v>0.23168335855007172</v>
      </c>
      <c r="J19" s="54">
        <v>0.83168846368789673</v>
      </c>
      <c r="K19" s="54">
        <v>5.4552955627441406</v>
      </c>
      <c r="L19" s="54">
        <v>0.92789500951766968</v>
      </c>
      <c r="M19" s="54">
        <v>0.56220299005508423</v>
      </c>
      <c r="N19" s="54">
        <v>7.6737542152404785</v>
      </c>
      <c r="O19" s="54">
        <v>5.0368466377258301</v>
      </c>
      <c r="P19" s="54">
        <v>6.9924454689025879</v>
      </c>
      <c r="Q19" s="54">
        <v>0.54091823101043701</v>
      </c>
      <c r="R19" s="54">
        <v>12.959156036376953</v>
      </c>
      <c r="S19" s="54">
        <v>7.9438648223876953</v>
      </c>
      <c r="T19" s="54">
        <v>128.20455932617187</v>
      </c>
      <c r="U19" s="54">
        <v>111.69992065429687</v>
      </c>
      <c r="V19" s="54">
        <v>27.630184173583984</v>
      </c>
      <c r="W19" s="54">
        <v>22.099472045898437</v>
      </c>
      <c r="X19" s="54">
        <v>7.5538434982299805</v>
      </c>
      <c r="Y19" s="54">
        <v>26.626989364624023</v>
      </c>
      <c r="Z19" s="54">
        <v>5.3972983360290527</v>
      </c>
      <c r="AA19" s="54">
        <v>10.906253814697266</v>
      </c>
      <c r="AB19" s="54">
        <v>2.5338685512542725</v>
      </c>
      <c r="AC19" s="54">
        <v>6.5313914092257619E-4</v>
      </c>
      <c r="AD19" s="54">
        <v>0.93357044458389282</v>
      </c>
      <c r="AE19" s="54">
        <v>5.8663178235292435E-2</v>
      </c>
      <c r="AF19" s="54">
        <v>0.3144233226776123</v>
      </c>
      <c r="AG19" s="54">
        <v>0.70748668909072876</v>
      </c>
      <c r="AH19" s="54">
        <v>3.972646314650774E-3</v>
      </c>
      <c r="AI19" s="54">
        <v>5.2946335636079311E-3</v>
      </c>
      <c r="AJ19" s="54">
        <v>3.4759485721588135</v>
      </c>
      <c r="AK19" s="54">
        <v>5.1051249504089355</v>
      </c>
      <c r="AL19" s="54">
        <v>9.5074735581874847E-2</v>
      </c>
      <c r="AM19" s="54">
        <v>0</v>
      </c>
      <c r="AN19" s="54">
        <v>0</v>
      </c>
      <c r="AO19" s="54">
        <v>0</v>
      </c>
      <c r="AP19" s="54">
        <v>1.2713867425918579</v>
      </c>
      <c r="AQ19" s="55">
        <v>1.3178673982620239</v>
      </c>
    </row>
    <row r="20" spans="1:43" s="38" customFormat="1">
      <c r="A20" s="48" t="s">
        <v>84</v>
      </c>
      <c r="B20" s="48" t="s">
        <v>29</v>
      </c>
      <c r="C20" s="48" t="s">
        <v>58</v>
      </c>
      <c r="D20" s="53">
        <v>28.714706420898437</v>
      </c>
      <c r="E20" s="54">
        <v>9.448985755443573E-2</v>
      </c>
      <c r="F20" s="54">
        <v>0.78152722120285034</v>
      </c>
      <c r="G20" s="54">
        <v>1.7750058174133301</v>
      </c>
      <c r="H20" s="54">
        <v>2.493213415145874</v>
      </c>
      <c r="I20" s="54">
        <v>0.24297904968261719</v>
      </c>
      <c r="J20" s="54">
        <v>0.90261375904083252</v>
      </c>
      <c r="K20" s="54">
        <v>6.4024085998535156</v>
      </c>
      <c r="L20" s="54">
        <v>1.0029703378677368</v>
      </c>
      <c r="M20" s="54">
        <v>0.23426181077957153</v>
      </c>
      <c r="N20" s="54">
        <v>22.038970947265625</v>
      </c>
      <c r="O20" s="54">
        <v>3.5890932083129883</v>
      </c>
      <c r="P20" s="54">
        <v>4.9365978240966797</v>
      </c>
      <c r="Q20" s="54">
        <v>4.2499842643737793</v>
      </c>
      <c r="R20" s="54">
        <v>24.308469772338867</v>
      </c>
      <c r="S20" s="54">
        <v>3.1927082538604736</v>
      </c>
      <c r="T20" s="54">
        <v>10.245701789855957</v>
      </c>
      <c r="U20" s="54">
        <v>103.68525695800781</v>
      </c>
      <c r="V20" s="54">
        <v>5.6872391700744629</v>
      </c>
      <c r="W20" s="54">
        <v>86.607383728027344</v>
      </c>
      <c r="X20" s="54">
        <v>5.8000545501708984</v>
      </c>
      <c r="Y20" s="54">
        <v>3.6864736080169678</v>
      </c>
      <c r="Z20" s="54">
        <v>1.0160894393920898</v>
      </c>
      <c r="AA20" s="54">
        <v>8.0911550521850586</v>
      </c>
      <c r="AB20" s="54">
        <v>4.085202693939209</v>
      </c>
      <c r="AC20" s="54">
        <v>7.3506245389580727E-3</v>
      </c>
      <c r="AD20" s="54">
        <v>15.089496612548828</v>
      </c>
      <c r="AE20" s="54">
        <v>1.9548451900482178</v>
      </c>
      <c r="AF20" s="54">
        <v>11.271034240722656</v>
      </c>
      <c r="AG20" s="54">
        <v>13.31654167175293</v>
      </c>
      <c r="AH20" s="54">
        <v>1.2444130182266235</v>
      </c>
      <c r="AI20" s="54">
        <v>1.6585240364074707</v>
      </c>
      <c r="AJ20" s="54">
        <v>11.170734405517578</v>
      </c>
      <c r="AK20" s="54">
        <v>1.8550622463226318</v>
      </c>
      <c r="AL20" s="54">
        <v>7.2839641571044922</v>
      </c>
      <c r="AM20" s="54">
        <v>0.32274895906448364</v>
      </c>
      <c r="AN20" s="54">
        <v>1.7052767798304558E-2</v>
      </c>
      <c r="AO20" s="54">
        <v>0.71821486949920654</v>
      </c>
      <c r="AP20" s="54">
        <v>3.9553449153900146</v>
      </c>
      <c r="AQ20" s="55">
        <v>17.243999481201172</v>
      </c>
    </row>
    <row r="21" spans="1:43" s="38" customFormat="1">
      <c r="A21" s="48" t="s">
        <v>85</v>
      </c>
      <c r="B21" s="48" t="s">
        <v>30</v>
      </c>
      <c r="C21" s="48" t="s">
        <v>58</v>
      </c>
      <c r="D21" s="53">
        <v>0.25706747174263</v>
      </c>
      <c r="E21" s="54">
        <v>1.1808826588094234E-2</v>
      </c>
      <c r="F21" s="54">
        <v>4.5868500819779001E-7</v>
      </c>
      <c r="G21" s="54">
        <v>1.2904165778309107E-3</v>
      </c>
      <c r="H21" s="54">
        <v>4.3641190975904465E-2</v>
      </c>
      <c r="I21" s="54">
        <v>2.6194422971457243E-3</v>
      </c>
      <c r="J21" s="54">
        <v>9.0378681197762489E-3</v>
      </c>
      <c r="K21" s="54">
        <v>5.8313336223363876E-2</v>
      </c>
      <c r="L21" s="54">
        <v>1.0226348415017128E-2</v>
      </c>
      <c r="M21" s="54">
        <v>9.3094340627430938E-6</v>
      </c>
      <c r="N21" s="54">
        <v>1.1072094639530405E-4</v>
      </c>
      <c r="O21" s="54">
        <v>9.1890525072813034E-4</v>
      </c>
      <c r="P21" s="54">
        <v>0</v>
      </c>
      <c r="Q21" s="54">
        <v>2.0799960111617111E-5</v>
      </c>
      <c r="R21" s="54">
        <v>3.6961445584893227E-3</v>
      </c>
      <c r="S21" s="54">
        <v>3.7641657399944961E-4</v>
      </c>
      <c r="T21" s="54">
        <v>4.0493529289960861E-2</v>
      </c>
      <c r="U21" s="54">
        <v>0.15199729800224304</v>
      </c>
      <c r="V21" s="54">
        <v>7.2129354476928711</v>
      </c>
      <c r="W21" s="54">
        <v>2.7689529582858086E-2</v>
      </c>
      <c r="X21" s="54">
        <v>1.0208081221207976E-5</v>
      </c>
      <c r="Y21" s="54">
        <v>3.1634289189241827E-4</v>
      </c>
      <c r="Z21" s="54">
        <v>2.3725247956463136E-5</v>
      </c>
      <c r="AA21" s="54">
        <v>7.2907510912045836E-5</v>
      </c>
      <c r="AB21" s="54">
        <v>1.8329941667616367E-3</v>
      </c>
      <c r="AC21" s="54">
        <v>0</v>
      </c>
      <c r="AD21" s="54">
        <v>2.8672493499470875E-5</v>
      </c>
      <c r="AE21" s="54">
        <v>1.5440835340996273E-5</v>
      </c>
      <c r="AF21" s="54">
        <v>5.5894558317959309E-3</v>
      </c>
      <c r="AG21" s="54">
        <v>5.5585136578883976E-5</v>
      </c>
      <c r="AH21" s="54">
        <v>0</v>
      </c>
      <c r="AI21" s="54">
        <v>0</v>
      </c>
      <c r="AJ21" s="54">
        <v>3.4735089866444468E-4</v>
      </c>
      <c r="AK21" s="54">
        <v>6.4515164121985435E-3</v>
      </c>
      <c r="AL21" s="54">
        <v>1.1757828760892153E-3</v>
      </c>
      <c r="AM21" s="54">
        <v>6.291534285992384E-3</v>
      </c>
      <c r="AN21" s="54">
        <v>0</v>
      </c>
      <c r="AO21" s="54">
        <v>0</v>
      </c>
      <c r="AP21" s="54">
        <v>9.1895967721939087E-2</v>
      </c>
      <c r="AQ21" s="55">
        <v>10.639741897583008</v>
      </c>
    </row>
    <row r="22" spans="1:43" s="38" customFormat="1">
      <c r="A22" s="48" t="s">
        <v>86</v>
      </c>
      <c r="B22" s="48" t="s">
        <v>31</v>
      </c>
      <c r="C22" s="48" t="s">
        <v>58</v>
      </c>
      <c r="D22" s="53">
        <v>4.5357708930969238</v>
      </c>
      <c r="E22" s="54">
        <v>6.9572911597788334E-3</v>
      </c>
      <c r="F22" s="54">
        <v>1.6697345972061157</v>
      </c>
      <c r="G22" s="54">
        <v>4.3861432075500488</v>
      </c>
      <c r="H22" s="54">
        <v>2.6260733604431152</v>
      </c>
      <c r="I22" s="54">
        <v>0.29704603552818298</v>
      </c>
      <c r="J22" s="54">
        <v>1.0457029342651367</v>
      </c>
      <c r="K22" s="54">
        <v>6.1317462921142578</v>
      </c>
      <c r="L22" s="54">
        <v>1.1664333343505859</v>
      </c>
      <c r="M22" s="54">
        <v>7.5657330453395844E-2</v>
      </c>
      <c r="N22" s="54">
        <v>1.5994884967803955</v>
      </c>
      <c r="O22" s="54">
        <v>1.542528510093689</v>
      </c>
      <c r="P22" s="54">
        <v>2.2478113174438477</v>
      </c>
      <c r="Q22" s="54">
        <v>1.5906133651733398</v>
      </c>
      <c r="R22" s="54">
        <v>8.6729135513305664</v>
      </c>
      <c r="S22" s="54">
        <v>0.34481257200241089</v>
      </c>
      <c r="T22" s="54">
        <v>1.4989036321640015</v>
      </c>
      <c r="U22" s="54">
        <v>6.1620826721191406</v>
      </c>
      <c r="V22" s="54">
        <v>3.3010106086730957</v>
      </c>
      <c r="W22" s="54">
        <v>18.018142700195313</v>
      </c>
      <c r="X22" s="54">
        <v>0.74974751472473145</v>
      </c>
      <c r="Y22" s="54">
        <v>4.0096325874328613</v>
      </c>
      <c r="Z22" s="54">
        <v>2.6508986949920654</v>
      </c>
      <c r="AA22" s="54">
        <v>7.4497971534729004</v>
      </c>
      <c r="AB22" s="54">
        <v>11.863336563110352</v>
      </c>
      <c r="AC22" s="54">
        <v>1.459818959236145</v>
      </c>
      <c r="AD22" s="54">
        <v>7.4927268028259277</v>
      </c>
      <c r="AE22" s="54">
        <v>4.664942741394043</v>
      </c>
      <c r="AF22" s="54">
        <v>2.7915358543395996</v>
      </c>
      <c r="AG22" s="54">
        <v>126.19174957275391</v>
      </c>
      <c r="AH22" s="54">
        <v>3.7744474411010742</v>
      </c>
      <c r="AI22" s="54">
        <v>5.030494213104248</v>
      </c>
      <c r="AJ22" s="54">
        <v>8.9268379211425781</v>
      </c>
      <c r="AK22" s="54">
        <v>2.1664376258850098</v>
      </c>
      <c r="AL22" s="54">
        <v>37.91571044921875</v>
      </c>
      <c r="AM22" s="54">
        <v>10.719901084899902</v>
      </c>
      <c r="AN22" s="54">
        <v>0.62792706489562988</v>
      </c>
      <c r="AO22" s="54">
        <v>0.21251676976680756</v>
      </c>
      <c r="AP22" s="54">
        <v>13.390071868896484</v>
      </c>
      <c r="AQ22" s="55">
        <v>17.149503707885742</v>
      </c>
    </row>
    <row r="23" spans="1:43" s="38" customFormat="1">
      <c r="A23" s="48" t="s">
        <v>87</v>
      </c>
      <c r="B23" s="48" t="s">
        <v>32</v>
      </c>
      <c r="C23" s="48" t="s">
        <v>58</v>
      </c>
      <c r="D23" s="53">
        <v>2.1378893405199051E-2</v>
      </c>
      <c r="E23" s="54">
        <v>5.2577042879420333E-6</v>
      </c>
      <c r="F23" s="54">
        <v>7.9241665080189705E-3</v>
      </c>
      <c r="G23" s="54">
        <v>3.9285093545913696E-2</v>
      </c>
      <c r="H23" s="54">
        <v>3.3841326832771301E-2</v>
      </c>
      <c r="I23" s="54">
        <v>3.8865183014422655E-3</v>
      </c>
      <c r="J23" s="54">
        <v>1.4108555391430855E-2</v>
      </c>
      <c r="K23" s="54">
        <v>7.8073583543300629E-2</v>
      </c>
      <c r="L23" s="54">
        <v>1.5187283046543598E-2</v>
      </c>
      <c r="M23" s="54">
        <v>2.2895959773450159E-5</v>
      </c>
      <c r="N23" s="54">
        <v>3.974133578594774E-4</v>
      </c>
      <c r="O23" s="54">
        <v>2.0702192559838295E-2</v>
      </c>
      <c r="P23" s="54">
        <v>3.3070124685764313E-2</v>
      </c>
      <c r="Q23" s="54">
        <v>3.3746784902177751E-4</v>
      </c>
      <c r="R23" s="54">
        <v>4.5887574553489685E-2</v>
      </c>
      <c r="S23" s="54">
        <v>9.0185360750183463E-4</v>
      </c>
      <c r="T23" s="54">
        <v>4.8342794179916382E-2</v>
      </c>
      <c r="U23" s="54">
        <v>0.15366889536380768</v>
      </c>
      <c r="V23" s="54">
        <v>0.16697037220001221</v>
      </c>
      <c r="W23" s="54">
        <v>1.7442476004362106E-2</v>
      </c>
      <c r="X23" s="54">
        <v>0.99647575616836548</v>
      </c>
      <c r="Y23" s="54">
        <v>0.48217082023620605</v>
      </c>
      <c r="Z23" s="54">
        <v>5.8526664972305298E-2</v>
      </c>
      <c r="AA23" s="54">
        <v>0.10871550440788269</v>
      </c>
      <c r="AB23" s="54">
        <v>7.426019012928009E-2</v>
      </c>
      <c r="AC23" s="54">
        <v>1.7648232460487634E-4</v>
      </c>
      <c r="AD23" s="54">
        <v>0.41298845410346985</v>
      </c>
      <c r="AE23" s="54">
        <v>0.20416493713855743</v>
      </c>
      <c r="AF23" s="54">
        <v>2.3380057886242867E-2</v>
      </c>
      <c r="AG23" s="54">
        <v>1.883690357208252</v>
      </c>
      <c r="AH23" s="54">
        <v>2.6583798229694366E-2</v>
      </c>
      <c r="AI23" s="54">
        <v>3.5430252552032471E-2</v>
      </c>
      <c r="AJ23" s="54">
        <v>0.27505624294281006</v>
      </c>
      <c r="AK23" s="54">
        <v>2.0344315096735954E-2</v>
      </c>
      <c r="AL23" s="54">
        <v>5.0926499366760254</v>
      </c>
      <c r="AM23" s="54">
        <v>3.6167632788419724E-4</v>
      </c>
      <c r="AN23" s="54">
        <v>0</v>
      </c>
      <c r="AO23" s="54">
        <v>0</v>
      </c>
      <c r="AP23" s="54">
        <v>8.4310658276081085E-2</v>
      </c>
      <c r="AQ23" s="55">
        <v>1.1629831790924072</v>
      </c>
    </row>
    <row r="24" spans="1:43" s="38" customFormat="1">
      <c r="A24" s="48" t="s">
        <v>88</v>
      </c>
      <c r="B24" s="48" t="s">
        <v>33</v>
      </c>
      <c r="C24" s="48" t="s">
        <v>58</v>
      </c>
      <c r="D24" s="53">
        <v>0</v>
      </c>
      <c r="E24" s="54">
        <v>0</v>
      </c>
      <c r="F24" s="54">
        <v>0.74176138639450073</v>
      </c>
      <c r="G24" s="54">
        <v>0.69103270769119263</v>
      </c>
      <c r="H24" s="54">
        <v>2.4818437173962593E-2</v>
      </c>
      <c r="I24" s="54">
        <v>2.867543138563633E-3</v>
      </c>
      <c r="J24" s="54">
        <v>9.8710078746080399E-3</v>
      </c>
      <c r="K24" s="54">
        <v>5.7023145258426666E-2</v>
      </c>
      <c r="L24" s="54">
        <v>1.1170321144163609E-2</v>
      </c>
      <c r="M24" s="54">
        <v>0</v>
      </c>
      <c r="N24" s="54">
        <v>4.0459958836436272E-3</v>
      </c>
      <c r="O24" s="54">
        <v>5.2207091357558966E-4</v>
      </c>
      <c r="P24" s="54">
        <v>6.3862762181088328E-4</v>
      </c>
      <c r="Q24" s="54">
        <v>5.6615479290485382E-2</v>
      </c>
      <c r="R24" s="54">
        <v>2.7866663411259651E-2</v>
      </c>
      <c r="S24" s="54">
        <v>1.5899330377578735E-2</v>
      </c>
      <c r="T24" s="54">
        <v>7.3506660759449005E-2</v>
      </c>
      <c r="U24" s="54">
        <v>9.7057312726974487E-2</v>
      </c>
      <c r="V24" s="54">
        <v>1.8238049960928038E-5</v>
      </c>
      <c r="W24" s="54">
        <v>0.21426144242286682</v>
      </c>
      <c r="X24" s="54">
        <v>0.23645901679992676</v>
      </c>
      <c r="Y24" s="54">
        <v>32.630645751953125</v>
      </c>
      <c r="Z24" s="54">
        <v>1.6560474634170532</v>
      </c>
      <c r="AA24" s="54">
        <v>13.681242942810059</v>
      </c>
      <c r="AB24" s="54">
        <v>14.241067886352539</v>
      </c>
      <c r="AC24" s="54">
        <v>3.0246919486671686E-3</v>
      </c>
      <c r="AD24" s="54">
        <v>4.3767895698547363</v>
      </c>
      <c r="AE24" s="54">
        <v>0.11847066134214401</v>
      </c>
      <c r="AF24" s="54">
        <v>9.0865194797515869E-2</v>
      </c>
      <c r="AG24" s="54">
        <v>10.264871597290039</v>
      </c>
      <c r="AH24" s="54">
        <v>0.49108323454856873</v>
      </c>
      <c r="AI24" s="54">
        <v>0.65450406074523926</v>
      </c>
      <c r="AJ24" s="54">
        <v>2.4738264083862305</v>
      </c>
      <c r="AK24" s="54">
        <v>9.4956212706165388E-6</v>
      </c>
      <c r="AL24" s="54">
        <v>3.0888018608093262</v>
      </c>
      <c r="AM24" s="54">
        <v>0</v>
      </c>
      <c r="AN24" s="54">
        <v>0</v>
      </c>
      <c r="AO24" s="54">
        <v>0</v>
      </c>
      <c r="AP24" s="54">
        <v>0.14859364926815033</v>
      </c>
      <c r="AQ24" s="55">
        <v>1.6148743452504277E-3</v>
      </c>
    </row>
    <row r="25" spans="1:43" s="38" customFormat="1">
      <c r="A25" s="48" t="s">
        <v>89</v>
      </c>
      <c r="B25" s="48" t="s">
        <v>34</v>
      </c>
      <c r="C25" s="48" t="s">
        <v>58</v>
      </c>
      <c r="D25" s="53">
        <v>0</v>
      </c>
      <c r="E25" s="54">
        <v>0</v>
      </c>
      <c r="F25" s="54">
        <v>5.1176701672375202E-3</v>
      </c>
      <c r="G25" s="54">
        <v>0.10004464536905289</v>
      </c>
      <c r="H25" s="54">
        <v>1.2833943765144795E-4</v>
      </c>
      <c r="I25" s="54">
        <v>0</v>
      </c>
      <c r="J25" s="54">
        <v>0</v>
      </c>
      <c r="K25" s="54">
        <v>2.3302764748223126E-4</v>
      </c>
      <c r="L25" s="54">
        <v>0</v>
      </c>
      <c r="M25" s="54">
        <v>0</v>
      </c>
      <c r="N25" s="54">
        <v>8.5267081158235669E-4</v>
      </c>
      <c r="O25" s="54">
        <v>4.9690192099660635E-5</v>
      </c>
      <c r="P25" s="54">
        <v>1.249837368959561E-4</v>
      </c>
      <c r="Q25" s="54">
        <v>7.9533347161486745E-4</v>
      </c>
      <c r="R25" s="54">
        <v>7.8978382050991058E-2</v>
      </c>
      <c r="S25" s="54">
        <v>9.2013971880078316E-4</v>
      </c>
      <c r="T25" s="54">
        <v>0.17670680582523346</v>
      </c>
      <c r="U25" s="54">
        <v>6.972106546163559E-2</v>
      </c>
      <c r="V25" s="54">
        <v>3.1902395188808441E-2</v>
      </c>
      <c r="W25" s="54">
        <v>0.12456637620925903</v>
      </c>
      <c r="X25" s="54">
        <v>0.10133411735296249</v>
      </c>
      <c r="Y25" s="54">
        <v>3.935056209564209</v>
      </c>
      <c r="Z25" s="54">
        <v>15.717164039611816</v>
      </c>
      <c r="AA25" s="54">
        <v>8.3153409957885742</v>
      </c>
      <c r="AB25" s="54">
        <v>4.1368279457092285</v>
      </c>
      <c r="AC25" s="54">
        <v>1.217179000377655E-2</v>
      </c>
      <c r="AD25" s="54">
        <v>23.427896499633789</v>
      </c>
      <c r="AE25" s="54">
        <v>3.7996668815612793</v>
      </c>
      <c r="AF25" s="54">
        <v>5.6378035545349121</v>
      </c>
      <c r="AG25" s="54">
        <v>2.6451554298400879</v>
      </c>
      <c r="AH25" s="54">
        <v>0.97051018476486206</v>
      </c>
      <c r="AI25" s="54">
        <v>1.2934730052947998</v>
      </c>
      <c r="AJ25" s="54">
        <v>0.36733722686767578</v>
      </c>
      <c r="AK25" s="54">
        <v>2.4733603000640869</v>
      </c>
      <c r="AL25" s="54">
        <v>0.60564285516738892</v>
      </c>
      <c r="AM25" s="54">
        <v>0</v>
      </c>
      <c r="AN25" s="54">
        <v>0</v>
      </c>
      <c r="AO25" s="54">
        <v>0</v>
      </c>
      <c r="AP25" s="54">
        <v>4.7489594668149948E-2</v>
      </c>
      <c r="AQ25" s="55">
        <v>0.36211681365966797</v>
      </c>
    </row>
    <row r="26" spans="1:43" s="38" customFormat="1" ht="30">
      <c r="A26" s="48" t="s">
        <v>90</v>
      </c>
      <c r="B26" s="48" t="s">
        <v>35</v>
      </c>
      <c r="C26" s="48" t="s">
        <v>58</v>
      </c>
      <c r="D26" s="53">
        <v>0.53922063112258911</v>
      </c>
      <c r="E26" s="54">
        <v>4.0630842559039593E-3</v>
      </c>
      <c r="F26" s="54">
        <v>1.3862863779067993</v>
      </c>
      <c r="G26" s="54">
        <v>0.16753688454627991</v>
      </c>
      <c r="H26" s="54">
        <v>0.3794892430305481</v>
      </c>
      <c r="I26" s="54">
        <v>4.2557887732982635E-2</v>
      </c>
      <c r="J26" s="54">
        <v>0.15242141485214233</v>
      </c>
      <c r="K26" s="54">
        <v>0.86783671379089355</v>
      </c>
      <c r="L26" s="54">
        <v>0.16674286127090454</v>
      </c>
      <c r="M26" s="54">
        <v>5.5032040923833847E-2</v>
      </c>
      <c r="N26" s="54">
        <v>2.7440004050731659E-3</v>
      </c>
      <c r="O26" s="54">
        <v>6.4018085598945618E-2</v>
      </c>
      <c r="P26" s="54">
        <v>0.10110225528478622</v>
      </c>
      <c r="Q26" s="54">
        <v>0.22183522582054138</v>
      </c>
      <c r="R26" s="54">
        <v>0.47733473777770996</v>
      </c>
      <c r="S26" s="54">
        <v>0.18138675391674042</v>
      </c>
      <c r="T26" s="54">
        <v>0.39369696378707886</v>
      </c>
      <c r="U26" s="54">
        <v>0.4188830554485321</v>
      </c>
      <c r="V26" s="54">
        <v>4.5723331277258694E-4</v>
      </c>
      <c r="W26" s="54">
        <v>0.36700871586799622</v>
      </c>
      <c r="X26" s="54">
        <v>0.1806730329990387</v>
      </c>
      <c r="Y26" s="54">
        <v>1.7638826370239258</v>
      </c>
      <c r="Z26" s="54">
        <v>0.4916570782661438</v>
      </c>
      <c r="AA26" s="54">
        <v>1.1309424638748169</v>
      </c>
      <c r="AB26" s="54">
        <v>7.7995233535766602</v>
      </c>
      <c r="AC26" s="54">
        <v>0.12193146347999573</v>
      </c>
      <c r="AD26" s="54">
        <v>2.1777396202087402</v>
      </c>
      <c r="AE26" s="54">
        <v>0.62843465805053711</v>
      </c>
      <c r="AF26" s="54">
        <v>0.21621914207935333</v>
      </c>
      <c r="AG26" s="54">
        <v>3.3114619255065918</v>
      </c>
      <c r="AH26" s="54">
        <v>4.5737061649560928E-2</v>
      </c>
      <c r="AI26" s="54">
        <v>6.0957267880439758E-2</v>
      </c>
      <c r="AJ26" s="54">
        <v>0.47915855050086975</v>
      </c>
      <c r="AK26" s="54">
        <v>7.0526259951293468E-3</v>
      </c>
      <c r="AL26" s="54">
        <v>9.6542139053344727</v>
      </c>
      <c r="AM26" s="54">
        <v>7.2528533637523651E-3</v>
      </c>
      <c r="AN26" s="54">
        <v>0</v>
      </c>
      <c r="AO26" s="54">
        <v>0</v>
      </c>
      <c r="AP26" s="54">
        <v>0.19410957396030426</v>
      </c>
      <c r="AQ26" s="55">
        <v>1.308057427406311</v>
      </c>
    </row>
    <row r="27" spans="1:43" s="38" customFormat="1" ht="30">
      <c r="A27" s="48" t="s">
        <v>91</v>
      </c>
      <c r="B27" s="48" t="s">
        <v>36</v>
      </c>
      <c r="C27" s="48" t="s">
        <v>58</v>
      </c>
      <c r="D27" s="53">
        <v>7.7662087278440595E-5</v>
      </c>
      <c r="E27" s="54">
        <v>0</v>
      </c>
      <c r="F27" s="54">
        <v>5.4874000549316406</v>
      </c>
      <c r="G27" s="54">
        <v>5.808016300201416</v>
      </c>
      <c r="H27" s="54">
        <v>1.0142334699630737</v>
      </c>
      <c r="I27" s="54">
        <v>0.11686904728412628</v>
      </c>
      <c r="J27" s="54">
        <v>0.43413138389587402</v>
      </c>
      <c r="K27" s="54">
        <v>2.315507173538208</v>
      </c>
      <c r="L27" s="54">
        <v>0.45533549785614014</v>
      </c>
      <c r="M27" s="54">
        <v>0.10278346389532089</v>
      </c>
      <c r="N27" s="54">
        <v>1.6799373626708984</v>
      </c>
      <c r="O27" s="54">
        <v>0.46496546268463135</v>
      </c>
      <c r="P27" s="54">
        <v>0.32653912901878357</v>
      </c>
      <c r="Q27" s="54">
        <v>0.48887333273887634</v>
      </c>
      <c r="R27" s="54">
        <v>2.4740157127380371</v>
      </c>
      <c r="S27" s="54">
        <v>2.8192601203918457</v>
      </c>
      <c r="T27" s="54">
        <v>3.4748950004577637</v>
      </c>
      <c r="U27" s="54">
        <v>2.5296480655670166</v>
      </c>
      <c r="V27" s="54">
        <v>0.29361468553543091</v>
      </c>
      <c r="W27" s="54">
        <v>1.5717332363128662</v>
      </c>
      <c r="X27" s="54">
        <v>2.512847900390625</v>
      </c>
      <c r="Y27" s="54">
        <v>6.6036624908447266</v>
      </c>
      <c r="Z27" s="54">
        <v>2.8154914379119873</v>
      </c>
      <c r="AA27" s="54">
        <v>1.8410927057266235</v>
      </c>
      <c r="AB27" s="54">
        <v>19.940496444702148</v>
      </c>
      <c r="AC27" s="54">
        <v>0.44261953234672546</v>
      </c>
      <c r="AD27" s="54">
        <v>3.9290339946746826</v>
      </c>
      <c r="AE27" s="54">
        <v>0.11811294406652451</v>
      </c>
      <c r="AF27" s="54">
        <v>0.34183129668235779</v>
      </c>
      <c r="AG27" s="54">
        <v>18.040279388427734</v>
      </c>
      <c r="AH27" s="54">
        <v>0.51721358299255371</v>
      </c>
      <c r="AI27" s="54">
        <v>0.68932998180389404</v>
      </c>
      <c r="AJ27" s="54">
        <v>0.6112324595451355</v>
      </c>
      <c r="AK27" s="54">
        <v>0.47206702828407288</v>
      </c>
      <c r="AL27" s="54">
        <v>6.5567736625671387</v>
      </c>
      <c r="AM27" s="54">
        <v>3.7498496472835541E-2</v>
      </c>
      <c r="AN27" s="54">
        <v>2.1327047143131495E-3</v>
      </c>
      <c r="AO27" s="54">
        <v>0</v>
      </c>
      <c r="AP27" s="54">
        <v>4.5437407493591309</v>
      </c>
      <c r="AQ27" s="55">
        <v>1.2903567552566528</v>
      </c>
    </row>
    <row r="28" spans="1:43" s="38" customFormat="1">
      <c r="A28" s="48" t="s">
        <v>92</v>
      </c>
      <c r="B28" s="48" t="s">
        <v>37</v>
      </c>
      <c r="C28" s="48" t="s">
        <v>58</v>
      </c>
      <c r="D28" s="53">
        <v>8.2360538726788945E-6</v>
      </c>
      <c r="E28" s="54">
        <v>0</v>
      </c>
      <c r="F28" s="54">
        <v>4.504169337451458E-3</v>
      </c>
      <c r="G28" s="54">
        <v>2.5360916424688185E-6</v>
      </c>
      <c r="H28" s="54">
        <v>0</v>
      </c>
      <c r="I28" s="54">
        <v>0</v>
      </c>
      <c r="J28" s="54">
        <v>0</v>
      </c>
      <c r="K28" s="54">
        <v>5.2795003284700215E-6</v>
      </c>
      <c r="L28" s="54">
        <v>5.8489970200525931E-8</v>
      </c>
      <c r="M28" s="54">
        <v>0</v>
      </c>
      <c r="N28" s="54">
        <v>2.1257877961033955E-5</v>
      </c>
      <c r="O28" s="54">
        <v>2.0421741282916628E-5</v>
      </c>
      <c r="P28" s="54">
        <v>1.6932949620240834E-6</v>
      </c>
      <c r="Q28" s="54">
        <v>5.3078082373758662E-8</v>
      </c>
      <c r="R28" s="54">
        <v>2.564140222966671E-2</v>
      </c>
      <c r="S28" s="54">
        <v>4.8543503507971764E-3</v>
      </c>
      <c r="T28" s="54">
        <v>4.3349186853447463E-6</v>
      </c>
      <c r="U28" s="54">
        <v>2.6846644468605518E-3</v>
      </c>
      <c r="V28" s="54">
        <v>3.3385076676495373E-6</v>
      </c>
      <c r="W28" s="54">
        <v>1.435012323781848E-3</v>
      </c>
      <c r="X28" s="54">
        <v>9.4229216074381839E-7</v>
      </c>
      <c r="Y28" s="54">
        <v>8.7299922597594559E-6</v>
      </c>
      <c r="Z28" s="54">
        <v>3.62117430086073E-6</v>
      </c>
      <c r="AA28" s="54">
        <v>1.8128559531760402E-5</v>
      </c>
      <c r="AB28" s="54">
        <v>1.743533939588815E-4</v>
      </c>
      <c r="AC28" s="54">
        <v>0.14293442666530609</v>
      </c>
      <c r="AD28" s="54">
        <v>6.3018215587362647E-4</v>
      </c>
      <c r="AE28" s="54">
        <v>9.4973971135914326E-4</v>
      </c>
      <c r="AF28" s="54">
        <v>2.402251766397967E-6</v>
      </c>
      <c r="AG28" s="54">
        <v>8.6575564637314528E-6</v>
      </c>
      <c r="AH28" s="54">
        <v>0</v>
      </c>
      <c r="AI28" s="54">
        <v>0</v>
      </c>
      <c r="AJ28" s="54">
        <v>1.4768196479053586E-6</v>
      </c>
      <c r="AK28" s="54">
        <v>1.2322109250817448E-4</v>
      </c>
      <c r="AL28" s="54">
        <v>5.8739749420055887E-7</v>
      </c>
      <c r="AM28" s="54">
        <v>1.683185255387798E-4</v>
      </c>
      <c r="AN28" s="54">
        <v>0</v>
      </c>
      <c r="AO28" s="54">
        <v>2.3261737078428268E-2</v>
      </c>
      <c r="AP28" s="54">
        <v>0.16451232135295868</v>
      </c>
      <c r="AQ28" s="55">
        <v>3.8068585097789764E-2</v>
      </c>
    </row>
    <row r="29" spans="1:43" s="38" customFormat="1">
      <c r="A29" s="48" t="s">
        <v>93</v>
      </c>
      <c r="B29" s="48" t="s">
        <v>38</v>
      </c>
      <c r="C29" s="48" t="s">
        <v>58</v>
      </c>
      <c r="D29" s="53">
        <v>2.3573908038088121E-5</v>
      </c>
      <c r="E29" s="54">
        <v>0</v>
      </c>
      <c r="F29" s="54">
        <v>2.1489033699035645</v>
      </c>
      <c r="G29" s="54">
        <v>7.890765368938446E-2</v>
      </c>
      <c r="H29" s="54">
        <v>0.17555105686187744</v>
      </c>
      <c r="I29" s="54">
        <v>2.0266136154532433E-2</v>
      </c>
      <c r="J29" s="54">
        <v>6.9762572646141052E-2</v>
      </c>
      <c r="K29" s="54">
        <v>0.40106630325317383</v>
      </c>
      <c r="L29" s="54">
        <v>7.8945614397525787E-2</v>
      </c>
      <c r="M29" s="54">
        <v>1.6164470463991165E-2</v>
      </c>
      <c r="N29" s="54">
        <v>1.8992740660905838E-2</v>
      </c>
      <c r="O29" s="54">
        <v>3.7710521370172501E-2</v>
      </c>
      <c r="P29" s="54">
        <v>6.0421563684940338E-2</v>
      </c>
      <c r="Q29" s="54">
        <v>3.3304546028375626E-2</v>
      </c>
      <c r="R29" s="54">
        <v>6.258541252464056E-3</v>
      </c>
      <c r="S29" s="54">
        <v>0.92774671316146851</v>
      </c>
      <c r="T29" s="54">
        <v>0.20201276242733002</v>
      </c>
      <c r="U29" s="54">
        <v>0.10066266357898712</v>
      </c>
      <c r="V29" s="54">
        <v>0.22397129237651825</v>
      </c>
      <c r="W29" s="54">
        <v>0.5373687744140625</v>
      </c>
      <c r="X29" s="54">
        <v>0.16521736979484558</v>
      </c>
      <c r="Y29" s="54">
        <v>2.4623004719614983E-2</v>
      </c>
      <c r="Z29" s="54">
        <v>1.8417080864310265E-2</v>
      </c>
      <c r="AA29" s="54">
        <v>0.14509452879428864</v>
      </c>
      <c r="AB29" s="54">
        <v>5.5325927734375</v>
      </c>
      <c r="AC29" s="54">
        <v>0.68312543630599976</v>
      </c>
      <c r="AD29" s="54">
        <v>6.6909971237182617</v>
      </c>
      <c r="AE29" s="54">
        <v>5.6723170280456543</v>
      </c>
      <c r="AF29" s="54">
        <v>0.63892984390258789</v>
      </c>
      <c r="AG29" s="54">
        <v>17.212535858154297</v>
      </c>
      <c r="AH29" s="54">
        <v>0.18051226437091827</v>
      </c>
      <c r="AI29" s="54">
        <v>0.24058245122432709</v>
      </c>
      <c r="AJ29" s="54">
        <v>0.90344691276550293</v>
      </c>
      <c r="AK29" s="54">
        <v>15.165297508239746</v>
      </c>
      <c r="AL29" s="54">
        <v>9.6915826797485352</v>
      </c>
      <c r="AM29" s="54">
        <v>1.6166849136352539</v>
      </c>
      <c r="AN29" s="54">
        <v>9.4807818531990051E-2</v>
      </c>
      <c r="AO29" s="54">
        <v>0.24216555058956146</v>
      </c>
      <c r="AP29" s="54">
        <v>3.0170965194702148</v>
      </c>
      <c r="AQ29" s="55">
        <v>5.1388869285583496</v>
      </c>
    </row>
    <row r="30" spans="1:43" s="38" customFormat="1">
      <c r="A30" s="48" t="s">
        <v>94</v>
      </c>
      <c r="B30" s="48" t="s">
        <v>39</v>
      </c>
      <c r="C30" s="48" t="s">
        <v>58</v>
      </c>
      <c r="D30" s="53">
        <v>0</v>
      </c>
      <c r="E30" s="54">
        <v>0</v>
      </c>
      <c r="F30" s="54">
        <v>2.5903986534103751E-4</v>
      </c>
      <c r="G30" s="54">
        <v>4.7442191280424595E-3</v>
      </c>
      <c r="H30" s="54">
        <v>7.4859643063973635E-5</v>
      </c>
      <c r="I30" s="54">
        <v>7.7392905950546265E-6</v>
      </c>
      <c r="J30" s="54">
        <v>2.6641026124707423E-5</v>
      </c>
      <c r="K30" s="54">
        <v>1.6001856420189142E-4</v>
      </c>
      <c r="L30" s="54">
        <v>3.0180921385181136E-5</v>
      </c>
      <c r="M30" s="54">
        <v>0</v>
      </c>
      <c r="N30" s="54">
        <v>3.7502420582313789E-6</v>
      </c>
      <c r="O30" s="54">
        <v>8.9523937276680954E-6</v>
      </c>
      <c r="P30" s="54">
        <v>6.3520440107822651E-7</v>
      </c>
      <c r="Q30" s="54">
        <v>2.6994734980689827E-6</v>
      </c>
      <c r="R30" s="54">
        <v>2.7665775269269943E-4</v>
      </c>
      <c r="S30" s="54">
        <v>9.5321320259245113E-6</v>
      </c>
      <c r="T30" s="54">
        <v>1.1643445759546012E-5</v>
      </c>
      <c r="U30" s="54">
        <v>6.5465555526316166E-3</v>
      </c>
      <c r="V30" s="54">
        <v>1.427806353149208E-7</v>
      </c>
      <c r="W30" s="54">
        <v>1.6318586131092161E-4</v>
      </c>
      <c r="X30" s="54">
        <v>1.3166398275643587E-4</v>
      </c>
      <c r="Y30" s="54">
        <v>2.3158562544267625E-4</v>
      </c>
      <c r="Z30" s="54">
        <v>4.0701675061427522E-6</v>
      </c>
      <c r="AA30" s="54">
        <v>1.2685501715168357E-3</v>
      </c>
      <c r="AB30" s="54">
        <v>1.6232624650001526E-2</v>
      </c>
      <c r="AC30" s="54">
        <v>0.32724300026893616</v>
      </c>
      <c r="AD30" s="54">
        <v>2.4483351036906242E-2</v>
      </c>
      <c r="AE30" s="54">
        <v>0.83591043949127197</v>
      </c>
      <c r="AF30" s="54">
        <v>2.5083408690989017E-3</v>
      </c>
      <c r="AG30" s="54">
        <v>3.5002339631319046E-2</v>
      </c>
      <c r="AH30" s="54">
        <v>2.8326921164989471E-4</v>
      </c>
      <c r="AI30" s="54">
        <v>3.7753445212729275E-4</v>
      </c>
      <c r="AJ30" s="54">
        <v>3.7507833912968636E-3</v>
      </c>
      <c r="AK30" s="54">
        <v>2.5652111546037304E-8</v>
      </c>
      <c r="AL30" s="54">
        <v>2.4203687644330785E-5</v>
      </c>
      <c r="AM30" s="54">
        <v>1.4404013752937317E-2</v>
      </c>
      <c r="AN30" s="54">
        <v>8.4547459846362472E-4</v>
      </c>
      <c r="AO30" s="54">
        <v>0</v>
      </c>
      <c r="AP30" s="54">
        <v>0.1566445529460907</v>
      </c>
      <c r="AQ30" s="55">
        <v>9.5892306417226791E-3</v>
      </c>
    </row>
    <row r="31" spans="1:43" s="38" customFormat="1" ht="30">
      <c r="A31" s="48" t="s">
        <v>95</v>
      </c>
      <c r="B31" s="48" t="s">
        <v>40</v>
      </c>
      <c r="C31" s="48" t="s">
        <v>58</v>
      </c>
      <c r="D31" s="53">
        <v>3.4700874493864831E-6</v>
      </c>
      <c r="E31" s="54">
        <v>0</v>
      </c>
      <c r="F31" s="54">
        <v>8.3348937332630157E-3</v>
      </c>
      <c r="G31" s="54">
        <v>4.082266241312027E-5</v>
      </c>
      <c r="H31" s="54">
        <v>0</v>
      </c>
      <c r="I31" s="54">
        <v>0</v>
      </c>
      <c r="J31" s="54">
        <v>0</v>
      </c>
      <c r="K31" s="54">
        <v>4.4053840611013584E-6</v>
      </c>
      <c r="L31" s="54">
        <v>2.3721300479451202E-8</v>
      </c>
      <c r="M31" s="54">
        <v>0</v>
      </c>
      <c r="N31" s="54">
        <v>4.8767604312160984E-5</v>
      </c>
      <c r="O31" s="54">
        <v>1.5593366697430611E-5</v>
      </c>
      <c r="P31" s="54">
        <v>3.9377355278702453E-6</v>
      </c>
      <c r="Q31" s="54">
        <v>9.4681872724322602E-6</v>
      </c>
      <c r="R31" s="54">
        <v>1.8434415105730295E-3</v>
      </c>
      <c r="S31" s="54">
        <v>3.5520156379789114E-3</v>
      </c>
      <c r="T31" s="54">
        <v>1.5865651948843151E-4</v>
      </c>
      <c r="U31" s="54">
        <v>5.4326788522303104E-3</v>
      </c>
      <c r="V31" s="54">
        <v>3.3447031455580145E-6</v>
      </c>
      <c r="W31" s="54">
        <v>4.4050095602869987E-3</v>
      </c>
      <c r="X31" s="54">
        <v>5.0443344662198797E-5</v>
      </c>
      <c r="Y31" s="54">
        <v>2.3633360979147255E-4</v>
      </c>
      <c r="Z31" s="54">
        <v>2.2126721160020679E-4</v>
      </c>
      <c r="AA31" s="54">
        <v>8.0702063860371709E-4</v>
      </c>
      <c r="AB31" s="54">
        <v>8.7850674986839294E-2</v>
      </c>
      <c r="AC31" s="54">
        <v>4.1725765186129138E-5</v>
      </c>
      <c r="AD31" s="54">
        <v>0.12036240845918655</v>
      </c>
      <c r="AE31" s="54">
        <v>5.3122648969292641E-3</v>
      </c>
      <c r="AF31" s="54">
        <v>0.96197766065597534</v>
      </c>
      <c r="AG31" s="54">
        <v>6.3027933239936829E-2</v>
      </c>
      <c r="AH31" s="54">
        <v>1.3472173304762691E-4</v>
      </c>
      <c r="AI31" s="54">
        <v>1.7955328803509474E-4</v>
      </c>
      <c r="AJ31" s="54">
        <v>6.0008107539033517E-5</v>
      </c>
      <c r="AK31" s="54">
        <v>4.8338926717406139E-5</v>
      </c>
      <c r="AL31" s="54">
        <v>3.3749762922525406E-2</v>
      </c>
      <c r="AM31" s="54">
        <v>1.0970931180054322E-4</v>
      </c>
      <c r="AN31" s="54">
        <v>0</v>
      </c>
      <c r="AO31" s="54">
        <v>0</v>
      </c>
      <c r="AP31" s="54">
        <v>7.9700380563735962E-2</v>
      </c>
      <c r="AQ31" s="55">
        <v>8.621639758348465E-2</v>
      </c>
    </row>
    <row r="32" spans="1:43" s="38" customFormat="1">
      <c r="A32" s="48" t="s">
        <v>96</v>
      </c>
      <c r="B32" s="48" t="s">
        <v>41</v>
      </c>
      <c r="C32" s="48" t="s">
        <v>58</v>
      </c>
      <c r="D32" s="53">
        <v>0.16732741892337799</v>
      </c>
      <c r="E32" s="54">
        <v>4.1166807932313532E-5</v>
      </c>
      <c r="F32" s="54">
        <v>1.070070918649435E-2</v>
      </c>
      <c r="G32" s="54">
        <v>3.6344833672046661E-2</v>
      </c>
      <c r="H32" s="54">
        <v>2.2242654114961624E-2</v>
      </c>
      <c r="I32" s="54">
        <v>2.4032758083194494E-3</v>
      </c>
      <c r="J32" s="54">
        <v>8.6757354438304901E-3</v>
      </c>
      <c r="K32" s="54">
        <v>5.6715101003646851E-2</v>
      </c>
      <c r="L32" s="54">
        <v>9.7104506567120552E-3</v>
      </c>
      <c r="M32" s="54">
        <v>1.7936642689164728E-4</v>
      </c>
      <c r="N32" s="54">
        <v>8.2082469016313553E-3</v>
      </c>
      <c r="O32" s="54">
        <v>2.390966285020113E-3</v>
      </c>
      <c r="P32" s="54">
        <v>1.0478822514414787E-4</v>
      </c>
      <c r="Q32" s="54">
        <v>4.8445169813930988E-3</v>
      </c>
      <c r="R32" s="54">
        <v>7.2314700810238719E-4</v>
      </c>
      <c r="S32" s="54">
        <v>6.0296519659459591E-3</v>
      </c>
      <c r="T32" s="54">
        <v>1.5772342681884766E-2</v>
      </c>
      <c r="U32" s="54">
        <v>1.8832123605534434E-3</v>
      </c>
      <c r="V32" s="54">
        <v>1.1588027518882882E-5</v>
      </c>
      <c r="W32" s="54">
        <v>0.23380984365940094</v>
      </c>
      <c r="X32" s="54">
        <v>1.5129905194044113E-2</v>
      </c>
      <c r="Y32" s="54">
        <v>0.24308602511882782</v>
      </c>
      <c r="Z32" s="54">
        <v>1.0924849659204483E-2</v>
      </c>
      <c r="AA32" s="54">
        <v>0.34680071473121643</v>
      </c>
      <c r="AB32" s="54">
        <v>41.720878601074219</v>
      </c>
      <c r="AC32" s="54">
        <v>6.5608974546194077E-3</v>
      </c>
      <c r="AD32" s="54">
        <v>0.97139865159988403</v>
      </c>
      <c r="AE32" s="54">
        <v>1.8115648999810219E-3</v>
      </c>
      <c r="AF32" s="54">
        <v>5.8402668684720993E-2</v>
      </c>
      <c r="AG32" s="54">
        <v>368.26895141601562</v>
      </c>
      <c r="AH32" s="54">
        <v>3.6906058788299561</v>
      </c>
      <c r="AI32" s="54">
        <v>4.9187517166137695</v>
      </c>
      <c r="AJ32" s="54">
        <v>3.5164251923561096E-2</v>
      </c>
      <c r="AK32" s="54">
        <v>7.8882277011871338E-2</v>
      </c>
      <c r="AL32" s="54">
        <v>0.18391804397106171</v>
      </c>
      <c r="AM32" s="54">
        <v>2.9374306201934814</v>
      </c>
      <c r="AN32" s="54">
        <v>0.1719854474067688</v>
      </c>
      <c r="AO32" s="54">
        <v>0</v>
      </c>
      <c r="AP32" s="54">
        <v>2.1047019958496094</v>
      </c>
      <c r="AQ32" s="55">
        <v>2.268233060836792</v>
      </c>
    </row>
    <row r="33" spans="1:43" s="38" customFormat="1">
      <c r="A33" s="48" t="s">
        <v>97</v>
      </c>
      <c r="B33" s="48" t="s">
        <v>42</v>
      </c>
      <c r="C33" s="48" t="s">
        <v>58</v>
      </c>
      <c r="D33" s="53">
        <v>4.7569255201551641E-9</v>
      </c>
      <c r="E33" s="54">
        <v>0</v>
      </c>
      <c r="F33" s="54">
        <v>5.1840692094629048E-7</v>
      </c>
      <c r="G33" s="54">
        <v>9.5731893452466466E-6</v>
      </c>
      <c r="H33" s="54">
        <v>1.6012219106187331E-8</v>
      </c>
      <c r="I33" s="54">
        <v>0</v>
      </c>
      <c r="J33" s="54">
        <v>0</v>
      </c>
      <c r="K33" s="54">
        <v>1.657008397160098E-8</v>
      </c>
      <c r="L33" s="54">
        <v>3.7693549670425597E-11</v>
      </c>
      <c r="M33" s="54">
        <v>0</v>
      </c>
      <c r="N33" s="54">
        <v>1.3633756168474065E-7</v>
      </c>
      <c r="O33" s="54">
        <v>1.6419308579429526E-8</v>
      </c>
      <c r="P33" s="54">
        <v>0</v>
      </c>
      <c r="Q33" s="54">
        <v>3.995516140165023E-10</v>
      </c>
      <c r="R33" s="54">
        <v>4.1161353436791615E-8</v>
      </c>
      <c r="S33" s="54">
        <v>1.5271163533725485E-7</v>
      </c>
      <c r="T33" s="54">
        <v>4.0234095166624684E-8</v>
      </c>
      <c r="U33" s="54">
        <v>5.9028097965097004E-9</v>
      </c>
      <c r="V33" s="54">
        <v>1.9072934343000725E-9</v>
      </c>
      <c r="W33" s="54">
        <v>9.7385054687038064E-8</v>
      </c>
      <c r="X33" s="54">
        <v>4.8089429327546895E-8</v>
      </c>
      <c r="Y33" s="54">
        <v>3.6553697668750829E-7</v>
      </c>
      <c r="Z33" s="54">
        <v>1.2438871044295752E-9</v>
      </c>
      <c r="AA33" s="54">
        <v>6.3562101786374114E-6</v>
      </c>
      <c r="AB33" s="54">
        <v>3.3033420550054871E-6</v>
      </c>
      <c r="AC33" s="54">
        <v>5.8349609588503881E-9</v>
      </c>
      <c r="AD33" s="54">
        <v>1.0600782616165816E-6</v>
      </c>
      <c r="AE33" s="54">
        <v>9.1972263138728749E-10</v>
      </c>
      <c r="AF33" s="54">
        <v>1.5590051916092307E-8</v>
      </c>
      <c r="AG33" s="54">
        <v>4.8378893552580848E-5</v>
      </c>
      <c r="AH33" s="54">
        <v>6.9764689542353153E-3</v>
      </c>
      <c r="AI33" s="54">
        <v>9.2980721965432167E-3</v>
      </c>
      <c r="AJ33" s="54">
        <v>2.7031098852603463E-6</v>
      </c>
      <c r="AK33" s="54">
        <v>7.2997330846646946E-8</v>
      </c>
      <c r="AL33" s="54">
        <v>3.6315381294116378E-5</v>
      </c>
      <c r="AM33" s="54">
        <v>2.9924564296379685E-4</v>
      </c>
      <c r="AN33" s="54">
        <v>1.7539441614644602E-5</v>
      </c>
      <c r="AO33" s="54">
        <v>0</v>
      </c>
      <c r="AP33" s="54">
        <v>1.8102951798937283E-5</v>
      </c>
      <c r="AQ33" s="55">
        <v>1.2301767128519714E-4</v>
      </c>
    </row>
    <row r="34" spans="1:43" s="38" customFormat="1">
      <c r="A34" s="48" t="s">
        <v>98</v>
      </c>
      <c r="B34" s="48" t="s">
        <v>43</v>
      </c>
      <c r="C34" s="48" t="s">
        <v>58</v>
      </c>
      <c r="D34" s="53">
        <v>2.0864961243205471E-6</v>
      </c>
      <c r="E34" s="54">
        <v>0</v>
      </c>
      <c r="F34" s="54">
        <v>2.2779915889259428E-4</v>
      </c>
      <c r="G34" s="54">
        <v>4.2066420428454876E-3</v>
      </c>
      <c r="H34" s="54">
        <v>7.0366727413784247E-6</v>
      </c>
      <c r="I34" s="54">
        <v>0</v>
      </c>
      <c r="J34" s="54">
        <v>0</v>
      </c>
      <c r="K34" s="54">
        <v>7.2817310865502805E-6</v>
      </c>
      <c r="L34" s="54">
        <v>1.400333005108223E-8</v>
      </c>
      <c r="M34" s="54">
        <v>0</v>
      </c>
      <c r="N34" s="54">
        <v>5.9913243603659794E-5</v>
      </c>
      <c r="O34" s="54">
        <v>7.2117150011763442E-6</v>
      </c>
      <c r="P34" s="54">
        <v>0</v>
      </c>
      <c r="Q34" s="54">
        <v>1.7504162030945736E-7</v>
      </c>
      <c r="R34" s="54">
        <v>1.8085300325765274E-5</v>
      </c>
      <c r="S34" s="54">
        <v>6.710395246045664E-5</v>
      </c>
      <c r="T34" s="54">
        <v>1.7679203665466048E-5</v>
      </c>
      <c r="U34" s="54">
        <v>2.5906158498401055E-6</v>
      </c>
      <c r="V34" s="54">
        <v>8.4019973201066023E-7</v>
      </c>
      <c r="W34" s="54">
        <v>4.2794174078153446E-5</v>
      </c>
      <c r="X34" s="54">
        <v>2.1131025278009474E-5</v>
      </c>
      <c r="Y34" s="54">
        <v>1.6062518989201635E-4</v>
      </c>
      <c r="Z34" s="54">
        <v>5.4612985422863858E-7</v>
      </c>
      <c r="AA34" s="54">
        <v>2.7930410578846931E-3</v>
      </c>
      <c r="AB34" s="54">
        <v>1.4515501679852605E-3</v>
      </c>
      <c r="AC34" s="54">
        <v>2.5626093247410608E-6</v>
      </c>
      <c r="AD34" s="54">
        <v>4.6582077629864216E-4</v>
      </c>
      <c r="AE34" s="54">
        <v>4.0609657503409835E-7</v>
      </c>
      <c r="AF34" s="54">
        <v>6.84762835589936E-6</v>
      </c>
      <c r="AG34" s="54">
        <v>2.125859446823597E-2</v>
      </c>
      <c r="AH34" s="54">
        <v>3.0655918121337891</v>
      </c>
      <c r="AI34" s="54">
        <v>4.0857477188110352</v>
      </c>
      <c r="AJ34" s="54">
        <v>1.1877974029630423E-3</v>
      </c>
      <c r="AK34" s="54">
        <v>3.2074625778477639E-5</v>
      </c>
      <c r="AL34" s="54">
        <v>1.5957662835717201E-2</v>
      </c>
      <c r="AM34" s="54">
        <v>0.13149414956569672</v>
      </c>
      <c r="AN34" s="54">
        <v>7.7071595005691051E-3</v>
      </c>
      <c r="AO34" s="54">
        <v>0</v>
      </c>
      <c r="AP34" s="54">
        <v>7.9547800123691559E-3</v>
      </c>
      <c r="AQ34" s="55">
        <v>5.4056283086538315E-2</v>
      </c>
    </row>
    <row r="35" spans="1:43" s="38" customFormat="1" ht="30">
      <c r="A35" s="48" t="s">
        <v>99</v>
      </c>
      <c r="B35" s="48" t="s">
        <v>44</v>
      </c>
      <c r="C35" s="48" t="s">
        <v>58</v>
      </c>
      <c r="D35" s="53">
        <v>8.0236131907440722E-6</v>
      </c>
      <c r="E35" s="54">
        <v>0</v>
      </c>
      <c r="F35" s="54">
        <v>4.3345953599782661E-6</v>
      </c>
      <c r="G35" s="54">
        <v>1.0195368668064475E-3</v>
      </c>
      <c r="H35" s="54">
        <v>2.6597047690302134E-3</v>
      </c>
      <c r="I35" s="54">
        <v>3.0722984229214489E-4</v>
      </c>
      <c r="J35" s="54">
        <v>1.0575797641649842E-3</v>
      </c>
      <c r="K35" s="54">
        <v>6.2251673080027103E-3</v>
      </c>
      <c r="L35" s="54">
        <v>1.196828787215054E-3</v>
      </c>
      <c r="M35" s="54">
        <v>0</v>
      </c>
      <c r="N35" s="54">
        <v>7.9036050010472536E-4</v>
      </c>
      <c r="O35" s="54">
        <v>2.5875236839056015E-2</v>
      </c>
      <c r="P35" s="54">
        <v>4.9623586237430573E-3</v>
      </c>
      <c r="Q35" s="54">
        <v>4.363262269180268E-4</v>
      </c>
      <c r="R35" s="54">
        <v>9.7505340818315744E-5</v>
      </c>
      <c r="S35" s="54">
        <v>3.1691350159235299E-4</v>
      </c>
      <c r="T35" s="54">
        <v>8.010547753656283E-5</v>
      </c>
      <c r="U35" s="54">
        <v>2.8668661252595484E-4</v>
      </c>
      <c r="V35" s="54">
        <v>3.0857092951919185E-6</v>
      </c>
      <c r="W35" s="54">
        <v>2.490451792255044E-3</v>
      </c>
      <c r="X35" s="54">
        <v>3.6029019975103438E-4</v>
      </c>
      <c r="Y35" s="54">
        <v>4.1250985115766525E-2</v>
      </c>
      <c r="Z35" s="54">
        <v>4.3515039578778669E-5</v>
      </c>
      <c r="AA35" s="54">
        <v>3.6256739404052496E-3</v>
      </c>
      <c r="AB35" s="54">
        <v>1.5747185796499252E-2</v>
      </c>
      <c r="AC35" s="54">
        <v>3.7927711673546582E-6</v>
      </c>
      <c r="AD35" s="54">
        <v>3.8264566101133823E-3</v>
      </c>
      <c r="AE35" s="54">
        <v>2.3444476028089412E-5</v>
      </c>
      <c r="AF35" s="54">
        <v>4.074443131685257E-5</v>
      </c>
      <c r="AG35" s="54">
        <v>1.4753764844499528E-4</v>
      </c>
      <c r="AH35" s="54">
        <v>0</v>
      </c>
      <c r="AI35" s="54">
        <v>0</v>
      </c>
      <c r="AJ35" s="54">
        <v>1.2880361080169678</v>
      </c>
      <c r="AK35" s="54">
        <v>8.3241146057844162E-5</v>
      </c>
      <c r="AL35" s="54">
        <v>6.9465205073356628E-2</v>
      </c>
      <c r="AM35" s="54">
        <v>3.2651294022798538E-2</v>
      </c>
      <c r="AN35" s="54">
        <v>1.9118256168439984E-3</v>
      </c>
      <c r="AO35" s="54">
        <v>0.23005928099155426</v>
      </c>
      <c r="AP35" s="54">
        <v>7.4447326362133026E-2</v>
      </c>
      <c r="AQ35" s="55">
        <v>0.25784549117088318</v>
      </c>
    </row>
    <row r="36" spans="1:43" s="38" customFormat="1">
      <c r="A36" s="48" t="s">
        <v>100</v>
      </c>
      <c r="B36" s="48" t="s">
        <v>45</v>
      </c>
      <c r="C36" s="48" t="s">
        <v>58</v>
      </c>
      <c r="D36" s="53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5">
        <v>0</v>
      </c>
    </row>
    <row r="37" spans="1:43" s="38" customFormat="1">
      <c r="A37" s="48" t="s">
        <v>101</v>
      </c>
      <c r="B37" s="48" t="s">
        <v>46</v>
      </c>
      <c r="C37" s="48" t="s">
        <v>58</v>
      </c>
      <c r="D37" s="53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3.977360725402832</v>
      </c>
      <c r="AM37" s="54">
        <v>0</v>
      </c>
      <c r="AN37" s="54">
        <v>0</v>
      </c>
      <c r="AO37" s="54">
        <v>0</v>
      </c>
      <c r="AP37" s="54">
        <v>2.2327577695250511E-2</v>
      </c>
      <c r="AQ37" s="55">
        <v>0</v>
      </c>
    </row>
    <row r="38" spans="1:43" s="38" customFormat="1">
      <c r="A38" s="48" t="s">
        <v>102</v>
      </c>
      <c r="B38" s="48" t="s">
        <v>47</v>
      </c>
      <c r="C38" s="48" t="s">
        <v>58</v>
      </c>
      <c r="D38" s="53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5">
        <v>0</v>
      </c>
    </row>
    <row r="39" spans="1:43" s="38" customFormat="1">
      <c r="A39" s="48" t="s">
        <v>103</v>
      </c>
      <c r="B39" s="48" t="s">
        <v>48</v>
      </c>
      <c r="C39" s="48" t="s">
        <v>58</v>
      </c>
      <c r="D39" s="53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5">
        <v>0</v>
      </c>
    </row>
    <row r="40" spans="1:43" s="38" customFormat="1">
      <c r="A40" s="48" t="s">
        <v>104</v>
      </c>
      <c r="B40" s="48" t="s">
        <v>49</v>
      </c>
      <c r="C40" s="48" t="s">
        <v>58</v>
      </c>
      <c r="D40" s="53">
        <v>1.3325746059417725</v>
      </c>
      <c r="E40" s="54">
        <v>2.1612968295812607E-2</v>
      </c>
      <c r="F40" s="54">
        <v>0.54112106561660767</v>
      </c>
      <c r="G40" s="54">
        <v>1.1483981609344482</v>
      </c>
      <c r="H40" s="54">
        <v>1.0653258562088013</v>
      </c>
      <c r="I40" s="54">
        <v>0.11778119206428528</v>
      </c>
      <c r="J40" s="54">
        <v>0.42089945077896118</v>
      </c>
      <c r="K40" s="54">
        <v>2.3878867626190186</v>
      </c>
      <c r="L40" s="54">
        <v>0.46071353554725647</v>
      </c>
      <c r="M40" s="54">
        <v>0.32401689887046814</v>
      </c>
      <c r="N40" s="54">
        <v>0.84017115831375122</v>
      </c>
      <c r="O40" s="54">
        <v>0.63929378986358643</v>
      </c>
      <c r="P40" s="54">
        <v>0.25331360101699829</v>
      </c>
      <c r="Q40" s="54">
        <v>0.3310697078704834</v>
      </c>
      <c r="R40" s="54">
        <v>2.0632455348968506</v>
      </c>
      <c r="S40" s="54">
        <v>0.51020491123199463</v>
      </c>
      <c r="T40" s="54">
        <v>1.7083854675292969</v>
      </c>
      <c r="U40" s="54">
        <v>2.7622528076171875</v>
      </c>
      <c r="V40" s="54">
        <v>0.66280674934387207</v>
      </c>
      <c r="W40" s="54">
        <v>0.99264770746231079</v>
      </c>
      <c r="X40" s="54">
        <v>0.88005560636520386</v>
      </c>
      <c r="Y40" s="54">
        <v>1.54836106300354</v>
      </c>
      <c r="Z40" s="54">
        <v>0.59846246242523193</v>
      </c>
      <c r="AA40" s="54">
        <v>0.97875559329986572</v>
      </c>
      <c r="AB40" s="54">
        <v>1.4125427007675171</v>
      </c>
      <c r="AC40" s="54">
        <v>0.19039244949817657</v>
      </c>
      <c r="AD40" s="54">
        <v>1.1294399499893188</v>
      </c>
      <c r="AE40" s="54">
        <v>1.6324964761734009</v>
      </c>
      <c r="AF40" s="54">
        <v>0.19432061910629272</v>
      </c>
      <c r="AG40" s="54">
        <v>3.4699463844299316</v>
      </c>
      <c r="AH40" s="54">
        <v>0.21874552965164185</v>
      </c>
      <c r="AI40" s="54">
        <v>0.29153886437416077</v>
      </c>
      <c r="AJ40" s="54">
        <v>0.47703954577445984</v>
      </c>
      <c r="AK40" s="54">
        <v>1.722475528717041</v>
      </c>
      <c r="AL40" s="54">
        <v>1.5934542417526245</v>
      </c>
      <c r="AM40" s="54">
        <v>3.6212131977081299</v>
      </c>
      <c r="AN40" s="54">
        <v>0.20855721831321716</v>
      </c>
      <c r="AO40" s="54">
        <v>15.445231437683105</v>
      </c>
      <c r="AP40" s="54">
        <v>7.304142951965332</v>
      </c>
      <c r="AQ40" s="55">
        <v>14.66571044921875</v>
      </c>
    </row>
    <row r="41" spans="1:43" s="38" customFormat="1">
      <c r="A41" s="48" t="s">
        <v>105</v>
      </c>
      <c r="B41" s="48" t="s">
        <v>50</v>
      </c>
      <c r="C41" s="48" t="s">
        <v>58</v>
      </c>
      <c r="D41" s="53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5">
        <v>0</v>
      </c>
    </row>
    <row r="42" spans="1:43" s="38" customFormat="1" ht="15.75" thickBot="1">
      <c r="A42" s="48" t="s">
        <v>106</v>
      </c>
      <c r="B42" s="48" t="s">
        <v>51</v>
      </c>
      <c r="C42" s="48" t="s">
        <v>58</v>
      </c>
      <c r="D42" s="56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8">
        <v>0</v>
      </c>
    </row>
    <row r="43" spans="1:43">
      <c r="A43" s="48" t="s">
        <v>67</v>
      </c>
      <c r="B43" s="48" t="s">
        <v>13</v>
      </c>
      <c r="C43" s="48" t="s">
        <v>59</v>
      </c>
      <c r="D43" s="50">
        <v>4.4350616633892059E-2</v>
      </c>
      <c r="E43" s="51">
        <v>8.0028059892356396E-4</v>
      </c>
      <c r="F43" s="51">
        <v>0</v>
      </c>
      <c r="G43" s="51">
        <v>1.4285139332059771E-4</v>
      </c>
      <c r="H43" s="51">
        <v>0.17762726545333862</v>
      </c>
      <c r="I43" s="51">
        <v>2.0333386957645416E-2</v>
      </c>
      <c r="J43" s="51">
        <v>7.0060722529888153E-2</v>
      </c>
      <c r="K43" s="51">
        <v>0.40316382050514221</v>
      </c>
      <c r="L43" s="51">
        <v>7.9265199601650238E-2</v>
      </c>
      <c r="M43" s="51">
        <v>4.5557944104075432E-3</v>
      </c>
      <c r="N43" s="51">
        <v>1.1494823265820742E-3</v>
      </c>
      <c r="O43" s="51">
        <v>5.3022955398773775E-5</v>
      </c>
      <c r="P43" s="51">
        <v>1.1117324902443215E-5</v>
      </c>
      <c r="Q43" s="51">
        <v>1.4854500768706203E-3</v>
      </c>
      <c r="R43" s="51">
        <v>0.17297451198101044</v>
      </c>
      <c r="S43" s="51">
        <v>8.7516593794134678E-7</v>
      </c>
      <c r="T43" s="51">
        <v>6.8140466464683414E-4</v>
      </c>
      <c r="U43" s="51">
        <v>1.6153959557414055E-2</v>
      </c>
      <c r="V43" s="51">
        <v>6.9510133471339941E-5</v>
      </c>
      <c r="W43" s="51">
        <v>9.073164314031601E-3</v>
      </c>
      <c r="X43" s="51">
        <v>2.6911590248346329E-4</v>
      </c>
      <c r="Y43" s="51">
        <v>5.7459546951577067E-5</v>
      </c>
      <c r="Z43" s="51">
        <v>2.2615469788433984E-5</v>
      </c>
      <c r="AA43" s="51">
        <v>5.5659114877926186E-5</v>
      </c>
      <c r="AB43" s="51">
        <v>1.0231600608676672E-3</v>
      </c>
      <c r="AC43" s="51">
        <v>9.5937799926559819E-9</v>
      </c>
      <c r="AD43" s="51">
        <v>2.8007974833599292E-5</v>
      </c>
      <c r="AE43" s="51">
        <v>3.7321937270462513E-5</v>
      </c>
      <c r="AF43" s="51">
        <v>4.5730351416750636E-7</v>
      </c>
      <c r="AG43" s="51">
        <v>2.8217039653100073E-4</v>
      </c>
      <c r="AH43" s="51">
        <v>2.8461545298341662E-7</v>
      </c>
      <c r="AI43" s="51">
        <v>3.7922080764474231E-7</v>
      </c>
      <c r="AJ43" s="51">
        <v>8.0547377001494169E-4</v>
      </c>
      <c r="AK43" s="51">
        <v>6.9247100327629596E-5</v>
      </c>
      <c r="AL43" s="51">
        <v>2.5192706380039454E-4</v>
      </c>
      <c r="AM43" s="51">
        <v>1.8561299839348067E-6</v>
      </c>
      <c r="AN43" s="51">
        <v>0</v>
      </c>
      <c r="AO43" s="51">
        <v>0</v>
      </c>
      <c r="AP43" s="51">
        <v>3.2491015736013651E-3</v>
      </c>
      <c r="AQ43" s="52">
        <v>2.1716556511819363E-3</v>
      </c>
    </row>
    <row r="44" spans="1:43">
      <c r="A44" s="48" t="s">
        <v>68</v>
      </c>
      <c r="B44" s="48" t="s">
        <v>14</v>
      </c>
      <c r="C44" s="48" t="s">
        <v>59</v>
      </c>
      <c r="D44" s="53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5">
        <v>0</v>
      </c>
    </row>
    <row r="45" spans="1:43">
      <c r="A45" s="48" t="s">
        <v>69</v>
      </c>
      <c r="B45" s="48" t="s">
        <v>15</v>
      </c>
      <c r="C45" s="48" t="s">
        <v>59</v>
      </c>
      <c r="D45" s="53">
        <v>0</v>
      </c>
      <c r="E45" s="54">
        <v>0</v>
      </c>
      <c r="F45" s="54">
        <v>2.4129118919372559</v>
      </c>
      <c r="G45" s="54">
        <v>3.3694841861724854</v>
      </c>
      <c r="H45" s="54">
        <v>8.8494023657403886E-5</v>
      </c>
      <c r="I45" s="54">
        <v>0</v>
      </c>
      <c r="J45" s="54">
        <v>0</v>
      </c>
      <c r="K45" s="54">
        <v>1.9248885801061988E-3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3.9823999395594001E-4</v>
      </c>
      <c r="R45" s="54">
        <v>0</v>
      </c>
      <c r="S45" s="54">
        <v>670.761474609375</v>
      </c>
      <c r="T45" s="54">
        <v>1.5547149181365967</v>
      </c>
      <c r="U45" s="54">
        <v>0.76710838079452515</v>
      </c>
      <c r="V45" s="54">
        <v>1.5487297787331045E-4</v>
      </c>
      <c r="W45" s="54">
        <v>0</v>
      </c>
      <c r="X45" s="54">
        <v>1.1060909309890121E-4</v>
      </c>
      <c r="Y45" s="54">
        <v>124.70049285888672</v>
      </c>
      <c r="Z45" s="54">
        <v>0</v>
      </c>
      <c r="AA45" s="54">
        <v>1.3741973638534546</v>
      </c>
      <c r="AB45" s="54">
        <v>0.10962512344121933</v>
      </c>
      <c r="AC45" s="54">
        <v>0</v>
      </c>
      <c r="AD45" s="54">
        <v>0</v>
      </c>
      <c r="AE45" s="54">
        <v>0</v>
      </c>
      <c r="AF45" s="54">
        <v>0</v>
      </c>
      <c r="AG45" s="54">
        <v>6.8542823195457458E-2</v>
      </c>
      <c r="AH45" s="54">
        <v>0</v>
      </c>
      <c r="AI45" s="54">
        <v>0</v>
      </c>
      <c r="AJ45" s="54">
        <v>0</v>
      </c>
      <c r="AK45" s="54">
        <v>10.293658256530762</v>
      </c>
      <c r="AL45" s="54">
        <v>1.7013035714626312E-2</v>
      </c>
      <c r="AM45" s="54">
        <v>0</v>
      </c>
      <c r="AN45" s="54">
        <v>0</v>
      </c>
      <c r="AO45" s="54">
        <v>0</v>
      </c>
      <c r="AP45" s="54">
        <v>1.7395429611206055</v>
      </c>
      <c r="AQ45" s="55">
        <v>1.4911410808563232</v>
      </c>
    </row>
    <row r="46" spans="1:43">
      <c r="A46" s="48" t="s">
        <v>70</v>
      </c>
      <c r="B46" s="48" t="s">
        <v>16</v>
      </c>
      <c r="C46" s="48" t="s">
        <v>59</v>
      </c>
      <c r="D46" s="53">
        <v>0.1456841379404068</v>
      </c>
      <c r="E46" s="54">
        <v>6.5927747637033463E-3</v>
      </c>
      <c r="F46" s="54">
        <v>1.707492396235466E-3</v>
      </c>
      <c r="G46" s="54">
        <v>8.9433707296848297E-2</v>
      </c>
      <c r="H46" s="54">
        <v>2.6105888187885284E-2</v>
      </c>
      <c r="I46" s="54">
        <v>1.6015474684536457E-3</v>
      </c>
      <c r="J46" s="54">
        <v>5.5305431596934795E-3</v>
      </c>
      <c r="K46" s="54">
        <v>4.4927250593900681E-2</v>
      </c>
      <c r="L46" s="54">
        <v>6.2538622878491879E-3</v>
      </c>
      <c r="M46" s="54">
        <v>7.7940603659953922E-6</v>
      </c>
      <c r="N46" s="54">
        <v>7.8384782682405785E-6</v>
      </c>
      <c r="O46" s="54">
        <v>4.298099156585522E-6</v>
      </c>
      <c r="P46" s="54">
        <v>0</v>
      </c>
      <c r="Q46" s="54">
        <v>2.135841641575098E-3</v>
      </c>
      <c r="R46" s="54">
        <v>2.5784152094274759E-3</v>
      </c>
      <c r="S46" s="54">
        <v>8.8645562529563904E-2</v>
      </c>
      <c r="T46" s="54">
        <v>6.7583575248718262</v>
      </c>
      <c r="U46" s="54">
        <v>0.24762499332427979</v>
      </c>
      <c r="V46" s="54">
        <v>8.2542310701683164E-4</v>
      </c>
      <c r="W46" s="54">
        <v>5.4174573160707951E-3</v>
      </c>
      <c r="X46" s="54">
        <v>0.65563321113586426</v>
      </c>
      <c r="Y46" s="54">
        <v>0.85671806335449219</v>
      </c>
      <c r="Z46" s="54">
        <v>3.5865204334259033</v>
      </c>
      <c r="AA46" s="54">
        <v>0.46726855635643005</v>
      </c>
      <c r="AB46" s="54">
        <v>4.606245830655098E-2</v>
      </c>
      <c r="AC46" s="54">
        <v>4.9147256504511461E-6</v>
      </c>
      <c r="AD46" s="54">
        <v>1.8910959362983704E-2</v>
      </c>
      <c r="AE46" s="54">
        <v>1.7642768798395991E-3</v>
      </c>
      <c r="AF46" s="54">
        <v>4.9270063755102456E-5</v>
      </c>
      <c r="AG46" s="54">
        <v>8.3437003195285797E-3</v>
      </c>
      <c r="AH46" s="54">
        <v>1.1039191122108605E-5</v>
      </c>
      <c r="AI46" s="54">
        <v>1.471282394049922E-5</v>
      </c>
      <c r="AJ46" s="54">
        <v>1.9278824329376221E-2</v>
      </c>
      <c r="AK46" s="54">
        <v>5.3040371312818024E-6</v>
      </c>
      <c r="AL46" s="54">
        <v>6.3502945005893707E-2</v>
      </c>
      <c r="AM46" s="54">
        <v>0</v>
      </c>
      <c r="AN46" s="54">
        <v>0</v>
      </c>
      <c r="AO46" s="54">
        <v>0</v>
      </c>
      <c r="AP46" s="54">
        <v>5.4421587847173214E-3</v>
      </c>
      <c r="AQ46" s="55">
        <v>3.0579185113310814E-3</v>
      </c>
    </row>
    <row r="47" spans="1:43">
      <c r="A47" s="48" t="s">
        <v>71</v>
      </c>
      <c r="B47" s="48" t="s">
        <v>17</v>
      </c>
      <c r="C47" s="48" t="s">
        <v>59</v>
      </c>
      <c r="D47" s="53">
        <v>3.7621900901285699E-6</v>
      </c>
      <c r="E47" s="54">
        <v>0</v>
      </c>
      <c r="F47" s="54">
        <v>0</v>
      </c>
      <c r="G47" s="54">
        <v>3.3182387705892324E-3</v>
      </c>
      <c r="H47" s="54">
        <v>5.8985527604818344E-2</v>
      </c>
      <c r="I47" s="54">
        <v>6.8126730620861053E-3</v>
      </c>
      <c r="J47" s="54">
        <v>2.3451410233974457E-2</v>
      </c>
      <c r="K47" s="54">
        <v>0.13455633819103241</v>
      </c>
      <c r="L47" s="54">
        <v>2.6542475447058678E-2</v>
      </c>
      <c r="M47" s="54">
        <v>0</v>
      </c>
      <c r="N47" s="54">
        <v>9.4635734058101662E-6</v>
      </c>
      <c r="O47" s="54">
        <v>0.10265203565359116</v>
      </c>
      <c r="P47" s="54">
        <v>0.16019251942634583</v>
      </c>
      <c r="Q47" s="54">
        <v>1.364923627988901E-5</v>
      </c>
      <c r="R47" s="54">
        <v>1.1412320600356907E-4</v>
      </c>
      <c r="S47" s="54">
        <v>1.776001590769738E-5</v>
      </c>
      <c r="T47" s="54">
        <v>2.9320552130229771E-4</v>
      </c>
      <c r="U47" s="54">
        <v>7.5541146099567413E-2</v>
      </c>
      <c r="V47" s="54">
        <v>2.5789567735046148E-3</v>
      </c>
      <c r="W47" s="54">
        <v>9.1043970314785838E-5</v>
      </c>
      <c r="X47" s="54">
        <v>1.4124351537248003E-6</v>
      </c>
      <c r="Y47" s="54">
        <v>1.7248750054932316E-6</v>
      </c>
      <c r="Z47" s="54">
        <v>1.5751103887851059E-7</v>
      </c>
      <c r="AA47" s="54">
        <v>4.3622814700938761E-5</v>
      </c>
      <c r="AB47" s="54">
        <v>2.02063427423127E-4</v>
      </c>
      <c r="AC47" s="54">
        <v>0</v>
      </c>
      <c r="AD47" s="54">
        <v>0</v>
      </c>
      <c r="AE47" s="54">
        <v>0</v>
      </c>
      <c r="AF47" s="54">
        <v>1.2988206208319752E-6</v>
      </c>
      <c r="AG47" s="54">
        <v>0</v>
      </c>
      <c r="AH47" s="54">
        <v>0</v>
      </c>
      <c r="AI47" s="54">
        <v>0</v>
      </c>
      <c r="AJ47" s="54">
        <v>5.2430625073611736E-3</v>
      </c>
      <c r="AK47" s="54">
        <v>7.7815624536015093E-5</v>
      </c>
      <c r="AL47" s="54">
        <v>1.6558026254642755E-4</v>
      </c>
      <c r="AM47" s="54">
        <v>5.3951407608110458E-5</v>
      </c>
      <c r="AN47" s="54">
        <v>0</v>
      </c>
      <c r="AO47" s="54">
        <v>0</v>
      </c>
      <c r="AP47" s="54">
        <v>2.1608844399452209E-2</v>
      </c>
      <c r="AQ47" s="55">
        <v>1.521677803248167E-2</v>
      </c>
    </row>
    <row r="48" spans="1:43">
      <c r="A48" s="48" t="s">
        <v>72</v>
      </c>
      <c r="B48" s="48" t="s">
        <v>18</v>
      </c>
      <c r="C48" s="48" t="s">
        <v>59</v>
      </c>
      <c r="D48" s="53">
        <v>0</v>
      </c>
      <c r="E48" s="54">
        <v>0</v>
      </c>
      <c r="F48" s="54">
        <v>0</v>
      </c>
      <c r="G48" s="54">
        <v>0</v>
      </c>
      <c r="H48" s="54">
        <v>1.8168294802308083E-2</v>
      </c>
      <c r="I48" s="54">
        <v>2.0991782657802105E-3</v>
      </c>
      <c r="J48" s="54">
        <v>7.226048968732357E-3</v>
      </c>
      <c r="K48" s="54">
        <v>4.1432671248912811E-2</v>
      </c>
      <c r="L48" s="54">
        <v>8.1772180274128914E-3</v>
      </c>
      <c r="M48" s="54">
        <v>0</v>
      </c>
      <c r="N48" s="54">
        <v>0</v>
      </c>
      <c r="O48" s="54">
        <v>4.8988458729581907E-6</v>
      </c>
      <c r="P48" s="54">
        <v>0</v>
      </c>
      <c r="Q48" s="54">
        <v>3.6741344047186431E-6</v>
      </c>
      <c r="R48" s="54">
        <v>0</v>
      </c>
      <c r="S48" s="54">
        <v>0</v>
      </c>
      <c r="T48" s="54">
        <v>5.0512993766460568E-5</v>
      </c>
      <c r="U48" s="54">
        <v>1.3721036957576871E-3</v>
      </c>
      <c r="V48" s="54">
        <v>2.7543301257537678E-6</v>
      </c>
      <c r="W48" s="54">
        <v>4.8988458729581907E-6</v>
      </c>
      <c r="X48" s="54">
        <v>0</v>
      </c>
      <c r="Y48" s="54">
        <v>0</v>
      </c>
      <c r="Z48" s="54">
        <v>0</v>
      </c>
      <c r="AA48" s="54">
        <v>2.7543301257537678E-6</v>
      </c>
      <c r="AB48" s="54">
        <v>3.5206641769036651E-5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3.0744831747142598E-7</v>
      </c>
      <c r="AK48" s="54">
        <v>6.9518891905318014E-6</v>
      </c>
      <c r="AL48" s="54">
        <v>2.4796596335363574E-5</v>
      </c>
      <c r="AM48" s="54">
        <v>0</v>
      </c>
      <c r="AN48" s="54">
        <v>0</v>
      </c>
      <c r="AO48" s="54">
        <v>0</v>
      </c>
      <c r="AP48" s="54">
        <v>2.5987664703279734E-3</v>
      </c>
      <c r="AQ48" s="55">
        <v>9.7603406175039709E-5</v>
      </c>
    </row>
    <row r="49" spans="1:43">
      <c r="A49" s="48" t="s">
        <v>73</v>
      </c>
      <c r="B49" s="48" t="s">
        <v>19</v>
      </c>
      <c r="C49" s="48" t="s">
        <v>59</v>
      </c>
      <c r="D49" s="53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5">
        <v>0</v>
      </c>
    </row>
    <row r="50" spans="1:43">
      <c r="A50" s="48" t="s">
        <v>74</v>
      </c>
      <c r="B50" s="48" t="s">
        <v>20</v>
      </c>
      <c r="C50" s="48" t="s">
        <v>59</v>
      </c>
      <c r="D50" s="53">
        <v>3.3900870475918055E-3</v>
      </c>
      <c r="E50" s="54">
        <v>1.4508621825370938E-4</v>
      </c>
      <c r="F50" s="54">
        <v>0</v>
      </c>
      <c r="G50" s="54">
        <v>7.0854162913747132E-5</v>
      </c>
      <c r="H50" s="54">
        <v>2.3094611242413521E-3</v>
      </c>
      <c r="I50" s="54">
        <v>2.3684615734964609E-4</v>
      </c>
      <c r="J50" s="54">
        <v>8.1613066140562296E-4</v>
      </c>
      <c r="K50" s="54">
        <v>4.755125381052494E-3</v>
      </c>
      <c r="L50" s="54">
        <v>9.2342618154361844E-4</v>
      </c>
      <c r="M50" s="54">
        <v>3.6957845850338344E-7</v>
      </c>
      <c r="N50" s="54">
        <v>1.5365169758752018E-7</v>
      </c>
      <c r="O50" s="54">
        <v>1.0914779977611033E-6</v>
      </c>
      <c r="P50" s="54">
        <v>0</v>
      </c>
      <c r="Q50" s="54">
        <v>8.9411747694612131E-7</v>
      </c>
      <c r="R50" s="54">
        <v>3.5804561775876209E-5</v>
      </c>
      <c r="S50" s="54">
        <v>3.8021079262762214E-7</v>
      </c>
      <c r="T50" s="54">
        <v>1.2554146451293491E-5</v>
      </c>
      <c r="U50" s="54">
        <v>1.6694044461473823E-3</v>
      </c>
      <c r="V50" s="54">
        <v>8.1277528352075024E-7</v>
      </c>
      <c r="W50" s="54">
        <v>6.2830923752699164E-7</v>
      </c>
      <c r="X50" s="54">
        <v>9.9213526283392639E-9</v>
      </c>
      <c r="Y50" s="54">
        <v>3.971449586970266E-7</v>
      </c>
      <c r="Z50" s="54">
        <v>2.9780215626828976E-8</v>
      </c>
      <c r="AA50" s="54">
        <v>3.117308438049804E-7</v>
      </c>
      <c r="AB50" s="54">
        <v>4.6143823055899702E-6</v>
      </c>
      <c r="AC50" s="54">
        <v>0</v>
      </c>
      <c r="AD50" s="54">
        <v>0</v>
      </c>
      <c r="AE50" s="54">
        <v>3.441772200574178E-9</v>
      </c>
      <c r="AF50" s="54">
        <v>0</v>
      </c>
      <c r="AG50" s="54">
        <v>0</v>
      </c>
      <c r="AH50" s="54">
        <v>0</v>
      </c>
      <c r="AI50" s="54">
        <v>0</v>
      </c>
      <c r="AJ50" s="54">
        <v>1.9090687146672281E-6</v>
      </c>
      <c r="AK50" s="54">
        <v>4.5876558942836709E-6</v>
      </c>
      <c r="AL50" s="54">
        <v>2.8921067496412434E-6</v>
      </c>
      <c r="AM50" s="54">
        <v>3.7138822790439008E-6</v>
      </c>
      <c r="AN50" s="54">
        <v>0</v>
      </c>
      <c r="AO50" s="54">
        <v>0</v>
      </c>
      <c r="AP50" s="54">
        <v>1.4532542554661632E-3</v>
      </c>
      <c r="AQ50" s="55">
        <v>1.3033932773396373E-3</v>
      </c>
    </row>
    <row r="51" spans="1:43">
      <c r="A51" s="48" t="s">
        <v>75</v>
      </c>
      <c r="B51" s="48" t="s">
        <v>21</v>
      </c>
      <c r="C51" s="48" t="s">
        <v>59</v>
      </c>
      <c r="D51" s="53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5">
        <v>0</v>
      </c>
    </row>
    <row r="52" spans="1:43">
      <c r="A52" s="48" t="s">
        <v>76</v>
      </c>
      <c r="B52" s="48" t="s">
        <v>22</v>
      </c>
      <c r="C52" s="48" t="s">
        <v>59</v>
      </c>
      <c r="D52" s="53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5">
        <v>0</v>
      </c>
    </row>
    <row r="53" spans="1:43">
      <c r="A53" s="48" t="s">
        <v>77</v>
      </c>
      <c r="B53" s="48" t="s">
        <v>1</v>
      </c>
      <c r="C53" s="48" t="s">
        <v>59</v>
      </c>
      <c r="D53" s="53">
        <v>4.4926560804015025E-5</v>
      </c>
      <c r="E53" s="54">
        <v>1.0401142844784772E-6</v>
      </c>
      <c r="F53" s="54">
        <v>5.7376937547815032E-6</v>
      </c>
      <c r="G53" s="54">
        <v>1.0526683036005124E-4</v>
      </c>
      <c r="H53" s="54">
        <v>5.1063566388620529E-6</v>
      </c>
      <c r="I53" s="54">
        <v>3.3330979931633919E-7</v>
      </c>
      <c r="J53" s="54">
        <v>1.2032421636831714E-6</v>
      </c>
      <c r="K53" s="54">
        <v>9.9913522717542946E-6</v>
      </c>
      <c r="L53" s="54">
        <v>1.3467217740981141E-6</v>
      </c>
      <c r="M53" s="54">
        <v>1.374710991512984E-4</v>
      </c>
      <c r="N53" s="54">
        <v>1.0338912717998028E-2</v>
      </c>
      <c r="O53" s="54">
        <v>1.133910845965147E-2</v>
      </c>
      <c r="P53" s="54">
        <v>1.1623620957834646E-4</v>
      </c>
      <c r="Q53" s="54">
        <v>2.6807863378053298E-6</v>
      </c>
      <c r="R53" s="54">
        <v>4.2635930003598332E-4</v>
      </c>
      <c r="S53" s="54">
        <v>4.2429775248820079E-7</v>
      </c>
      <c r="T53" s="54">
        <v>2.3736411094432697E-6</v>
      </c>
      <c r="U53" s="54">
        <v>1.2109527597203851E-4</v>
      </c>
      <c r="V53" s="54">
        <v>7.4289018812123686E-5</v>
      </c>
      <c r="W53" s="54">
        <v>1.533706090413034E-3</v>
      </c>
      <c r="X53" s="54">
        <v>1.3383875193540007E-4</v>
      </c>
      <c r="Y53" s="54">
        <v>1.0197979463555384E-5</v>
      </c>
      <c r="Z53" s="54">
        <v>4.0305726543010678E-6</v>
      </c>
      <c r="AA53" s="54">
        <v>5.4106253628560808E-6</v>
      </c>
      <c r="AB53" s="54">
        <v>1.5541815082542598E-4</v>
      </c>
      <c r="AC53" s="54">
        <v>2.2037218272430437E-8</v>
      </c>
      <c r="AD53" s="54">
        <v>5.1096708375553135E-6</v>
      </c>
      <c r="AE53" s="54">
        <v>3.2834957437444245E-6</v>
      </c>
      <c r="AF53" s="54">
        <v>4.2848510020121466E-6</v>
      </c>
      <c r="AG53" s="54">
        <v>3.3832584449555725E-5</v>
      </c>
      <c r="AH53" s="54">
        <v>2.6702304367631768E-8</v>
      </c>
      <c r="AI53" s="54">
        <v>3.5594737823885225E-8</v>
      </c>
      <c r="AJ53" s="54">
        <v>4.964988911524415E-4</v>
      </c>
      <c r="AK53" s="54">
        <v>1.1006102695887421E-9</v>
      </c>
      <c r="AL53" s="54">
        <v>3.8996011426206678E-5</v>
      </c>
      <c r="AM53" s="54">
        <v>4.9497763393446803E-4</v>
      </c>
      <c r="AN53" s="54">
        <v>2.9037975764367729E-5</v>
      </c>
      <c r="AO53" s="54">
        <v>0</v>
      </c>
      <c r="AP53" s="54">
        <v>1.9083669758401811E-4</v>
      </c>
      <c r="AQ53" s="55">
        <v>6.0373271116986871E-4</v>
      </c>
    </row>
    <row r="54" spans="1:43">
      <c r="A54" s="48" t="s">
        <v>78</v>
      </c>
      <c r="B54" s="48" t="s">
        <v>23</v>
      </c>
      <c r="C54" s="48" t="s">
        <v>59</v>
      </c>
      <c r="D54" s="53">
        <v>0</v>
      </c>
      <c r="E54" s="54">
        <v>0</v>
      </c>
      <c r="F54" s="54">
        <v>3.0047149834899756E-7</v>
      </c>
      <c r="G54" s="54">
        <v>0</v>
      </c>
      <c r="H54" s="54">
        <v>3.6140283918939531E-4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1.6345649783033878E-4</v>
      </c>
      <c r="O54" s="54">
        <v>1.7157610654830933</v>
      </c>
      <c r="P54" s="54">
        <v>2.6102321147918701</v>
      </c>
      <c r="Q54" s="54">
        <v>2.1859303524252027E-4</v>
      </c>
      <c r="R54" s="54">
        <v>4.2342726141214371E-2</v>
      </c>
      <c r="S54" s="54">
        <v>0</v>
      </c>
      <c r="T54" s="54">
        <v>3.6140283918939531E-4</v>
      </c>
      <c r="U54" s="54">
        <v>1.7001322703436017E-3</v>
      </c>
      <c r="V54" s="54">
        <v>1.0301881047780626E-5</v>
      </c>
      <c r="W54" s="54">
        <v>9.7715482115745544E-4</v>
      </c>
      <c r="X54" s="54">
        <v>0</v>
      </c>
      <c r="Y54" s="54">
        <v>0</v>
      </c>
      <c r="Z54" s="54">
        <v>0</v>
      </c>
      <c r="AA54" s="54">
        <v>3.6254036240279675E-4</v>
      </c>
      <c r="AB54" s="54">
        <v>1.0962918167933822E-3</v>
      </c>
      <c r="AC54" s="54">
        <v>0</v>
      </c>
      <c r="AD54" s="54">
        <v>0</v>
      </c>
      <c r="AE54" s="54">
        <v>4.5714596126344986E-6</v>
      </c>
      <c r="AF54" s="54">
        <v>3.0648094252683222E-5</v>
      </c>
      <c r="AG54" s="54">
        <v>0</v>
      </c>
      <c r="AH54" s="54">
        <v>0</v>
      </c>
      <c r="AI54" s="54">
        <v>0</v>
      </c>
      <c r="AJ54" s="54">
        <v>5.4325250675901771E-4</v>
      </c>
      <c r="AK54" s="54">
        <v>0</v>
      </c>
      <c r="AL54" s="54">
        <v>1.2702647363767028E-3</v>
      </c>
      <c r="AM54" s="54">
        <v>2.0212696865200996E-2</v>
      </c>
      <c r="AN54" s="54">
        <v>1.1864332482218742E-3</v>
      </c>
      <c r="AO54" s="54">
        <v>0</v>
      </c>
      <c r="AP54" s="54">
        <v>2.4905376136302948E-2</v>
      </c>
      <c r="AQ54" s="55">
        <v>2.0945031195878983E-2</v>
      </c>
    </row>
    <row r="55" spans="1:43">
      <c r="A55" s="48" t="s">
        <v>79</v>
      </c>
      <c r="B55" s="48" t="s">
        <v>24</v>
      </c>
      <c r="C55" s="48" t="s">
        <v>59</v>
      </c>
      <c r="D55" s="53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5">
        <v>0</v>
      </c>
    </row>
    <row r="56" spans="1:43">
      <c r="A56" s="48" t="s">
        <v>80</v>
      </c>
      <c r="B56" s="48" t="s">
        <v>25</v>
      </c>
      <c r="C56" s="48" t="s">
        <v>59</v>
      </c>
      <c r="D56" s="53">
        <v>0</v>
      </c>
      <c r="E56" s="54">
        <v>0</v>
      </c>
      <c r="F56" s="54">
        <v>3.0537846669176361E-6</v>
      </c>
      <c r="G56" s="54">
        <v>5.5415782844647765E-4</v>
      </c>
      <c r="H56" s="54">
        <v>2.6680941227823496E-3</v>
      </c>
      <c r="I56" s="54">
        <v>3.0827033333480358E-4</v>
      </c>
      <c r="J56" s="54">
        <v>1.0611786274239421E-3</v>
      </c>
      <c r="K56" s="54">
        <v>6.3220635056495667E-3</v>
      </c>
      <c r="L56" s="54">
        <v>1.2008545454591513E-3</v>
      </c>
      <c r="M56" s="54">
        <v>0</v>
      </c>
      <c r="N56" s="54">
        <v>9.3347486108541489E-4</v>
      </c>
      <c r="O56" s="54">
        <v>3.6321530387795065E-6</v>
      </c>
      <c r="P56" s="54">
        <v>2.8040452161803842E-4</v>
      </c>
      <c r="Q56" s="54">
        <v>0.49637538194656372</v>
      </c>
      <c r="R56" s="54">
        <v>2.2984681650996208E-2</v>
      </c>
      <c r="S56" s="54">
        <v>3.9152067620307207E-4</v>
      </c>
      <c r="T56" s="54">
        <v>4.9010930524673313E-5</v>
      </c>
      <c r="U56" s="54">
        <v>5.5607804097235203E-4</v>
      </c>
      <c r="V56" s="54">
        <v>3.1810259315534495E-6</v>
      </c>
      <c r="W56" s="54">
        <v>3.0752886086702347E-3</v>
      </c>
      <c r="X56" s="54">
        <v>8.0662116408348083E-2</v>
      </c>
      <c r="Y56" s="54">
        <v>7.1957113686949015E-4</v>
      </c>
      <c r="Z56" s="54">
        <v>1.8703275418374687E-4</v>
      </c>
      <c r="AA56" s="54">
        <v>2.6590103283524513E-2</v>
      </c>
      <c r="AB56" s="54">
        <v>1.3114050030708313E-2</v>
      </c>
      <c r="AC56" s="54">
        <v>4.9624004532233812E-6</v>
      </c>
      <c r="AD56" s="54">
        <v>6.7942083114758134E-4</v>
      </c>
      <c r="AE56" s="54">
        <v>1.1316378600895405E-2</v>
      </c>
      <c r="AF56" s="54">
        <v>5.1035221986239776E-5</v>
      </c>
      <c r="AG56" s="54">
        <v>2.208428829908371E-2</v>
      </c>
      <c r="AH56" s="54">
        <v>3.2573701901128516E-5</v>
      </c>
      <c r="AI56" s="54">
        <v>4.3423893657745793E-5</v>
      </c>
      <c r="AJ56" s="54">
        <v>1.5258146524429321</v>
      </c>
      <c r="AK56" s="54">
        <v>1.0179281844102661E-6</v>
      </c>
      <c r="AL56" s="54">
        <v>0.23123927414417267</v>
      </c>
      <c r="AM56" s="54">
        <v>3.5558085073716938E-5</v>
      </c>
      <c r="AN56" s="54">
        <v>0</v>
      </c>
      <c r="AO56" s="54">
        <v>0</v>
      </c>
      <c r="AP56" s="54">
        <v>3.7647380959242582E-3</v>
      </c>
      <c r="AQ56" s="55">
        <v>2.2305872291326523E-2</v>
      </c>
    </row>
    <row r="57" spans="1:43">
      <c r="A57" s="48" t="s">
        <v>81</v>
      </c>
      <c r="B57" s="48" t="s">
        <v>26</v>
      </c>
      <c r="C57" s="48" t="s">
        <v>59</v>
      </c>
      <c r="D57" s="53">
        <v>1.1218674444535282E-5</v>
      </c>
      <c r="E57" s="54">
        <v>0</v>
      </c>
      <c r="F57" s="54">
        <v>2.1428653781185858E-5</v>
      </c>
      <c r="G57" s="54">
        <v>9.0462877415120602E-4</v>
      </c>
      <c r="H57" s="54">
        <v>3.1335307285189629E-3</v>
      </c>
      <c r="I57" s="54">
        <v>3.6193517735227942E-4</v>
      </c>
      <c r="J57" s="54">
        <v>1.2458971468731761E-3</v>
      </c>
      <c r="K57" s="54">
        <v>7.1685691364109516E-3</v>
      </c>
      <c r="L57" s="54">
        <v>1.4100696425884962E-3</v>
      </c>
      <c r="M57" s="54">
        <v>4.5226980000734329E-3</v>
      </c>
      <c r="N57" s="54">
        <v>6.1474466929212213E-4</v>
      </c>
      <c r="O57" s="54">
        <v>6.9649319630116224E-4</v>
      </c>
      <c r="P57" s="54">
        <v>1.0272341314703226E-3</v>
      </c>
      <c r="Q57" s="54">
        <v>4.0483670309185982E-3</v>
      </c>
      <c r="R57" s="54">
        <v>0.65600240230560303</v>
      </c>
      <c r="S57" s="54">
        <v>6.5393018303439021E-5</v>
      </c>
      <c r="T57" s="54">
        <v>3.4132776781916618E-3</v>
      </c>
      <c r="U57" s="54">
        <v>1.2341163121163845E-2</v>
      </c>
      <c r="V57" s="54">
        <v>3.7461179308593273E-3</v>
      </c>
      <c r="W57" s="54">
        <v>1.2473316863179207E-2</v>
      </c>
      <c r="X57" s="54">
        <v>1.6454312717542052E-3</v>
      </c>
      <c r="Y57" s="54">
        <v>1.3938975462224334E-4</v>
      </c>
      <c r="Z57" s="54">
        <v>3.8348029193002731E-5</v>
      </c>
      <c r="AA57" s="54">
        <v>1.6915233572944999E-3</v>
      </c>
      <c r="AB57" s="54">
        <v>2.1362057887017727E-3</v>
      </c>
      <c r="AC57" s="54">
        <v>1.6260080428764923E-6</v>
      </c>
      <c r="AD57" s="54">
        <v>2.4780228268355131E-3</v>
      </c>
      <c r="AE57" s="54">
        <v>1.0308738565072417E-3</v>
      </c>
      <c r="AF57" s="54">
        <v>4.0823008748702705E-4</v>
      </c>
      <c r="AG57" s="54">
        <v>8.657906437292695E-4</v>
      </c>
      <c r="AH57" s="54">
        <v>1.0000504744311911E-6</v>
      </c>
      <c r="AI57" s="54">
        <v>1.3329890862223692E-6</v>
      </c>
      <c r="AJ57" s="54">
        <v>8.5875671356916428E-3</v>
      </c>
      <c r="AK57" s="54">
        <v>2.3223513271659613E-3</v>
      </c>
      <c r="AL57" s="54">
        <v>5.353827029466629E-3</v>
      </c>
      <c r="AM57" s="54">
        <v>5.993755767121911E-4</v>
      </c>
      <c r="AN57" s="54">
        <v>2.2750120479031466E-5</v>
      </c>
      <c r="AO57" s="54">
        <v>2.833438478410244E-2</v>
      </c>
      <c r="AP57" s="54">
        <v>4.3624036014080048E-2</v>
      </c>
      <c r="AQ57" s="55">
        <v>0.10525127500295639</v>
      </c>
    </row>
    <row r="58" spans="1:43">
      <c r="A58" s="48" t="s">
        <v>82</v>
      </c>
      <c r="B58" s="48" t="s">
        <v>27</v>
      </c>
      <c r="C58" s="48" t="s">
        <v>59</v>
      </c>
      <c r="D58" s="53">
        <v>0.16143777966499329</v>
      </c>
      <c r="E58" s="54">
        <v>2.6792788412421942E-3</v>
      </c>
      <c r="F58" s="54">
        <v>2.5920113548636436E-2</v>
      </c>
      <c r="G58" s="54">
        <v>5.2592378109693527E-2</v>
      </c>
      <c r="H58" s="54">
        <v>3.1248748302459717E-2</v>
      </c>
      <c r="I58" s="54">
        <v>2.9478108044713736E-3</v>
      </c>
      <c r="J58" s="54">
        <v>1.0475668124854565E-2</v>
      </c>
      <c r="K58" s="54">
        <v>6.7442379891872406E-2</v>
      </c>
      <c r="L58" s="54">
        <v>1.170347910374403E-2</v>
      </c>
      <c r="M58" s="54">
        <v>4.4717665878124535E-4</v>
      </c>
      <c r="N58" s="54">
        <v>1.043841615319252E-2</v>
      </c>
      <c r="O58" s="54">
        <v>1.5874718083068728E-3</v>
      </c>
      <c r="P58" s="54">
        <v>8.8093261001631618E-4</v>
      </c>
      <c r="Q58" s="54">
        <v>1.0947392322123051E-2</v>
      </c>
      <c r="R58" s="54">
        <v>1.0902158915996552E-2</v>
      </c>
      <c r="S58" s="54">
        <v>8.6822777986526489E-2</v>
      </c>
      <c r="T58" s="54">
        <v>1.5132766962051392</v>
      </c>
      <c r="U58" s="54">
        <v>0.10943210124969482</v>
      </c>
      <c r="V58" s="54">
        <v>2.1793993655592203E-3</v>
      </c>
      <c r="W58" s="54">
        <v>4.5073859393596649E-2</v>
      </c>
      <c r="X58" s="54">
        <v>6.4834177494049072E-2</v>
      </c>
      <c r="Y58" s="54">
        <v>0.32753315567970276</v>
      </c>
      <c r="Z58" s="54">
        <v>1.1365725658833981E-2</v>
      </c>
      <c r="AA58" s="54">
        <v>1.9256144762039185E-2</v>
      </c>
      <c r="AB58" s="54">
        <v>4.0024604648351669E-2</v>
      </c>
      <c r="AC58" s="54">
        <v>3.2971843611449003E-3</v>
      </c>
      <c r="AD58" s="54">
        <v>6.1386406421661377E-2</v>
      </c>
      <c r="AE58" s="54">
        <v>1.3878564350306988E-2</v>
      </c>
      <c r="AF58" s="54">
        <v>2.7812860207632184E-4</v>
      </c>
      <c r="AG58" s="54">
        <v>1.1303809471428394E-2</v>
      </c>
      <c r="AH58" s="54">
        <v>7.3313773609697819E-3</v>
      </c>
      <c r="AI58" s="54">
        <v>9.7710853442549706E-3</v>
      </c>
      <c r="AJ58" s="54">
        <v>7.7446256764233112E-3</v>
      </c>
      <c r="AK58" s="54">
        <v>3.2499358057975769E-2</v>
      </c>
      <c r="AL58" s="54">
        <v>5.6748051196336746E-2</v>
      </c>
      <c r="AM58" s="54">
        <v>0.62009286880493164</v>
      </c>
      <c r="AN58" s="54">
        <v>3.6373276263475418E-2</v>
      </c>
      <c r="AO58" s="54">
        <v>4.0012961253523827E-3</v>
      </c>
      <c r="AP58" s="54">
        <v>7.222263514995575E-2</v>
      </c>
      <c r="AQ58" s="55">
        <v>0.15293897688388824</v>
      </c>
    </row>
    <row r="59" spans="1:43">
      <c r="A59" s="48" t="s">
        <v>83</v>
      </c>
      <c r="B59" s="48" t="s">
        <v>28</v>
      </c>
      <c r="C59" s="48" t="s">
        <v>59</v>
      </c>
      <c r="D59" s="53">
        <v>2.2977131884545088E-3</v>
      </c>
      <c r="E59" s="54">
        <v>3.5999971714772983E-6</v>
      </c>
      <c r="F59" s="54">
        <v>1.5387020539492369E-3</v>
      </c>
      <c r="G59" s="54">
        <v>7.0246466202661395E-4</v>
      </c>
      <c r="H59" s="54">
        <v>4.1074099135585129E-4</v>
      </c>
      <c r="I59" s="54">
        <v>4.4372234697220847E-5</v>
      </c>
      <c r="J59" s="54">
        <v>1.5928581706248224E-4</v>
      </c>
      <c r="K59" s="54">
        <v>1.0448037646710873E-3</v>
      </c>
      <c r="L59" s="54">
        <v>1.7771139391697943E-4</v>
      </c>
      <c r="M59" s="54">
        <v>1.0767368803499267E-4</v>
      </c>
      <c r="N59" s="54">
        <v>1.4696852304041386E-3</v>
      </c>
      <c r="O59" s="54">
        <v>9.6466194372624159E-4</v>
      </c>
      <c r="P59" s="54">
        <v>1.3392003020271659E-3</v>
      </c>
      <c r="Q59" s="54">
        <v>1.0359720909036696E-4</v>
      </c>
      <c r="R59" s="54">
        <v>2.4819506797939539E-3</v>
      </c>
      <c r="S59" s="54">
        <v>1.5214170562103391E-3</v>
      </c>
      <c r="T59" s="54">
        <v>2.4553867056965828E-2</v>
      </c>
      <c r="U59" s="54">
        <v>2.1392881870269775E-2</v>
      </c>
      <c r="V59" s="54">
        <v>5.2917608991265297E-3</v>
      </c>
      <c r="W59" s="54">
        <v>4.232513252645731E-3</v>
      </c>
      <c r="X59" s="54">
        <v>1.4467198634520173E-3</v>
      </c>
      <c r="Y59" s="54">
        <v>5.0996281206607819E-3</v>
      </c>
      <c r="Z59" s="54">
        <v>1.0336961131542921E-3</v>
      </c>
      <c r="AA59" s="54">
        <v>2.0887767896056175E-3</v>
      </c>
      <c r="AB59" s="54">
        <v>4.8528908519074321E-4</v>
      </c>
      <c r="AC59" s="54">
        <v>1.2508988334047899E-7</v>
      </c>
      <c r="AD59" s="54">
        <v>1.7879836377687752E-4</v>
      </c>
      <c r="AE59" s="54">
        <v>1.1235231795581058E-5</v>
      </c>
      <c r="AF59" s="54">
        <v>6.0218673752387986E-5</v>
      </c>
      <c r="AG59" s="54">
        <v>1.3549857249017805E-4</v>
      </c>
      <c r="AH59" s="54">
        <v>7.6084523925601388E-7</v>
      </c>
      <c r="AI59" s="54">
        <v>1.0140336144104367E-6</v>
      </c>
      <c r="AJ59" s="54">
        <v>6.6571723436936736E-4</v>
      </c>
      <c r="AK59" s="54">
        <v>9.7773876041173935E-4</v>
      </c>
      <c r="AL59" s="54">
        <v>1.8208809706266038E-5</v>
      </c>
      <c r="AM59" s="54">
        <v>0</v>
      </c>
      <c r="AN59" s="54">
        <v>0</v>
      </c>
      <c r="AO59" s="54">
        <v>0</v>
      </c>
      <c r="AP59" s="54">
        <v>2.434972848277539E-4</v>
      </c>
      <c r="AQ59" s="55">
        <v>2.523993025533855E-4</v>
      </c>
    </row>
    <row r="60" spans="1:43">
      <c r="A60" s="48" t="s">
        <v>84</v>
      </c>
      <c r="B60" s="48" t="s">
        <v>29</v>
      </c>
      <c r="C60" s="48" t="s">
        <v>59</v>
      </c>
      <c r="D60" s="53">
        <v>2.8051736298948526E-3</v>
      </c>
      <c r="E60" s="54">
        <v>9.2308255261741579E-6</v>
      </c>
      <c r="F60" s="54">
        <v>7.6348318543750793E-5</v>
      </c>
      <c r="G60" s="54">
        <v>1.7340242629870772E-4</v>
      </c>
      <c r="H60" s="54">
        <v>2.4356496578548104E-4</v>
      </c>
      <c r="I60" s="54">
        <v>2.3736911316518672E-5</v>
      </c>
      <c r="J60" s="54">
        <v>8.8177410361822695E-5</v>
      </c>
      <c r="K60" s="54">
        <v>6.2545889522880316E-4</v>
      </c>
      <c r="L60" s="54">
        <v>9.7981363069266081E-5</v>
      </c>
      <c r="M60" s="54">
        <v>2.2885313228471205E-5</v>
      </c>
      <c r="N60" s="54">
        <v>2.1530133672058582E-3</v>
      </c>
      <c r="O60" s="54">
        <v>3.5062278038822114E-4</v>
      </c>
      <c r="P60" s="54">
        <v>4.8226211220026016E-4</v>
      </c>
      <c r="Q60" s="54">
        <v>4.1518599027767777E-4</v>
      </c>
      <c r="R60" s="54">
        <v>2.3747233208268881E-3</v>
      </c>
      <c r="S60" s="54">
        <v>3.1189946457743645E-4</v>
      </c>
      <c r="T60" s="54">
        <v>1.0009148390963674E-3</v>
      </c>
      <c r="U60" s="54">
        <v>1.012913603335619E-2</v>
      </c>
      <c r="V60" s="54">
        <v>5.5559311294928193E-4</v>
      </c>
      <c r="W60" s="54">
        <v>8.4607778117060661E-3</v>
      </c>
      <c r="X60" s="54">
        <v>5.6661420967429876E-4</v>
      </c>
      <c r="Y60" s="54">
        <v>3.6013597855344415E-4</v>
      </c>
      <c r="Z60" s="54">
        <v>9.926298662321642E-5</v>
      </c>
      <c r="AA60" s="54">
        <v>7.9043448204174638E-4</v>
      </c>
      <c r="AB60" s="54">
        <v>3.9908828330226243E-4</v>
      </c>
      <c r="AC60" s="54">
        <v>7.1809120072430233E-7</v>
      </c>
      <c r="AD60" s="54">
        <v>1.4741107588633895E-3</v>
      </c>
      <c r="AE60" s="54">
        <v>1.9097114272881299E-4</v>
      </c>
      <c r="AF60" s="54">
        <v>1.101080677472055E-3</v>
      </c>
      <c r="AG60" s="54">
        <v>1.3009087415412068E-3</v>
      </c>
      <c r="AH60" s="54">
        <v>1.2156817683717236E-4</v>
      </c>
      <c r="AI60" s="54">
        <v>1.6202317783609033E-4</v>
      </c>
      <c r="AJ60" s="54">
        <v>1.0912822326645255E-3</v>
      </c>
      <c r="AK60" s="54">
        <v>1.8122322217095643E-4</v>
      </c>
      <c r="AL60" s="54">
        <v>7.1157905040308833E-4</v>
      </c>
      <c r="AM60" s="54">
        <v>3.1529725674772635E-5</v>
      </c>
      <c r="AN60" s="54">
        <v>1.6659050743328407E-6</v>
      </c>
      <c r="AO60" s="54">
        <v>7.0163259806577116E-5</v>
      </c>
      <c r="AP60" s="54">
        <v>3.864023310597986E-4</v>
      </c>
      <c r="AQ60" s="55">
        <v>1.684586750343442E-3</v>
      </c>
    </row>
    <row r="61" spans="1:43">
      <c r="A61" s="48" t="s">
        <v>85</v>
      </c>
      <c r="B61" s="48" t="s">
        <v>30</v>
      </c>
      <c r="C61" s="48" t="s">
        <v>59</v>
      </c>
      <c r="D61" s="53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>
        <v>0</v>
      </c>
      <c r="W61" s="54">
        <v>0</v>
      </c>
      <c r="X61" s="54">
        <v>0</v>
      </c>
      <c r="Y61" s="54">
        <v>0</v>
      </c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5">
        <v>0</v>
      </c>
    </row>
    <row r="62" spans="1:43">
      <c r="A62" s="48" t="s">
        <v>86</v>
      </c>
      <c r="B62" s="48" t="s">
        <v>31</v>
      </c>
      <c r="C62" s="48" t="s">
        <v>59</v>
      </c>
      <c r="D62" s="53">
        <v>5.4157024715095758E-4</v>
      </c>
      <c r="E62" s="54">
        <v>8.306993208861968E-7</v>
      </c>
      <c r="F62" s="54">
        <v>1.9936601165682077E-4</v>
      </c>
      <c r="G62" s="54">
        <v>5.2370468620210886E-4</v>
      </c>
      <c r="H62" s="54">
        <v>3.1355270766653121E-4</v>
      </c>
      <c r="I62" s="54">
        <v>3.5467244742903858E-5</v>
      </c>
      <c r="J62" s="54">
        <v>1.2485674233175814E-4</v>
      </c>
      <c r="K62" s="54">
        <v>7.3212943971157074E-4</v>
      </c>
      <c r="L62" s="54">
        <v>1.3927192776463926E-4</v>
      </c>
      <c r="M62" s="54">
        <v>9.0334715423523448E-6</v>
      </c>
      <c r="N62" s="54">
        <v>1.9097865151707083E-4</v>
      </c>
      <c r="O62" s="54">
        <v>1.8417762476019561E-4</v>
      </c>
      <c r="P62" s="54">
        <v>2.6838827761821449E-4</v>
      </c>
      <c r="Q62" s="54">
        <v>1.899189519463107E-4</v>
      </c>
      <c r="R62" s="54">
        <v>1.0355443228036165E-3</v>
      </c>
      <c r="S62" s="54">
        <v>4.117056232644245E-5</v>
      </c>
      <c r="T62" s="54">
        <v>1.7896882491186261E-4</v>
      </c>
      <c r="U62" s="54">
        <v>7.3575152782723308E-4</v>
      </c>
      <c r="V62" s="54">
        <v>3.9414007915183902E-4</v>
      </c>
      <c r="W62" s="54">
        <v>2.1513630636036396E-3</v>
      </c>
      <c r="X62" s="54">
        <v>8.9519715402275324E-5</v>
      </c>
      <c r="Y62" s="54">
        <v>4.7874939627945423E-4</v>
      </c>
      <c r="Z62" s="54">
        <v>3.1651684548705816E-4</v>
      </c>
      <c r="AA62" s="54">
        <v>8.8950450299307704E-4</v>
      </c>
      <c r="AB62" s="54">
        <v>1.41648028511554E-3</v>
      </c>
      <c r="AC62" s="54">
        <v>1.7430212756153196E-4</v>
      </c>
      <c r="AD62" s="54">
        <v>8.9463026961311698E-4</v>
      </c>
      <c r="AE62" s="54">
        <v>5.569933564402163E-4</v>
      </c>
      <c r="AF62" s="54">
        <v>3.3330888254567981E-4</v>
      </c>
      <c r="AG62" s="54">
        <v>1.5067272819578648E-2</v>
      </c>
      <c r="AH62" s="54">
        <v>4.5066836173646152E-4</v>
      </c>
      <c r="AI62" s="54">
        <v>6.0064007993787527E-4</v>
      </c>
      <c r="AJ62" s="54">
        <v>1.0658629471436143E-3</v>
      </c>
      <c r="AK62" s="54">
        <v>2.5867228396236897E-4</v>
      </c>
      <c r="AL62" s="54">
        <v>4.5271292328834534E-3</v>
      </c>
      <c r="AM62" s="54">
        <v>1.2799542164430022E-3</v>
      </c>
      <c r="AN62" s="54">
        <v>7.4974384915549308E-5</v>
      </c>
      <c r="AO62" s="54">
        <v>2.5374463803018443E-5</v>
      </c>
      <c r="AP62" s="54">
        <v>1.5987722435966134E-3</v>
      </c>
      <c r="AQ62" s="55">
        <v>2.0476477220654488E-3</v>
      </c>
    </row>
    <row r="63" spans="1:43">
      <c r="A63" s="48" t="s">
        <v>87</v>
      </c>
      <c r="B63" s="48" t="s">
        <v>32</v>
      </c>
      <c r="C63" s="48" t="s">
        <v>59</v>
      </c>
      <c r="D63" s="53">
        <v>1.5540530148427933E-4</v>
      </c>
      <c r="E63" s="54">
        <v>3.8218775699760954E-8</v>
      </c>
      <c r="F63" s="54">
        <v>5.7601551816333085E-5</v>
      </c>
      <c r="G63" s="54">
        <v>2.8556725010275841E-4</v>
      </c>
      <c r="H63" s="54">
        <v>2.4599596508778632E-4</v>
      </c>
      <c r="I63" s="54">
        <v>2.8251486583030783E-5</v>
      </c>
      <c r="J63" s="54">
        <v>1.0255648521706462E-4</v>
      </c>
      <c r="K63" s="54">
        <v>5.6752463569864631E-4</v>
      </c>
      <c r="L63" s="54">
        <v>1.1039786477340385E-4</v>
      </c>
      <c r="M63" s="54">
        <v>1.6643299716179172E-7</v>
      </c>
      <c r="N63" s="54">
        <v>2.8888371161883697E-6</v>
      </c>
      <c r="O63" s="54">
        <v>1.5048628847580403E-4</v>
      </c>
      <c r="P63" s="54">
        <v>2.4039001436904073E-4</v>
      </c>
      <c r="Q63" s="54">
        <v>2.4530872906325385E-6</v>
      </c>
      <c r="R63" s="54">
        <v>3.3356132917106152E-4</v>
      </c>
      <c r="S63" s="54">
        <v>6.5556637309782673E-6</v>
      </c>
      <c r="T63" s="54">
        <v>3.5140858381055295E-4</v>
      </c>
      <c r="U63" s="54">
        <v>1.1170344660058618E-3</v>
      </c>
      <c r="V63" s="54">
        <v>1.2137241428717971E-3</v>
      </c>
      <c r="W63" s="54">
        <v>1.2679109931923449E-4</v>
      </c>
      <c r="X63" s="54">
        <v>7.2434814646840096E-3</v>
      </c>
      <c r="Y63" s="54">
        <v>3.5049475263804197E-3</v>
      </c>
      <c r="Z63" s="54">
        <v>4.2543615563772619E-4</v>
      </c>
      <c r="AA63" s="54">
        <v>7.9026381717994809E-4</v>
      </c>
      <c r="AB63" s="54">
        <v>5.3980469238013029E-4</v>
      </c>
      <c r="AC63" s="54">
        <v>1.2828675153286895E-6</v>
      </c>
      <c r="AD63" s="54">
        <v>3.0020540580153465E-3</v>
      </c>
      <c r="AE63" s="54">
        <v>1.4840951189398766E-3</v>
      </c>
      <c r="AF63" s="54">
        <v>1.6995196347124875E-4</v>
      </c>
      <c r="AG63" s="54">
        <v>1.3692732900381088E-2</v>
      </c>
      <c r="AH63" s="54">
        <v>1.9324028107803315E-4</v>
      </c>
      <c r="AI63" s="54">
        <v>2.5754602393135428E-4</v>
      </c>
      <c r="AJ63" s="54">
        <v>1.999411266297102E-3</v>
      </c>
      <c r="AK63" s="54">
        <v>1.4788484259042889E-4</v>
      </c>
      <c r="AL63" s="54">
        <v>3.7018980830907822E-2</v>
      </c>
      <c r="AM63" s="54">
        <v>2.6290613277524244E-6</v>
      </c>
      <c r="AN63" s="54">
        <v>0</v>
      </c>
      <c r="AO63" s="54">
        <v>0</v>
      </c>
      <c r="AP63" s="54">
        <v>6.1286252457648516E-4</v>
      </c>
      <c r="AQ63" s="55">
        <v>8.4538403898477554E-3</v>
      </c>
    </row>
    <row r="64" spans="1:43">
      <c r="A64" s="48" t="s">
        <v>88</v>
      </c>
      <c r="B64" s="48" t="s">
        <v>33</v>
      </c>
      <c r="C64" s="48" t="s">
        <v>59</v>
      </c>
      <c r="D64" s="53">
        <v>0</v>
      </c>
      <c r="E64" s="54">
        <v>0</v>
      </c>
      <c r="F64" s="54">
        <v>4.8322044312953949E-4</v>
      </c>
      <c r="G64" s="54">
        <v>4.5017324737273157E-4</v>
      </c>
      <c r="H64" s="54">
        <v>1.6167970898095518E-5</v>
      </c>
      <c r="I64" s="54">
        <v>1.8680610764931771E-6</v>
      </c>
      <c r="J64" s="54">
        <v>6.4304681473004166E-6</v>
      </c>
      <c r="K64" s="54">
        <v>3.7147729017306119E-5</v>
      </c>
      <c r="L64" s="54">
        <v>7.2769057624100242E-6</v>
      </c>
      <c r="M64" s="54">
        <v>0</v>
      </c>
      <c r="N64" s="54">
        <v>2.6357640763308154E-6</v>
      </c>
      <c r="O64" s="54">
        <v>3.401030994609755E-7</v>
      </c>
      <c r="P64" s="54">
        <v>4.1603396994105424E-7</v>
      </c>
      <c r="Q64" s="54">
        <v>3.6882156564388424E-5</v>
      </c>
      <c r="R64" s="54">
        <v>1.8153737983084284E-5</v>
      </c>
      <c r="S64" s="54">
        <v>1.0357618521084078E-5</v>
      </c>
      <c r="T64" s="54">
        <v>4.7885914682410657E-5</v>
      </c>
      <c r="U64" s="54">
        <v>6.3227984355762601E-5</v>
      </c>
      <c r="V64" s="54">
        <v>1.188117781936171E-8</v>
      </c>
      <c r="W64" s="54">
        <v>1.395806175423786E-4</v>
      </c>
      <c r="X64" s="54">
        <v>1.5404123405460268E-4</v>
      </c>
      <c r="Y64" s="54">
        <v>2.1257232874631882E-2</v>
      </c>
      <c r="Z64" s="54">
        <v>1.0788320796564221E-3</v>
      </c>
      <c r="AA64" s="54">
        <v>8.9126452803611755E-3</v>
      </c>
      <c r="AB64" s="54">
        <v>9.27734375E-3</v>
      </c>
      <c r="AC64" s="54">
        <v>1.9704355054273037E-6</v>
      </c>
      <c r="AD64" s="54">
        <v>2.8512596618384123E-3</v>
      </c>
      <c r="AE64" s="54">
        <v>7.7177712228149176E-5</v>
      </c>
      <c r="AF64" s="54">
        <v>5.9194131608819589E-5</v>
      </c>
      <c r="AG64" s="54">
        <v>6.6870502196252346E-3</v>
      </c>
      <c r="AH64" s="54">
        <v>3.1991617288440466E-4</v>
      </c>
      <c r="AI64" s="54">
        <v>4.2637670412659645E-4</v>
      </c>
      <c r="AJ64" s="54">
        <v>1.6115742037072778E-3</v>
      </c>
      <c r="AK64" s="54">
        <v>6.1859228850380532E-9</v>
      </c>
      <c r="AL64" s="54">
        <v>2.0121999550610781E-3</v>
      </c>
      <c r="AM64" s="54">
        <v>0</v>
      </c>
      <c r="AN64" s="54">
        <v>0</v>
      </c>
      <c r="AO64" s="54">
        <v>0</v>
      </c>
      <c r="AP64" s="54">
        <v>9.6801333711482584E-5</v>
      </c>
      <c r="AQ64" s="55">
        <v>1.0520099067434785E-6</v>
      </c>
    </row>
    <row r="65" spans="1:43">
      <c r="A65" s="48" t="s">
        <v>89</v>
      </c>
      <c r="B65" s="48" t="s">
        <v>34</v>
      </c>
      <c r="C65" s="48" t="s">
        <v>59</v>
      </c>
      <c r="D65" s="53">
        <v>0</v>
      </c>
      <c r="E65" s="54">
        <v>0</v>
      </c>
      <c r="F65" s="54">
        <v>8.7015517055988312E-4</v>
      </c>
      <c r="G65" s="54">
        <v>1.701054722070694E-2</v>
      </c>
      <c r="H65" s="54">
        <v>2.1821497284690849E-5</v>
      </c>
      <c r="I65" s="54">
        <v>0</v>
      </c>
      <c r="J65" s="54">
        <v>0</v>
      </c>
      <c r="K65" s="54">
        <v>3.9621587347937748E-5</v>
      </c>
      <c r="L65" s="54">
        <v>0</v>
      </c>
      <c r="M65" s="54">
        <v>0</v>
      </c>
      <c r="N65" s="54">
        <v>1.4497924712486565E-4</v>
      </c>
      <c r="O65" s="54">
        <v>8.4488019638229162E-6</v>
      </c>
      <c r="P65" s="54">
        <v>2.1250931240501814E-5</v>
      </c>
      <c r="Q65" s="54">
        <v>1.3523019151762128E-4</v>
      </c>
      <c r="R65" s="54">
        <v>1.3428660109639168E-2</v>
      </c>
      <c r="S65" s="54">
        <v>1.5645095845684409E-4</v>
      </c>
      <c r="T65" s="54">
        <v>3.004537895321846E-2</v>
      </c>
      <c r="U65" s="54">
        <v>1.1854642070829868E-2</v>
      </c>
      <c r="V65" s="54">
        <v>5.4243500344455242E-3</v>
      </c>
      <c r="W65" s="54">
        <v>2.1179964765906334E-2</v>
      </c>
      <c r="X65" s="54">
        <v>1.7229795455932617E-2</v>
      </c>
      <c r="Y65" s="54">
        <v>0.66907590627670288</v>
      </c>
      <c r="Z65" s="54">
        <v>2.6723825931549072</v>
      </c>
      <c r="AA65" s="54">
        <v>1.4138537645339966</v>
      </c>
      <c r="AB65" s="54">
        <v>0.70338302850723267</v>
      </c>
      <c r="AC65" s="54">
        <v>2.0695640705525875E-3</v>
      </c>
      <c r="AD65" s="54">
        <v>3.9834349155426025</v>
      </c>
      <c r="AE65" s="54">
        <v>0.64605569839477539</v>
      </c>
      <c r="AF65" s="54">
        <v>0.95859324932098389</v>
      </c>
      <c r="AG65" s="54">
        <v>0.44975462555885315</v>
      </c>
      <c r="AH65" s="54">
        <v>0.16501542925834656</v>
      </c>
      <c r="AI65" s="54">
        <v>0.21992865204811096</v>
      </c>
      <c r="AJ65" s="54">
        <v>6.2458187341690063E-2</v>
      </c>
      <c r="AK65" s="54">
        <v>0.42054435610771179</v>
      </c>
      <c r="AL65" s="54">
        <v>0.10297718644142151</v>
      </c>
      <c r="AM65" s="54">
        <v>0</v>
      </c>
      <c r="AN65" s="54">
        <v>0</v>
      </c>
      <c r="AO65" s="54">
        <v>0</v>
      </c>
      <c r="AP65" s="54">
        <v>8.0746347084641457E-3</v>
      </c>
      <c r="AQ65" s="55">
        <v>6.1570562422275543E-2</v>
      </c>
    </row>
    <row r="66" spans="1:43" ht="30">
      <c r="A66" s="48" t="s">
        <v>90</v>
      </c>
      <c r="B66" s="48" t="s">
        <v>35</v>
      </c>
      <c r="C66" s="48" t="s">
        <v>59</v>
      </c>
      <c r="D66" s="53">
        <v>3.5666748881340027E-3</v>
      </c>
      <c r="E66" s="54">
        <v>2.6875271942117251E-5</v>
      </c>
      <c r="F66" s="54">
        <v>9.1695915907621384E-3</v>
      </c>
      <c r="G66" s="54">
        <v>1.1081728152930737E-3</v>
      </c>
      <c r="H66" s="54">
        <v>2.5101315695792437E-3</v>
      </c>
      <c r="I66" s="54">
        <v>2.8149914578534663E-4</v>
      </c>
      <c r="J66" s="54">
        <v>1.0081914952024817E-3</v>
      </c>
      <c r="K66" s="54">
        <v>5.7403063401579857E-3</v>
      </c>
      <c r="L66" s="54">
        <v>1.1029207380488515E-3</v>
      </c>
      <c r="M66" s="54">
        <v>3.6400946555659175E-4</v>
      </c>
      <c r="N66" s="54">
        <v>1.8150190953747369E-5</v>
      </c>
      <c r="O66" s="54">
        <v>4.2344763642176986E-4</v>
      </c>
      <c r="P66" s="54">
        <v>6.6874088952317834E-4</v>
      </c>
      <c r="Q66" s="54">
        <v>1.4673292171210051E-3</v>
      </c>
      <c r="R66" s="54">
        <v>3.1573309097439051E-3</v>
      </c>
      <c r="S66" s="54">
        <v>1.1997827095910907E-3</v>
      </c>
      <c r="T66" s="54">
        <v>2.6041087694466114E-3</v>
      </c>
      <c r="U66" s="54">
        <v>2.7707021217793226E-3</v>
      </c>
      <c r="V66" s="54">
        <v>3.024369789272896E-6</v>
      </c>
      <c r="W66" s="54">
        <v>2.4275793693959713E-3</v>
      </c>
      <c r="X66" s="54">
        <v>1.1950618354603648E-3</v>
      </c>
      <c r="Y66" s="54">
        <v>1.1667202226817608E-2</v>
      </c>
      <c r="Z66" s="54">
        <v>3.2520659733563662E-3</v>
      </c>
      <c r="AA66" s="54">
        <v>7.4806194752454758E-3</v>
      </c>
      <c r="AB66" s="54">
        <v>5.1589950919151306E-2</v>
      </c>
      <c r="AC66" s="54">
        <v>8.0651568714529276E-4</v>
      </c>
      <c r="AD66" s="54">
        <v>1.44046600908041E-2</v>
      </c>
      <c r="AE66" s="54">
        <v>4.1567808948457241E-3</v>
      </c>
      <c r="AF66" s="54">
        <v>1.4301815535873175E-3</v>
      </c>
      <c r="AG66" s="54">
        <v>2.1903665736317635E-2</v>
      </c>
      <c r="AH66" s="54">
        <v>3.0252779833972454E-4</v>
      </c>
      <c r="AI66" s="54">
        <v>4.0320184780284762E-4</v>
      </c>
      <c r="AJ66" s="54">
        <v>3.1693943310528994E-3</v>
      </c>
      <c r="AK66" s="54">
        <v>4.6649594878545031E-5</v>
      </c>
      <c r="AL66" s="54">
        <v>6.3857801258563995E-2</v>
      </c>
      <c r="AM66" s="54">
        <v>4.7974001063266769E-5</v>
      </c>
      <c r="AN66" s="54">
        <v>0</v>
      </c>
      <c r="AO66" s="54">
        <v>0</v>
      </c>
      <c r="AP66" s="54">
        <v>1.2839378323405981E-3</v>
      </c>
      <c r="AQ66" s="55">
        <v>8.6521459743380547E-3</v>
      </c>
    </row>
    <row r="67" spans="1:43" ht="30">
      <c r="A67" s="48" t="s">
        <v>91</v>
      </c>
      <c r="B67" s="48" t="s">
        <v>36</v>
      </c>
      <c r="C67" s="48" t="s">
        <v>59</v>
      </c>
      <c r="D67" s="53">
        <v>6.1584604083009253E-9</v>
      </c>
      <c r="E67" s="54">
        <v>0</v>
      </c>
      <c r="F67" s="54">
        <v>4.3514071148820221E-4</v>
      </c>
      <c r="G67" s="54">
        <v>4.6056494466029108E-4</v>
      </c>
      <c r="H67" s="54">
        <v>8.0426842032466084E-5</v>
      </c>
      <c r="I67" s="54">
        <v>9.2674999905284494E-6</v>
      </c>
      <c r="J67" s="54">
        <v>3.4425815101712942E-5</v>
      </c>
      <c r="K67" s="54">
        <v>1.8361542606726289E-4</v>
      </c>
      <c r="L67" s="54">
        <v>3.6107263440499082E-5</v>
      </c>
      <c r="M67" s="54">
        <v>8.150538633344695E-6</v>
      </c>
      <c r="N67" s="54">
        <v>1.3321592996362597E-4</v>
      </c>
      <c r="O67" s="54">
        <v>3.6870900657959282E-5</v>
      </c>
      <c r="P67" s="54">
        <v>2.5893948986777104E-5</v>
      </c>
      <c r="Q67" s="54">
        <v>3.8766753277741373E-5</v>
      </c>
      <c r="R67" s="54">
        <v>1.9618487567640841E-4</v>
      </c>
      <c r="S67" s="54">
        <v>2.2356210683938116E-4</v>
      </c>
      <c r="T67" s="54">
        <v>2.7555276756174862E-4</v>
      </c>
      <c r="U67" s="54">
        <v>2.0059641974512488E-4</v>
      </c>
      <c r="V67" s="54">
        <v>2.3283102564164437E-5</v>
      </c>
      <c r="W67" s="54">
        <v>1.2463555322028697E-4</v>
      </c>
      <c r="X67" s="54">
        <v>1.9926420645788312E-4</v>
      </c>
      <c r="Y67" s="54">
        <v>5.2365823648869991E-4</v>
      </c>
      <c r="Z67" s="54">
        <v>2.2326326870825142E-4</v>
      </c>
      <c r="AA67" s="54">
        <v>1.45995247294195E-4</v>
      </c>
      <c r="AB67" s="54">
        <v>1.5812445199117064E-3</v>
      </c>
      <c r="AC67" s="54">
        <v>3.5098913940601051E-5</v>
      </c>
      <c r="AD67" s="54">
        <v>3.1156514887697995E-4</v>
      </c>
      <c r="AE67" s="54">
        <v>9.3661383289145306E-6</v>
      </c>
      <c r="AF67" s="54">
        <v>2.7106589186587371E-5</v>
      </c>
      <c r="AG67" s="54">
        <v>1.4305608347058296E-3</v>
      </c>
      <c r="AH67" s="54">
        <v>4.1014081944013014E-5</v>
      </c>
      <c r="AI67" s="54">
        <v>5.4662596085108817E-5</v>
      </c>
      <c r="AJ67" s="54">
        <v>4.8469602916156873E-5</v>
      </c>
      <c r="AK67" s="54">
        <v>3.7434041587403044E-5</v>
      </c>
      <c r="AL67" s="54">
        <v>5.1994004752486944E-4</v>
      </c>
      <c r="AM67" s="54">
        <v>2.9735613225057023E-6</v>
      </c>
      <c r="AN67" s="54">
        <v>1.6911953082399123E-7</v>
      </c>
      <c r="AO67" s="54">
        <v>0</v>
      </c>
      <c r="AP67" s="54">
        <v>3.6031022318638861E-4</v>
      </c>
      <c r="AQ67" s="55">
        <v>1.0232290514977649E-4</v>
      </c>
    </row>
    <row r="68" spans="1:43">
      <c r="A68" s="48" t="s">
        <v>92</v>
      </c>
      <c r="B68" s="48" t="s">
        <v>37</v>
      </c>
      <c r="C68" s="48" t="s">
        <v>59</v>
      </c>
      <c r="D68" s="53">
        <v>0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4">
        <v>0</v>
      </c>
      <c r="AJ68" s="54">
        <v>0</v>
      </c>
      <c r="AK68" s="54">
        <v>0</v>
      </c>
      <c r="AL68" s="54">
        <v>0</v>
      </c>
      <c r="AM68" s="54">
        <v>0</v>
      </c>
      <c r="AN68" s="54">
        <v>0</v>
      </c>
      <c r="AO68" s="54">
        <v>0</v>
      </c>
      <c r="AP68" s="54">
        <v>0</v>
      </c>
      <c r="AQ68" s="55">
        <v>0</v>
      </c>
    </row>
    <row r="69" spans="1:43">
      <c r="A69" s="48" t="s">
        <v>93</v>
      </c>
      <c r="B69" s="48" t="s">
        <v>38</v>
      </c>
      <c r="C69" s="48" t="s">
        <v>59</v>
      </c>
      <c r="D69" s="53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</v>
      </c>
      <c r="AO69" s="54">
        <v>0</v>
      </c>
      <c r="AP69" s="54">
        <v>0</v>
      </c>
      <c r="AQ69" s="55">
        <v>0</v>
      </c>
    </row>
    <row r="70" spans="1:43">
      <c r="A70" s="48" t="s">
        <v>94</v>
      </c>
      <c r="B70" s="48" t="s">
        <v>39</v>
      </c>
      <c r="C70" s="48" t="s">
        <v>59</v>
      </c>
      <c r="D70" s="53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5">
        <v>0</v>
      </c>
    </row>
    <row r="71" spans="1:43" ht="30">
      <c r="A71" s="48" t="s">
        <v>95</v>
      </c>
      <c r="B71" s="48" t="s">
        <v>40</v>
      </c>
      <c r="C71" s="48" t="s">
        <v>59</v>
      </c>
      <c r="D71" s="53">
        <v>0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54">
        <v>0</v>
      </c>
      <c r="Z71" s="54">
        <v>0</v>
      </c>
      <c r="AA71" s="54">
        <v>0</v>
      </c>
      <c r="AB71" s="54">
        <v>0</v>
      </c>
      <c r="AC71" s="54">
        <v>0</v>
      </c>
      <c r="AD71" s="54">
        <v>0</v>
      </c>
      <c r="AE71" s="54">
        <v>0</v>
      </c>
      <c r="AF71" s="54">
        <v>0</v>
      </c>
      <c r="AG71" s="54">
        <v>0</v>
      </c>
      <c r="AH71" s="54">
        <v>0</v>
      </c>
      <c r="AI71" s="54">
        <v>0</v>
      </c>
      <c r="AJ71" s="54">
        <v>0</v>
      </c>
      <c r="AK71" s="54">
        <v>0</v>
      </c>
      <c r="AL71" s="54">
        <v>0</v>
      </c>
      <c r="AM71" s="54">
        <v>0</v>
      </c>
      <c r="AN71" s="54">
        <v>0</v>
      </c>
      <c r="AO71" s="54">
        <v>0</v>
      </c>
      <c r="AP71" s="54">
        <v>0</v>
      </c>
      <c r="AQ71" s="55">
        <v>0</v>
      </c>
    </row>
    <row r="72" spans="1:43">
      <c r="A72" s="48" t="s">
        <v>96</v>
      </c>
      <c r="B72" s="48" t="s">
        <v>41</v>
      </c>
      <c r="C72" s="48" t="s">
        <v>59</v>
      </c>
      <c r="D72" s="53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5">
        <v>0</v>
      </c>
    </row>
    <row r="73" spans="1:43">
      <c r="A73" s="48" t="s">
        <v>97</v>
      </c>
      <c r="B73" s="48" t="s">
        <v>42</v>
      </c>
      <c r="C73" s="48" t="s">
        <v>59</v>
      </c>
      <c r="D73" s="53">
        <v>0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0</v>
      </c>
      <c r="AB73" s="54">
        <v>0</v>
      </c>
      <c r="AC73" s="54">
        <v>0</v>
      </c>
      <c r="AD73" s="54">
        <v>0</v>
      </c>
      <c r="AE73" s="54">
        <v>0</v>
      </c>
      <c r="AF73" s="54">
        <v>0</v>
      </c>
      <c r="AG73" s="54">
        <v>0</v>
      </c>
      <c r="AH73" s="54">
        <v>0</v>
      </c>
      <c r="AI73" s="54">
        <v>0</v>
      </c>
      <c r="AJ73" s="54">
        <v>0</v>
      </c>
      <c r="AK73" s="54">
        <v>0</v>
      </c>
      <c r="AL73" s="54">
        <v>0</v>
      </c>
      <c r="AM73" s="54">
        <v>0</v>
      </c>
      <c r="AN73" s="54">
        <v>0</v>
      </c>
      <c r="AO73" s="54">
        <v>0</v>
      </c>
      <c r="AP73" s="54">
        <v>0</v>
      </c>
      <c r="AQ73" s="55">
        <v>0</v>
      </c>
    </row>
    <row r="74" spans="1:43">
      <c r="A74" s="48" t="s">
        <v>98</v>
      </c>
      <c r="B74" s="48" t="s">
        <v>43</v>
      </c>
      <c r="C74" s="48" t="s">
        <v>59</v>
      </c>
      <c r="D74" s="53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5">
        <v>0</v>
      </c>
    </row>
    <row r="75" spans="1:43" ht="30">
      <c r="A75" s="48" t="s">
        <v>99</v>
      </c>
      <c r="B75" s="48" t="s">
        <v>44</v>
      </c>
      <c r="C75" s="48" t="s">
        <v>59</v>
      </c>
      <c r="D75" s="53">
        <v>0</v>
      </c>
      <c r="E75" s="54">
        <v>0</v>
      </c>
      <c r="F75" s="54">
        <v>0</v>
      </c>
      <c r="G75" s="54">
        <v>0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4">
        <v>0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  <c r="AN75" s="54">
        <v>0</v>
      </c>
      <c r="AO75" s="54">
        <v>0</v>
      </c>
      <c r="AP75" s="54">
        <v>0</v>
      </c>
      <c r="AQ75" s="55">
        <v>0</v>
      </c>
    </row>
    <row r="76" spans="1:43">
      <c r="A76" s="48" t="s">
        <v>100</v>
      </c>
      <c r="B76" s="48" t="s">
        <v>45</v>
      </c>
      <c r="C76" s="48" t="s">
        <v>59</v>
      </c>
      <c r="D76" s="53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5">
        <v>0</v>
      </c>
    </row>
    <row r="77" spans="1:43">
      <c r="A77" s="48" t="s">
        <v>101</v>
      </c>
      <c r="B77" s="48" t="s">
        <v>46</v>
      </c>
      <c r="C77" s="48" t="s">
        <v>59</v>
      </c>
      <c r="D77" s="53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3.977360725402832</v>
      </c>
      <c r="AM77" s="54">
        <v>0</v>
      </c>
      <c r="AN77" s="54">
        <v>0</v>
      </c>
      <c r="AO77" s="54">
        <v>0</v>
      </c>
      <c r="AP77" s="54">
        <v>2.2327577695250511E-2</v>
      </c>
      <c r="AQ77" s="55">
        <v>0</v>
      </c>
    </row>
    <row r="78" spans="1:43">
      <c r="A78" s="48" t="s">
        <v>102</v>
      </c>
      <c r="B78" s="48" t="s">
        <v>47</v>
      </c>
      <c r="C78" s="48" t="s">
        <v>59</v>
      </c>
      <c r="D78" s="53">
        <v>0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5">
        <v>0</v>
      </c>
    </row>
    <row r="79" spans="1:43">
      <c r="A79" s="48" t="s">
        <v>103</v>
      </c>
      <c r="B79" s="48" t="s">
        <v>48</v>
      </c>
      <c r="C79" s="48" t="s">
        <v>59</v>
      </c>
      <c r="D79" s="53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5">
        <v>0</v>
      </c>
    </row>
    <row r="80" spans="1:43">
      <c r="A80" s="48" t="s">
        <v>104</v>
      </c>
      <c r="B80" s="48" t="s">
        <v>49</v>
      </c>
      <c r="C80" s="48" t="s">
        <v>59</v>
      </c>
      <c r="D80" s="53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5">
        <v>0</v>
      </c>
    </row>
    <row r="81" spans="1:43">
      <c r="A81" s="48" t="s">
        <v>105</v>
      </c>
      <c r="B81" s="48" t="s">
        <v>50</v>
      </c>
      <c r="C81" s="48" t="s">
        <v>59</v>
      </c>
      <c r="D81" s="53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54">
        <v>0</v>
      </c>
      <c r="AD81" s="54">
        <v>0</v>
      </c>
      <c r="AE81" s="54">
        <v>0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55">
        <v>0</v>
      </c>
    </row>
    <row r="82" spans="1:43" ht="15.75" thickBot="1">
      <c r="A82" s="48" t="s">
        <v>106</v>
      </c>
      <c r="B82" s="48" t="s">
        <v>51</v>
      </c>
      <c r="C82" s="48" t="s">
        <v>59</v>
      </c>
      <c r="D82" s="56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  <c r="AJ82" s="57">
        <v>0</v>
      </c>
      <c r="AK82" s="57">
        <v>0</v>
      </c>
      <c r="AL82" s="57">
        <v>0</v>
      </c>
      <c r="AM82" s="57">
        <v>0</v>
      </c>
      <c r="AN82" s="57">
        <v>0</v>
      </c>
      <c r="AO82" s="57">
        <v>0</v>
      </c>
      <c r="AP82" s="57">
        <v>0</v>
      </c>
      <c r="AQ82" s="58">
        <v>0</v>
      </c>
    </row>
    <row r="83" spans="1:43">
      <c r="A83" s="48" t="s">
        <v>67</v>
      </c>
      <c r="B83" s="48" t="s">
        <v>13</v>
      </c>
      <c r="C83" s="48" t="s">
        <v>60</v>
      </c>
      <c r="D83" s="50">
        <v>0.3331960141658783</v>
      </c>
      <c r="E83" s="51">
        <v>6.0123247094452381E-3</v>
      </c>
      <c r="F83" s="51">
        <v>0</v>
      </c>
      <c r="G83" s="51">
        <v>1.0732096852734685E-3</v>
      </c>
      <c r="H83" s="51">
        <v>1.3344728946685791</v>
      </c>
      <c r="I83" s="51">
        <v>0.15276007354259491</v>
      </c>
      <c r="J83" s="51">
        <v>0.52635014057159424</v>
      </c>
      <c r="K83" s="51">
        <v>3.0288774967193604</v>
      </c>
      <c r="L83" s="51">
        <v>0.59550124406814575</v>
      </c>
      <c r="M83" s="51">
        <v>3.4226641058921814E-2</v>
      </c>
      <c r="N83" s="51">
        <v>8.6357966065406799E-3</v>
      </c>
      <c r="O83" s="51">
        <v>3.983493079431355E-4</v>
      </c>
      <c r="P83" s="51">
        <v>8.3521917986217886E-5</v>
      </c>
      <c r="Q83" s="51">
        <v>1.1159845627844334E-2</v>
      </c>
      <c r="R83" s="51">
        <v>1.2995178699493408</v>
      </c>
      <c r="S83" s="51">
        <v>6.5749213717936072E-6</v>
      </c>
      <c r="T83" s="51">
        <v>5.1192371174693108E-3</v>
      </c>
      <c r="U83" s="51">
        <v>0.12136099487543106</v>
      </c>
      <c r="V83" s="51">
        <v>5.2221369696781039E-4</v>
      </c>
      <c r="W83" s="51">
        <v>6.8164609372615814E-2</v>
      </c>
      <c r="X83" s="51">
        <v>2.0218060817569494E-3</v>
      </c>
      <c r="Y83" s="51">
        <v>4.3168041156604886E-4</v>
      </c>
      <c r="Z83" s="51">
        <v>1.6990484436973929E-4</v>
      </c>
      <c r="AA83" s="51">
        <v>4.1815417353063822E-4</v>
      </c>
      <c r="AB83" s="51">
        <v>7.6867672614753246E-3</v>
      </c>
      <c r="AC83" s="51">
        <v>7.2075870605203818E-8</v>
      </c>
      <c r="AD83" s="51">
        <v>2.1041749278083444E-4</v>
      </c>
      <c r="AE83" s="51">
        <v>2.8039113385602832E-4</v>
      </c>
      <c r="AF83" s="51">
        <v>3.4356166906945873E-6</v>
      </c>
      <c r="AG83" s="51">
        <v>2.1198815666139126E-3</v>
      </c>
      <c r="AH83" s="51">
        <v>2.1382506929512601E-6</v>
      </c>
      <c r="AI83" s="51">
        <v>2.848998974513961E-6</v>
      </c>
      <c r="AJ83" s="51">
        <v>6.0513396747410297E-3</v>
      </c>
      <c r="AK83" s="51">
        <v>5.2023760508745909E-4</v>
      </c>
      <c r="AL83" s="51">
        <v>1.8926701741293073E-3</v>
      </c>
      <c r="AM83" s="51">
        <v>1.3944679267297033E-5</v>
      </c>
      <c r="AN83" s="51">
        <v>0</v>
      </c>
      <c r="AO83" s="51">
        <v>0</v>
      </c>
      <c r="AP83" s="51">
        <v>2.4409756064414978E-2</v>
      </c>
      <c r="AQ83" s="52">
        <v>1.6315151005983353E-2</v>
      </c>
    </row>
    <row r="84" spans="1:43">
      <c r="A84" s="48" t="s">
        <v>68</v>
      </c>
      <c r="B84" s="48" t="s">
        <v>14</v>
      </c>
      <c r="C84" s="48" t="s">
        <v>60</v>
      </c>
      <c r="D84" s="53">
        <v>0</v>
      </c>
      <c r="E84" s="54">
        <v>0</v>
      </c>
      <c r="F84" s="54">
        <v>0</v>
      </c>
      <c r="G84" s="54">
        <v>0</v>
      </c>
      <c r="H84" s="54">
        <v>8.831133134663105E-3</v>
      </c>
      <c r="I84" s="54">
        <v>1.0203544516116381E-3</v>
      </c>
      <c r="J84" s="54">
        <v>3.5123971756547689E-3</v>
      </c>
      <c r="K84" s="54">
        <v>2.0144302397966385E-2</v>
      </c>
      <c r="L84" s="54">
        <v>3.9747273549437523E-3</v>
      </c>
      <c r="M84" s="54">
        <v>0</v>
      </c>
      <c r="N84" s="54">
        <v>0</v>
      </c>
      <c r="O84" s="54">
        <v>2.3814470750949113E-6</v>
      </c>
      <c r="P84" s="54">
        <v>0</v>
      </c>
      <c r="Q84" s="54">
        <v>1.784170990504208E-6</v>
      </c>
      <c r="R84" s="54">
        <v>0</v>
      </c>
      <c r="S84" s="54">
        <v>0</v>
      </c>
      <c r="T84" s="54">
        <v>2.4549581212340854E-5</v>
      </c>
      <c r="U84" s="54">
        <v>6.6694308770820498E-4</v>
      </c>
      <c r="V84" s="54">
        <v>1.3400426723819692E-6</v>
      </c>
      <c r="W84" s="54">
        <v>2.3814470750949113E-6</v>
      </c>
      <c r="X84" s="54">
        <v>0</v>
      </c>
      <c r="Y84" s="54">
        <v>0</v>
      </c>
      <c r="Z84" s="54">
        <v>0</v>
      </c>
      <c r="AA84" s="54">
        <v>1.3400426723819692E-6</v>
      </c>
      <c r="AB84" s="54">
        <v>1.7114258298533969E-5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1.454903468811608E-7</v>
      </c>
      <c r="AK84" s="54">
        <v>3.3769074434530921E-6</v>
      </c>
      <c r="AL84" s="54">
        <v>1.2052725651301444E-5</v>
      </c>
      <c r="AM84" s="54">
        <v>0</v>
      </c>
      <c r="AN84" s="54">
        <v>0</v>
      </c>
      <c r="AO84" s="54">
        <v>0</v>
      </c>
      <c r="AP84" s="54">
        <v>7.6522710733115673E-3</v>
      </c>
      <c r="AQ84" s="55">
        <v>7.5708579970523715E-5</v>
      </c>
    </row>
    <row r="85" spans="1:43">
      <c r="A85" s="48" t="s">
        <v>69</v>
      </c>
      <c r="B85" s="48" t="s">
        <v>15</v>
      </c>
      <c r="C85" s="48" t="s">
        <v>60</v>
      </c>
      <c r="D85" s="53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4">
        <v>0</v>
      </c>
      <c r="AI85" s="54">
        <v>0</v>
      </c>
      <c r="AJ85" s="54">
        <v>0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0</v>
      </c>
      <c r="AQ85" s="55">
        <v>0</v>
      </c>
    </row>
    <row r="86" spans="1:43">
      <c r="A86" s="48" t="s">
        <v>70</v>
      </c>
      <c r="B86" s="48" t="s">
        <v>16</v>
      </c>
      <c r="C86" s="48" t="s">
        <v>60</v>
      </c>
      <c r="D86" s="53">
        <v>12.602115631103516</v>
      </c>
      <c r="E86" s="54">
        <v>0.57029479742050171</v>
      </c>
      <c r="F86" s="54">
        <v>0.14770323038101196</v>
      </c>
      <c r="G86" s="54">
        <v>7.7362842559814453</v>
      </c>
      <c r="H86" s="54">
        <v>2.2582378387451172</v>
      </c>
      <c r="I86" s="54">
        <v>0.1385386735200882</v>
      </c>
      <c r="J86" s="54">
        <v>0.47840860486030579</v>
      </c>
      <c r="K86" s="54">
        <v>3.8863422870635986</v>
      </c>
      <c r="L86" s="54">
        <v>0.54097789525985718</v>
      </c>
      <c r="M86" s="54">
        <v>6.7420967388898134E-4</v>
      </c>
      <c r="N86" s="54">
        <v>6.7805190337821841E-4</v>
      </c>
      <c r="O86" s="54">
        <v>3.7179846549406648E-4</v>
      </c>
      <c r="P86" s="54">
        <v>0</v>
      </c>
      <c r="Q86" s="54">
        <v>0.18475672602653503</v>
      </c>
      <c r="R86" s="54">
        <v>0.22304067015647888</v>
      </c>
      <c r="S86" s="54">
        <v>7.6681079864501953</v>
      </c>
      <c r="T86" s="54">
        <v>584.61822509765625</v>
      </c>
      <c r="U86" s="54">
        <v>21.420305252075195</v>
      </c>
      <c r="V86" s="54">
        <v>7.1401581168174744E-2</v>
      </c>
      <c r="W86" s="54">
        <v>0.46862632036209106</v>
      </c>
      <c r="X86" s="54">
        <v>56.714244842529297</v>
      </c>
      <c r="Y86" s="54">
        <v>74.108688354492188</v>
      </c>
      <c r="Z86" s="54">
        <v>310.24481201171875</v>
      </c>
      <c r="AA86" s="54">
        <v>40.420135498046875</v>
      </c>
      <c r="AB86" s="54">
        <v>3.9845411777496338</v>
      </c>
      <c r="AC86" s="54">
        <v>4.2513856897130609E-4</v>
      </c>
      <c r="AD86" s="54">
        <v>1.6358547210693359</v>
      </c>
      <c r="AE86" s="54">
        <v>0.1526152491569519</v>
      </c>
      <c r="AF86" s="54">
        <v>4.2620087042450905E-3</v>
      </c>
      <c r="AG86" s="54">
        <v>0.72175514698028564</v>
      </c>
      <c r="AH86" s="54">
        <v>9.5492316177114844E-4</v>
      </c>
      <c r="AI86" s="54">
        <v>1.2727035209536552E-3</v>
      </c>
      <c r="AJ86" s="54">
        <v>1.6676762104034424</v>
      </c>
      <c r="AK86" s="54">
        <v>4.5881516416557133E-4</v>
      </c>
      <c r="AL86" s="54">
        <v>5.4931955337524414</v>
      </c>
      <c r="AM86" s="54">
        <v>0</v>
      </c>
      <c r="AN86" s="54">
        <v>0</v>
      </c>
      <c r="AO86" s="54">
        <v>0</v>
      </c>
      <c r="AP86" s="54">
        <v>0.47076311707496643</v>
      </c>
      <c r="AQ86" s="55">
        <v>0.26451912522315979</v>
      </c>
    </row>
    <row r="87" spans="1:43">
      <c r="A87" s="48" t="s">
        <v>71</v>
      </c>
      <c r="B87" s="48" t="s">
        <v>17</v>
      </c>
      <c r="C87" s="48" t="s">
        <v>60</v>
      </c>
      <c r="D87" s="53">
        <v>2.0814970412175171E-5</v>
      </c>
      <c r="E87" s="54">
        <v>0</v>
      </c>
      <c r="F87" s="54">
        <v>0</v>
      </c>
      <c r="G87" s="54">
        <v>1.8358733505010605E-2</v>
      </c>
      <c r="H87" s="54">
        <v>0.32634767889976501</v>
      </c>
      <c r="I87" s="54">
        <v>3.7692297250032425E-2</v>
      </c>
      <c r="J87" s="54">
        <v>0.12974900007247925</v>
      </c>
      <c r="K87" s="54">
        <v>0.74445635080337524</v>
      </c>
      <c r="L87" s="54">
        <v>0.14685085415840149</v>
      </c>
      <c r="M87" s="54">
        <v>0</v>
      </c>
      <c r="N87" s="54">
        <v>5.2358864195412025E-5</v>
      </c>
      <c r="O87" s="54">
        <v>0.56794017553329468</v>
      </c>
      <c r="P87" s="54">
        <v>0.88629293441772461</v>
      </c>
      <c r="Q87" s="54">
        <v>7.5516771175898612E-5</v>
      </c>
      <c r="R87" s="54">
        <v>6.3140649581328034E-4</v>
      </c>
      <c r="S87" s="54">
        <v>9.8260374215897173E-5</v>
      </c>
      <c r="T87" s="54">
        <v>1.6222104895859957E-3</v>
      </c>
      <c r="U87" s="54">
        <v>0.4179445207118988</v>
      </c>
      <c r="V87" s="54">
        <v>1.4268525876104832E-2</v>
      </c>
      <c r="W87" s="54">
        <v>5.0371658289805055E-4</v>
      </c>
      <c r="X87" s="54">
        <v>7.8145430961740203E-6</v>
      </c>
      <c r="Y87" s="54">
        <v>9.5431705631199293E-6</v>
      </c>
      <c r="Z87" s="54">
        <v>8.7145718907777336E-7</v>
      </c>
      <c r="AA87" s="54">
        <v>2.4135080457199365E-4</v>
      </c>
      <c r="AB87" s="54">
        <v>1.1179510038346052E-3</v>
      </c>
      <c r="AC87" s="54">
        <v>0</v>
      </c>
      <c r="AD87" s="54">
        <v>0</v>
      </c>
      <c r="AE87" s="54">
        <v>0</v>
      </c>
      <c r="AF87" s="54">
        <v>7.1859503805171698E-6</v>
      </c>
      <c r="AG87" s="54">
        <v>0</v>
      </c>
      <c r="AH87" s="54">
        <v>0</v>
      </c>
      <c r="AI87" s="54">
        <v>0</v>
      </c>
      <c r="AJ87" s="54">
        <v>2.9008153825998306E-2</v>
      </c>
      <c r="AK87" s="54">
        <v>4.3052845285274088E-4</v>
      </c>
      <c r="AL87" s="54">
        <v>9.1610156232491136E-4</v>
      </c>
      <c r="AM87" s="54">
        <v>2.9849554994143546E-4</v>
      </c>
      <c r="AN87" s="54">
        <v>0</v>
      </c>
      <c r="AO87" s="54">
        <v>0</v>
      </c>
      <c r="AP87" s="54">
        <v>0.11955468356609344</v>
      </c>
      <c r="AQ87" s="55">
        <v>8.4189467132091522E-2</v>
      </c>
    </row>
    <row r="88" spans="1:43">
      <c r="A88" s="48" t="s">
        <v>72</v>
      </c>
      <c r="B88" s="48" t="s">
        <v>18</v>
      </c>
      <c r="C88" s="48" t="s">
        <v>60</v>
      </c>
      <c r="D88" s="53">
        <v>0</v>
      </c>
      <c r="E88" s="54">
        <v>0</v>
      </c>
      <c r="F88" s="54">
        <v>0</v>
      </c>
      <c r="G88" s="54">
        <v>0</v>
      </c>
      <c r="H88" s="54">
        <v>3.4850127995014191E-2</v>
      </c>
      <c r="I88" s="54">
        <v>4.0266094729304314E-3</v>
      </c>
      <c r="J88" s="54">
        <v>1.3860889710485935E-2</v>
      </c>
      <c r="K88" s="54">
        <v>7.9475477337837219E-2</v>
      </c>
      <c r="L88" s="54">
        <v>1.568540558218956E-2</v>
      </c>
      <c r="M88" s="54">
        <v>0</v>
      </c>
      <c r="N88" s="54">
        <v>0</v>
      </c>
      <c r="O88" s="54">
        <v>9.3968865257920697E-6</v>
      </c>
      <c r="P88" s="54">
        <v>0</v>
      </c>
      <c r="Q88" s="54">
        <v>7.0476648943440523E-6</v>
      </c>
      <c r="R88" s="54">
        <v>0</v>
      </c>
      <c r="S88" s="54">
        <v>0</v>
      </c>
      <c r="T88" s="54">
        <v>9.6893199952319264E-5</v>
      </c>
      <c r="U88" s="54">
        <v>2.6319469325244427E-3</v>
      </c>
      <c r="V88" s="54">
        <v>5.2833111112704501E-6</v>
      </c>
      <c r="W88" s="54">
        <v>9.3968865257920697E-6</v>
      </c>
      <c r="X88" s="54">
        <v>0</v>
      </c>
      <c r="Y88" s="54">
        <v>0</v>
      </c>
      <c r="Z88" s="54">
        <v>0</v>
      </c>
      <c r="AA88" s="54">
        <v>5.2833111112704501E-6</v>
      </c>
      <c r="AB88" s="54">
        <v>6.7532804678194225E-5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5.8974234207198606E-7</v>
      </c>
      <c r="AK88" s="54">
        <v>1.3335000403458253E-5</v>
      </c>
      <c r="AL88" s="54">
        <v>4.7564426495227963E-5</v>
      </c>
      <c r="AM88" s="54">
        <v>0</v>
      </c>
      <c r="AN88" s="54">
        <v>0</v>
      </c>
      <c r="AO88" s="54">
        <v>0</v>
      </c>
      <c r="AP88" s="54">
        <v>4.9849115312099457E-3</v>
      </c>
      <c r="AQ88" s="55">
        <v>1.8722127424553037E-4</v>
      </c>
    </row>
    <row r="89" spans="1:43">
      <c r="A89" s="48" t="s">
        <v>73</v>
      </c>
      <c r="B89" s="48" t="s">
        <v>19</v>
      </c>
      <c r="C89" s="48" t="s">
        <v>60</v>
      </c>
      <c r="D89" s="53">
        <v>0</v>
      </c>
      <c r="E89" s="54">
        <v>0</v>
      </c>
      <c r="F89" s="54">
        <v>0</v>
      </c>
      <c r="G89" s="54">
        <v>0</v>
      </c>
      <c r="H89" s="54">
        <v>3.1356469844467938E-4</v>
      </c>
      <c r="I89" s="54">
        <v>3.6229535908205435E-5</v>
      </c>
      <c r="J89" s="54">
        <v>1.2471374066080898E-4</v>
      </c>
      <c r="K89" s="54">
        <v>7.150482852011919E-4</v>
      </c>
      <c r="L89" s="54">
        <v>1.4112971257418394E-4</v>
      </c>
      <c r="M89" s="54">
        <v>0</v>
      </c>
      <c r="N89" s="54">
        <v>0</v>
      </c>
      <c r="O89" s="54">
        <v>8.4625419560779847E-8</v>
      </c>
      <c r="P89" s="54">
        <v>0</v>
      </c>
      <c r="Q89" s="54">
        <v>6.3384099746599531E-8</v>
      </c>
      <c r="R89" s="54">
        <v>0</v>
      </c>
      <c r="S89" s="54">
        <v>0</v>
      </c>
      <c r="T89" s="54">
        <v>8.7174385043908842E-7</v>
      </c>
      <c r="U89" s="54">
        <v>2.3681011953158304E-5</v>
      </c>
      <c r="V89" s="54">
        <v>4.7580556383763906E-8</v>
      </c>
      <c r="W89" s="54">
        <v>8.4625419560779847E-8</v>
      </c>
      <c r="X89" s="54">
        <v>0</v>
      </c>
      <c r="Y89" s="54">
        <v>0</v>
      </c>
      <c r="Z89" s="54">
        <v>0</v>
      </c>
      <c r="AA89" s="54">
        <v>4.7580556383763906E-8</v>
      </c>
      <c r="AB89" s="54">
        <v>6.0767172271880554E-7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5.2678470474631922E-9</v>
      </c>
      <c r="AK89" s="54">
        <v>1.1997097715266136E-7</v>
      </c>
      <c r="AL89" s="54">
        <v>4.2788516907421581E-7</v>
      </c>
      <c r="AM89" s="54">
        <v>0</v>
      </c>
      <c r="AN89" s="54">
        <v>0</v>
      </c>
      <c r="AO89" s="54">
        <v>0</v>
      </c>
      <c r="AP89" s="54">
        <v>1.2257091839273926E-6</v>
      </c>
      <c r="AQ89" s="55">
        <v>1.4914804751242627E-6</v>
      </c>
    </row>
    <row r="90" spans="1:43">
      <c r="A90" s="48" t="s">
        <v>74</v>
      </c>
      <c r="B90" s="48" t="s">
        <v>20</v>
      </c>
      <c r="C90" s="48" t="s">
        <v>60</v>
      </c>
      <c r="D90" s="53">
        <v>3.1580512523651123</v>
      </c>
      <c r="E90" s="54">
        <v>0.13515573740005493</v>
      </c>
      <c r="F90" s="54">
        <v>0</v>
      </c>
      <c r="G90" s="54">
        <v>6.6004522144794464E-2</v>
      </c>
      <c r="H90" s="54">
        <v>2.1513891220092773</v>
      </c>
      <c r="I90" s="54">
        <v>0.22063513100147247</v>
      </c>
      <c r="J90" s="54">
        <v>0.76027029752731323</v>
      </c>
      <c r="K90" s="54">
        <v>4.4296588897705078</v>
      </c>
      <c r="L90" s="54">
        <v>0.86022192239761353</v>
      </c>
      <c r="M90" s="54">
        <v>3.4428251092322171E-4</v>
      </c>
      <c r="N90" s="54">
        <v>1.4313493738882244E-4</v>
      </c>
      <c r="O90" s="54">
        <v>1.0167714208364487E-3</v>
      </c>
      <c r="P90" s="54">
        <v>0</v>
      </c>
      <c r="Q90" s="54">
        <v>8.3291926421225071E-4</v>
      </c>
      <c r="R90" s="54">
        <v>3.3353902399539948E-2</v>
      </c>
      <c r="S90" s="54">
        <v>3.5418709740042686E-4</v>
      </c>
      <c r="T90" s="54">
        <v>1.1694873683154583E-2</v>
      </c>
      <c r="U90" s="54">
        <v>1.5551414489746094</v>
      </c>
      <c r="V90" s="54">
        <v>7.5714458944275975E-4</v>
      </c>
      <c r="W90" s="54">
        <v>5.8530434034764767E-4</v>
      </c>
      <c r="X90" s="54">
        <v>9.2422815214376897E-6</v>
      </c>
      <c r="Y90" s="54">
        <v>3.6996221751905978E-4</v>
      </c>
      <c r="Z90" s="54">
        <v>2.7741896701627411E-5</v>
      </c>
      <c r="AA90" s="54">
        <v>2.9039429500699043E-4</v>
      </c>
      <c r="AB90" s="54">
        <v>4.2985491454601288E-3</v>
      </c>
      <c r="AC90" s="54">
        <v>0</v>
      </c>
      <c r="AD90" s="54">
        <v>0</v>
      </c>
      <c r="AE90" s="54">
        <v>3.2061989259091206E-6</v>
      </c>
      <c r="AF90" s="54">
        <v>0</v>
      </c>
      <c r="AG90" s="54">
        <v>0</v>
      </c>
      <c r="AH90" s="54">
        <v>0</v>
      </c>
      <c r="AI90" s="54">
        <v>0</v>
      </c>
      <c r="AJ90" s="54">
        <v>1.7784017836675048E-3</v>
      </c>
      <c r="AK90" s="54">
        <v>4.2736520990729332E-3</v>
      </c>
      <c r="AL90" s="54">
        <v>2.6941553223878145E-3</v>
      </c>
      <c r="AM90" s="54">
        <v>3.4596843179315329E-3</v>
      </c>
      <c r="AN90" s="54">
        <v>0</v>
      </c>
      <c r="AO90" s="54">
        <v>0</v>
      </c>
      <c r="AP90" s="54">
        <v>1.3537856340408325</v>
      </c>
      <c r="AQ90" s="55">
        <v>1.2141820192337036</v>
      </c>
    </row>
    <row r="91" spans="1:43">
      <c r="A91" s="48" t="s">
        <v>75</v>
      </c>
      <c r="B91" s="48" t="s">
        <v>21</v>
      </c>
      <c r="C91" s="48" t="s">
        <v>60</v>
      </c>
      <c r="D91" s="53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5">
        <v>0</v>
      </c>
    </row>
    <row r="92" spans="1:43">
      <c r="A92" s="48" t="s">
        <v>76</v>
      </c>
      <c r="B92" s="48" t="s">
        <v>22</v>
      </c>
      <c r="C92" s="48" t="s">
        <v>60</v>
      </c>
      <c r="D92" s="53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5">
        <v>0</v>
      </c>
    </row>
    <row r="93" spans="1:43">
      <c r="A93" s="48" t="s">
        <v>77</v>
      </c>
      <c r="B93" s="48" t="s">
        <v>1</v>
      </c>
      <c r="C93" s="48" t="s">
        <v>60</v>
      </c>
      <c r="D93" s="53">
        <v>1.7939750105142593E-2</v>
      </c>
      <c r="E93" s="54">
        <v>4.1533092735335231E-4</v>
      </c>
      <c r="F93" s="54">
        <v>2.2911345586180687E-3</v>
      </c>
      <c r="G93" s="54">
        <v>4.2034391313791275E-2</v>
      </c>
      <c r="H93" s="54">
        <v>2.0390334539115429E-3</v>
      </c>
      <c r="I93" s="54">
        <v>1.3309487258084118E-4</v>
      </c>
      <c r="J93" s="54">
        <v>4.8047001473605633E-4</v>
      </c>
      <c r="K93" s="54">
        <v>3.9896750822663307E-3</v>
      </c>
      <c r="L93" s="54">
        <v>5.3776323329657316E-4</v>
      </c>
      <c r="M93" s="54">
        <v>5.4893966764211655E-2</v>
      </c>
      <c r="N93" s="54">
        <v>4.1284604072570801</v>
      </c>
      <c r="O93" s="54">
        <v>4.5278511047363281</v>
      </c>
      <c r="P93" s="54">
        <v>4.6414606273174286E-2</v>
      </c>
      <c r="Q93" s="54">
        <v>1.0704722953960299E-3</v>
      </c>
      <c r="R93" s="54">
        <v>0.17025071382522583</v>
      </c>
      <c r="S93" s="54">
        <v>1.6942752699833363E-4</v>
      </c>
      <c r="T93" s="54">
        <v>9.4782531959936023E-4</v>
      </c>
      <c r="U93" s="54">
        <v>4.8354890197515488E-2</v>
      </c>
      <c r="V93" s="54">
        <v>2.9664555564522743E-2</v>
      </c>
      <c r="W93" s="54">
        <v>0.61242848634719849</v>
      </c>
      <c r="X93" s="54">
        <v>5.3443528711795807E-2</v>
      </c>
      <c r="Y93" s="54">
        <v>4.0721837431192398E-3</v>
      </c>
      <c r="Z93" s="54">
        <v>1.609459170140326E-3</v>
      </c>
      <c r="AA93" s="54">
        <v>2.160531934350729E-3</v>
      </c>
      <c r="AB93" s="54">
        <v>6.2060456722974777E-2</v>
      </c>
      <c r="AC93" s="54">
        <v>8.7997432274278253E-6</v>
      </c>
      <c r="AD93" s="54">
        <v>2.0403568632900715E-3</v>
      </c>
      <c r="AE93" s="54">
        <v>1.3111418811604381E-3</v>
      </c>
      <c r="AF93" s="54">
        <v>1.7109957989305258E-3</v>
      </c>
      <c r="AG93" s="54">
        <v>1.3509783893823624E-2</v>
      </c>
      <c r="AH93" s="54">
        <v>1.066257209458854E-5</v>
      </c>
      <c r="AI93" s="54">
        <v>1.4213434042176232E-5</v>
      </c>
      <c r="AJ93" s="54">
        <v>0.19825835525989532</v>
      </c>
      <c r="AK93" s="54">
        <v>4.3948776351498964E-7</v>
      </c>
      <c r="AL93" s="54">
        <v>1.557160634547472E-2</v>
      </c>
      <c r="AM93" s="54">
        <v>0.19765089452266693</v>
      </c>
      <c r="AN93" s="54">
        <v>1.1595235206186771E-2</v>
      </c>
      <c r="AO93" s="54">
        <v>0</v>
      </c>
      <c r="AP93" s="54">
        <v>7.6203539967536926E-2</v>
      </c>
      <c r="AQ93" s="55">
        <v>0.24107818305492401</v>
      </c>
    </row>
    <row r="94" spans="1:43">
      <c r="A94" s="48" t="s">
        <v>78</v>
      </c>
      <c r="B94" s="48" t="s">
        <v>23</v>
      </c>
      <c r="C94" s="48" t="s">
        <v>60</v>
      </c>
      <c r="D94" s="53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5">
        <v>0</v>
      </c>
    </row>
    <row r="95" spans="1:43">
      <c r="A95" s="48" t="s">
        <v>79</v>
      </c>
      <c r="B95" s="48" t="s">
        <v>24</v>
      </c>
      <c r="C95" s="48" t="s">
        <v>60</v>
      </c>
      <c r="D95" s="53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5">
        <v>0</v>
      </c>
    </row>
    <row r="96" spans="1:43">
      <c r="A96" s="48" t="s">
        <v>80</v>
      </c>
      <c r="B96" s="48" t="s">
        <v>25</v>
      </c>
      <c r="C96" s="48" t="s">
        <v>60</v>
      </c>
      <c r="D96" s="53">
        <v>0</v>
      </c>
      <c r="E96" s="54">
        <v>0</v>
      </c>
      <c r="F96" s="54">
        <v>6.7529651914810529E-7</v>
      </c>
      <c r="G96" s="54">
        <v>1.2254329340066761E-4</v>
      </c>
      <c r="H96" s="54">
        <v>5.9000711189582944E-4</v>
      </c>
      <c r="I96" s="54">
        <v>6.8169138103257865E-5</v>
      </c>
      <c r="J96" s="54">
        <v>2.3466299171559513E-4</v>
      </c>
      <c r="K96" s="54">
        <v>1.3980249641463161E-3</v>
      </c>
      <c r="L96" s="54">
        <v>2.6555013027973473E-4</v>
      </c>
      <c r="M96" s="54">
        <v>0</v>
      </c>
      <c r="N96" s="54">
        <v>2.0642331219278276E-4</v>
      </c>
      <c r="O96" s="54">
        <v>8.0319358630731585E-7</v>
      </c>
      <c r="P96" s="54">
        <v>6.2007056840229779E-5</v>
      </c>
      <c r="Q96" s="54">
        <v>0.10976561903953552</v>
      </c>
      <c r="R96" s="54">
        <v>5.0827013328671455E-3</v>
      </c>
      <c r="S96" s="54">
        <v>8.6578642367385328E-5</v>
      </c>
      <c r="T96" s="54">
        <v>1.0837997251655906E-5</v>
      </c>
      <c r="U96" s="54">
        <v>1.2296791828703135E-4</v>
      </c>
      <c r="V96" s="54">
        <v>7.0343389779736754E-7</v>
      </c>
      <c r="W96" s="54">
        <v>6.8005174398422241E-4</v>
      </c>
      <c r="X96" s="54">
        <v>1.7837159335613251E-2</v>
      </c>
      <c r="Y96" s="54">
        <v>1.5912186063360423E-4</v>
      </c>
      <c r="Z96" s="54">
        <v>4.1359355236636475E-5</v>
      </c>
      <c r="AA96" s="54">
        <v>5.8799837715923786E-3</v>
      </c>
      <c r="AB96" s="54">
        <v>2.8999662026762962E-3</v>
      </c>
      <c r="AC96" s="54">
        <v>1.0973568578265258E-6</v>
      </c>
      <c r="AD96" s="54">
        <v>1.5024324238765985E-4</v>
      </c>
      <c r="AE96" s="54">
        <v>2.5024393107742071E-3</v>
      </c>
      <c r="AF96" s="54">
        <v>1.1285636901448015E-5</v>
      </c>
      <c r="AG96" s="54">
        <v>4.8835934139788151E-3</v>
      </c>
      <c r="AH96" s="54">
        <v>7.2031625677482225E-6</v>
      </c>
      <c r="AI96" s="54">
        <v>9.6025114544318058E-6</v>
      </c>
      <c r="AJ96" s="54">
        <v>0.33740994334220886</v>
      </c>
      <c r="AK96" s="54">
        <v>2.2509883024213195E-7</v>
      </c>
      <c r="AL96" s="54">
        <v>5.1134932786226273E-2</v>
      </c>
      <c r="AM96" s="54">
        <v>7.8631119322380982E-6</v>
      </c>
      <c r="AN96" s="54">
        <v>0</v>
      </c>
      <c r="AO96" s="54">
        <v>0</v>
      </c>
      <c r="AP96" s="54">
        <v>8.3251268370077014E-4</v>
      </c>
      <c r="AQ96" s="55">
        <v>4.9325930885970592E-3</v>
      </c>
    </row>
    <row r="97" spans="1:43">
      <c r="A97" s="48" t="s">
        <v>81</v>
      </c>
      <c r="B97" s="48" t="s">
        <v>26</v>
      </c>
      <c r="C97" s="48" t="s">
        <v>60</v>
      </c>
      <c r="D97" s="53">
        <v>7.897715549916029E-4</v>
      </c>
      <c r="E97" s="54">
        <v>0</v>
      </c>
      <c r="F97" s="54">
        <v>1.5085331397131085E-3</v>
      </c>
      <c r="G97" s="54">
        <v>6.368400901556015E-2</v>
      </c>
      <c r="H97" s="54">
        <v>0.220594123005867</v>
      </c>
      <c r="I97" s="54">
        <v>2.547948993742466E-2</v>
      </c>
      <c r="J97" s="54">
        <v>8.7708592414855957E-2</v>
      </c>
      <c r="K97" s="54">
        <v>0.50465250015258789</v>
      </c>
      <c r="L97" s="54">
        <v>9.9266000092029572E-2</v>
      </c>
      <c r="M97" s="54">
        <v>0.31838864088058472</v>
      </c>
      <c r="N97" s="54">
        <v>4.3276757001876831E-2</v>
      </c>
      <c r="O97" s="54">
        <v>4.9031689763069153E-2</v>
      </c>
      <c r="P97" s="54">
        <v>7.2315171360969543E-2</v>
      </c>
      <c r="Q97" s="54">
        <v>0.28499668836593628</v>
      </c>
      <c r="R97" s="54">
        <v>46.181221008300781</v>
      </c>
      <c r="S97" s="54">
        <v>4.6035340055823326E-3</v>
      </c>
      <c r="T97" s="54">
        <v>0.24028772115707397</v>
      </c>
      <c r="U97" s="54">
        <v>0.86879247426986694</v>
      </c>
      <c r="V97" s="54">
        <v>0.26371899247169495</v>
      </c>
      <c r="W97" s="54">
        <v>0.87809586524963379</v>
      </c>
      <c r="X97" s="54">
        <v>0.11583497375249863</v>
      </c>
      <c r="Y97" s="54">
        <v>9.8127517849206924E-3</v>
      </c>
      <c r="Z97" s="54">
        <v>2.699622418731451E-3</v>
      </c>
      <c r="AA97" s="54">
        <v>0.11907976120710373</v>
      </c>
      <c r="AB97" s="54">
        <v>0.15038450062274933</v>
      </c>
      <c r="AC97" s="54">
        <v>1.1446762073319405E-4</v>
      </c>
      <c r="AD97" s="54">
        <v>0.17444770038127899</v>
      </c>
      <c r="AE97" s="54">
        <v>7.2571396827697754E-2</v>
      </c>
      <c r="AF97" s="54">
        <v>2.8738558292388916E-2</v>
      </c>
      <c r="AG97" s="54">
        <v>6.0949880629777908E-2</v>
      </c>
      <c r="AH97" s="54">
        <v>7.0401496486738324E-5</v>
      </c>
      <c r="AI97" s="54">
        <v>9.3839691544417292E-5</v>
      </c>
      <c r="AJ97" s="54">
        <v>0.60454702377319336</v>
      </c>
      <c r="AK97" s="54">
        <v>0.16348876059055328</v>
      </c>
      <c r="AL97" s="54">
        <v>0.37689840793609619</v>
      </c>
      <c r="AM97" s="54">
        <v>4.2194806039333344E-2</v>
      </c>
      <c r="AN97" s="54">
        <v>1.6015615547075868E-3</v>
      </c>
      <c r="AO97" s="54">
        <v>1.9946823120117187</v>
      </c>
      <c r="AP97" s="54">
        <v>3.0710422992706299</v>
      </c>
      <c r="AQ97" s="55">
        <v>7.4094734191894531</v>
      </c>
    </row>
    <row r="98" spans="1:43">
      <c r="A98" s="48" t="s">
        <v>82</v>
      </c>
      <c r="B98" s="48" t="s">
        <v>27</v>
      </c>
      <c r="C98" s="48" t="s">
        <v>60</v>
      </c>
      <c r="D98" s="53">
        <v>0.30318915843963623</v>
      </c>
      <c r="E98" s="54">
        <v>5.0318348221480846E-3</v>
      </c>
      <c r="F98" s="54">
        <v>4.8679418861865997E-2</v>
      </c>
      <c r="G98" s="54">
        <v>9.8771415650844574E-2</v>
      </c>
      <c r="H98" s="54">
        <v>5.8686889708042145E-2</v>
      </c>
      <c r="I98" s="54">
        <v>5.5361529812216759E-3</v>
      </c>
      <c r="J98" s="54">
        <v>1.9673887640237808E-2</v>
      </c>
      <c r="K98" s="54">
        <v>0.12666055560112</v>
      </c>
      <c r="L98" s="54">
        <v>2.1979786455631256E-2</v>
      </c>
      <c r="M98" s="54">
        <v>8.3982269279658794E-4</v>
      </c>
      <c r="N98" s="54">
        <v>1.9603926688432693E-2</v>
      </c>
      <c r="O98" s="54">
        <v>2.9813605360686779E-3</v>
      </c>
      <c r="P98" s="54">
        <v>1.6544405370950699E-3</v>
      </c>
      <c r="Q98" s="54">
        <v>2.0559811964631081E-2</v>
      </c>
      <c r="R98" s="54">
        <v>2.0474862307310104E-2</v>
      </c>
      <c r="S98" s="54">
        <v>0.16305802762508392</v>
      </c>
      <c r="T98" s="54">
        <v>2.8420181274414062</v>
      </c>
      <c r="U98" s="54">
        <v>0.20551958680152893</v>
      </c>
      <c r="V98" s="54">
        <v>4.0930337272584438E-3</v>
      </c>
      <c r="W98" s="54">
        <v>8.4651216864585876E-2</v>
      </c>
      <c r="X98" s="54">
        <v>0.12176219373941422</v>
      </c>
      <c r="Y98" s="54">
        <v>0.61512553691864014</v>
      </c>
      <c r="Z98" s="54">
        <v>2.1345466375350952E-2</v>
      </c>
      <c r="AA98" s="54">
        <v>3.6164112389087677E-2</v>
      </c>
      <c r="AB98" s="54">
        <v>7.5168438255786896E-2</v>
      </c>
      <c r="AC98" s="54">
        <v>6.1922958120703697E-3</v>
      </c>
      <c r="AD98" s="54">
        <v>0.11528708785772324</v>
      </c>
      <c r="AE98" s="54">
        <v>2.6064716279506683E-2</v>
      </c>
      <c r="AF98" s="54">
        <v>5.2234099712222815E-4</v>
      </c>
      <c r="AG98" s="54">
        <v>2.1229183301329613E-2</v>
      </c>
      <c r="AH98" s="54">
        <v>1.3768735341727734E-2</v>
      </c>
      <c r="AI98" s="54">
        <v>1.8350642174482346E-2</v>
      </c>
      <c r="AJ98" s="54">
        <v>1.4544839039444923E-2</v>
      </c>
      <c r="AK98" s="54">
        <v>6.1035607010126114E-2</v>
      </c>
      <c r="AL98" s="54">
        <v>0.10657600313425064</v>
      </c>
      <c r="AM98" s="54">
        <v>1.1645690202713013</v>
      </c>
      <c r="AN98" s="54">
        <v>6.8311043083667755E-2</v>
      </c>
      <c r="AO98" s="54">
        <v>7.5146574527025223E-3</v>
      </c>
      <c r="AP98" s="54">
        <v>0.13563813269138336</v>
      </c>
      <c r="AQ98" s="55">
        <v>0.28722792863845825</v>
      </c>
    </row>
    <row r="99" spans="1:43">
      <c r="A99" s="48" t="s">
        <v>83</v>
      </c>
      <c r="B99" s="48" t="s">
        <v>28</v>
      </c>
      <c r="C99" s="48" t="s">
        <v>60</v>
      </c>
      <c r="D99" s="53">
        <v>3.6612746715545654</v>
      </c>
      <c r="E99" s="54">
        <v>5.7363896630704403E-3</v>
      </c>
      <c r="F99" s="54">
        <v>2.4518337249755859</v>
      </c>
      <c r="G99" s="54">
        <v>1.1193372011184692</v>
      </c>
      <c r="H99" s="54">
        <v>0.65449225902557373</v>
      </c>
      <c r="I99" s="54">
        <v>7.0704616606235504E-2</v>
      </c>
      <c r="J99" s="54">
        <v>0.25381284952163696</v>
      </c>
      <c r="K99" s="54">
        <v>1.6648349761962891</v>
      </c>
      <c r="L99" s="54">
        <v>0.28317293524742126</v>
      </c>
      <c r="M99" s="54">
        <v>0.17157186567783356</v>
      </c>
      <c r="N99" s="54">
        <v>2.3418593406677246</v>
      </c>
      <c r="O99" s="54">
        <v>1.5371336936950684</v>
      </c>
      <c r="P99" s="54">
        <v>2.1339390277862549</v>
      </c>
      <c r="Q99" s="54">
        <v>0.16507622599601746</v>
      </c>
      <c r="R99" s="54">
        <v>3.9548466205596924</v>
      </c>
      <c r="S99" s="54">
        <v>2.4242911338806152</v>
      </c>
      <c r="T99" s="54">
        <v>39.12518310546875</v>
      </c>
      <c r="U99" s="54">
        <v>34.088333129882812</v>
      </c>
      <c r="V99" s="54">
        <v>8.4321184158325195</v>
      </c>
      <c r="W99" s="54">
        <v>6.7442679405212402</v>
      </c>
      <c r="X99" s="54">
        <v>2.3052654266357422</v>
      </c>
      <c r="Y99" s="54">
        <v>8.1259660720825195</v>
      </c>
      <c r="Z99" s="54">
        <v>1.6471356153488159</v>
      </c>
      <c r="AA99" s="54">
        <v>3.3283464908599854</v>
      </c>
      <c r="AB99" s="54">
        <v>0.77328038215637207</v>
      </c>
      <c r="AC99" s="54">
        <v>1.9932356372009963E-4</v>
      </c>
      <c r="AD99" s="54">
        <v>0.28490495681762695</v>
      </c>
      <c r="AE99" s="54">
        <v>1.790270023047924E-2</v>
      </c>
      <c r="AF99" s="54">
        <v>9.5955014228820801E-2</v>
      </c>
      <c r="AG99" s="54">
        <v>0.2159092128276825</v>
      </c>
      <c r="AH99" s="54">
        <v>1.212363364174962E-3</v>
      </c>
      <c r="AI99" s="54">
        <v>1.6158045036718249E-3</v>
      </c>
      <c r="AJ99" s="54">
        <v>1.0607823133468628</v>
      </c>
      <c r="AK99" s="54">
        <v>1.5579707622528076</v>
      </c>
      <c r="AL99" s="54">
        <v>2.9014697298407555E-2</v>
      </c>
      <c r="AM99" s="54">
        <v>0</v>
      </c>
      <c r="AN99" s="54">
        <v>0</v>
      </c>
      <c r="AO99" s="54">
        <v>0</v>
      </c>
      <c r="AP99" s="54">
        <v>0.38799899816513062</v>
      </c>
      <c r="AQ99" s="55">
        <v>0.40218386054039001</v>
      </c>
    </row>
    <row r="100" spans="1:43">
      <c r="A100" s="48" t="s">
        <v>84</v>
      </c>
      <c r="B100" s="48" t="s">
        <v>29</v>
      </c>
      <c r="C100" s="48" t="s">
        <v>60</v>
      </c>
      <c r="D100" s="53">
        <v>1.9105460643768311</v>
      </c>
      <c r="E100" s="54">
        <v>6.2869256362318993E-3</v>
      </c>
      <c r="F100" s="54">
        <v>5.1999270915985107E-2</v>
      </c>
      <c r="G100" s="54">
        <v>0.11810082197189331</v>
      </c>
      <c r="H100" s="54">
        <v>0.16588708758354187</v>
      </c>
      <c r="I100" s="54">
        <v>1.6166722401976585E-2</v>
      </c>
      <c r="J100" s="54">
        <v>6.0055822134017944E-2</v>
      </c>
      <c r="K100" s="54">
        <v>0.42598718404769897</v>
      </c>
      <c r="L100" s="54">
        <v>6.6733092069625854E-2</v>
      </c>
      <c r="M100" s="54">
        <v>1.5586717054247856E-2</v>
      </c>
      <c r="N100" s="54">
        <v>1.466373085975647</v>
      </c>
      <c r="O100" s="54">
        <v>0.23880195617675781</v>
      </c>
      <c r="P100" s="54">
        <v>0.32845881581306458</v>
      </c>
      <c r="Q100" s="54">
        <v>0.28277462720870972</v>
      </c>
      <c r="R100" s="54">
        <v>1.6173752546310425</v>
      </c>
      <c r="S100" s="54">
        <v>0.21242831647396088</v>
      </c>
      <c r="T100" s="54">
        <v>0.68170249462127686</v>
      </c>
      <c r="U100" s="54">
        <v>6.8987460136413574</v>
      </c>
      <c r="V100" s="54">
        <v>0.37840303778648376</v>
      </c>
      <c r="W100" s="54">
        <v>5.7624621391296387</v>
      </c>
      <c r="X100" s="54">
        <v>0.38590928912162781</v>
      </c>
      <c r="Y100" s="54">
        <v>0.24528121948242188</v>
      </c>
      <c r="Z100" s="54">
        <v>6.7605979740619659E-2</v>
      </c>
      <c r="AA100" s="54">
        <v>0.53834867477416992</v>
      </c>
      <c r="AB100" s="54">
        <v>0.27181082963943481</v>
      </c>
      <c r="AC100" s="54">
        <v>4.8907718155533075E-4</v>
      </c>
      <c r="AD100" s="54">
        <v>1.0039865970611572</v>
      </c>
      <c r="AE100" s="54">
        <v>0.13006652891635895</v>
      </c>
      <c r="AF100" s="54">
        <v>0.74992340803146362</v>
      </c>
      <c r="AG100" s="54">
        <v>0.88602221012115479</v>
      </c>
      <c r="AH100" s="54">
        <v>8.2797586917877197E-2</v>
      </c>
      <c r="AI100" s="54">
        <v>0.11035066097974777</v>
      </c>
      <c r="AJ100" s="54">
        <v>0.74324989318847656</v>
      </c>
      <c r="AK100" s="54">
        <v>0.12342741340398788</v>
      </c>
      <c r="AL100" s="54">
        <v>0.48464187979698181</v>
      </c>
      <c r="AM100" s="54">
        <v>2.1474249660968781E-2</v>
      </c>
      <c r="AN100" s="54">
        <v>1.1346136452630162E-3</v>
      </c>
      <c r="AO100" s="54">
        <v>4.7786757349967957E-2</v>
      </c>
      <c r="AP100" s="54">
        <v>0.26317068934440613</v>
      </c>
      <c r="AQ100" s="55">
        <v>1.1473374366760254</v>
      </c>
    </row>
    <row r="101" spans="1:43">
      <c r="A101" s="48" t="s">
        <v>85</v>
      </c>
      <c r="B101" s="48" t="s">
        <v>30</v>
      </c>
      <c r="C101" s="48" t="s">
        <v>60</v>
      </c>
      <c r="D101" s="53">
        <v>7.3052477091550827E-3</v>
      </c>
      <c r="E101" s="54">
        <v>3.3557883580215275E-4</v>
      </c>
      <c r="F101" s="54">
        <v>1.3034739509976134E-8</v>
      </c>
      <c r="G101" s="54">
        <v>3.6670578992925584E-5</v>
      </c>
      <c r="H101" s="54">
        <v>1.2401791755110025E-3</v>
      </c>
      <c r="I101" s="54">
        <v>7.4438336014281958E-5</v>
      </c>
      <c r="J101" s="54">
        <v>2.5683478452265263E-4</v>
      </c>
      <c r="K101" s="54">
        <v>1.6571267042309046E-3</v>
      </c>
      <c r="L101" s="54">
        <v>2.9060858651064336E-4</v>
      </c>
      <c r="M101" s="54">
        <v>2.6455202828401525E-7</v>
      </c>
      <c r="N101" s="54">
        <v>3.1464267067349283E-6</v>
      </c>
      <c r="O101" s="54">
        <v>2.611310628708452E-5</v>
      </c>
      <c r="P101" s="54">
        <v>0</v>
      </c>
      <c r="Q101" s="54">
        <v>5.9108555205966695E-7</v>
      </c>
      <c r="R101" s="54">
        <v>1.0503565863473341E-4</v>
      </c>
      <c r="S101" s="54">
        <v>1.0696865501813591E-5</v>
      </c>
      <c r="T101" s="54">
        <v>1.1507300660014153E-3</v>
      </c>
      <c r="U101" s="54">
        <v>4.3194028548896313E-3</v>
      </c>
      <c r="V101" s="54">
        <v>0.20497451722621918</v>
      </c>
      <c r="W101" s="54">
        <v>7.8687077620998025E-4</v>
      </c>
      <c r="X101" s="54">
        <v>2.90089445798003E-7</v>
      </c>
      <c r="Y101" s="54">
        <v>8.9897148427553475E-6</v>
      </c>
      <c r="Z101" s="54">
        <v>6.7421530047795386E-7</v>
      </c>
      <c r="AA101" s="54">
        <v>2.0718584892165381E-6</v>
      </c>
      <c r="AB101" s="54">
        <v>5.2089344535488635E-5</v>
      </c>
      <c r="AC101" s="54">
        <v>0</v>
      </c>
      <c r="AD101" s="54">
        <v>8.1480425251356792E-7</v>
      </c>
      <c r="AE101" s="54">
        <v>4.3879188638129563E-7</v>
      </c>
      <c r="AF101" s="54">
        <v>1.5883907326497138E-4</v>
      </c>
      <c r="AG101" s="54">
        <v>1.5795976651133969E-6</v>
      </c>
      <c r="AH101" s="54">
        <v>0</v>
      </c>
      <c r="AI101" s="54">
        <v>0</v>
      </c>
      <c r="AJ101" s="54">
        <v>9.8708887890097685E-6</v>
      </c>
      <c r="AK101" s="54">
        <v>1.8333680054638535E-4</v>
      </c>
      <c r="AL101" s="54">
        <v>3.3412958146072924E-5</v>
      </c>
      <c r="AM101" s="54">
        <v>1.7879047663882375E-4</v>
      </c>
      <c r="AN101" s="54">
        <v>0</v>
      </c>
      <c r="AO101" s="54">
        <v>0</v>
      </c>
      <c r="AP101" s="54">
        <v>2.6114655192941427E-3</v>
      </c>
      <c r="AQ101" s="55">
        <v>0.30235621333122253</v>
      </c>
    </row>
    <row r="102" spans="1:43">
      <c r="A102" s="48" t="s">
        <v>86</v>
      </c>
      <c r="B102" s="48" t="s">
        <v>31</v>
      </c>
      <c r="C102" s="48" t="s">
        <v>60</v>
      </c>
      <c r="D102" s="53">
        <v>0.14994512498378754</v>
      </c>
      <c r="E102" s="54">
        <v>2.299966145073995E-4</v>
      </c>
      <c r="F102" s="54">
        <v>5.5198684334754944E-2</v>
      </c>
      <c r="G102" s="54">
        <v>0.14499868452548981</v>
      </c>
      <c r="H102" s="54">
        <v>8.6813673377037048E-2</v>
      </c>
      <c r="I102" s="54">
        <v>9.8198540508747101E-3</v>
      </c>
      <c r="J102" s="54">
        <v>3.456922248005867E-2</v>
      </c>
      <c r="K102" s="54">
        <v>0.20270547270774841</v>
      </c>
      <c r="L102" s="54">
        <v>3.8560368120670319E-2</v>
      </c>
      <c r="M102" s="54">
        <v>2.5011070538312197E-3</v>
      </c>
      <c r="N102" s="54">
        <v>5.2876461297273636E-2</v>
      </c>
      <c r="O102" s="54">
        <v>5.0993457436561584E-2</v>
      </c>
      <c r="P102" s="54">
        <v>7.430894672870636E-2</v>
      </c>
      <c r="Q102" s="54">
        <v>5.2583064883947372E-2</v>
      </c>
      <c r="R102" s="54">
        <v>0.28671228885650635</v>
      </c>
      <c r="S102" s="54">
        <v>1.1398937553167343E-2</v>
      </c>
      <c r="T102" s="54">
        <v>4.9551289528608322E-2</v>
      </c>
      <c r="U102" s="54">
        <v>0.20370832085609436</v>
      </c>
      <c r="V102" s="54">
        <v>0.10912598669528961</v>
      </c>
      <c r="W102" s="54">
        <v>0.59565019607543945</v>
      </c>
      <c r="X102" s="54">
        <v>2.4785419926047325E-2</v>
      </c>
      <c r="Y102" s="54">
        <v>0.13255186378955841</v>
      </c>
      <c r="Z102" s="54">
        <v>8.7634354829788208E-2</v>
      </c>
      <c r="AA102" s="54">
        <v>0.2462780624628067</v>
      </c>
      <c r="AB102" s="54">
        <v>0.39218240976333618</v>
      </c>
      <c r="AC102" s="54">
        <v>4.8259217292070389E-2</v>
      </c>
      <c r="AD102" s="54">
        <v>0.24769724905490875</v>
      </c>
      <c r="AE102" s="54">
        <v>0.15421533584594727</v>
      </c>
      <c r="AF102" s="54">
        <v>9.2283591628074646E-2</v>
      </c>
      <c r="AG102" s="54">
        <v>4.17169189453125</v>
      </c>
      <c r="AH102" s="54">
        <v>0.12477703392505646</v>
      </c>
      <c r="AI102" s="54">
        <v>0.16629986464977264</v>
      </c>
      <c r="AJ102" s="54">
        <v>0.29510661959648132</v>
      </c>
      <c r="AK102" s="54">
        <v>7.161886990070343E-2</v>
      </c>
      <c r="AL102" s="54">
        <v>1.2534312009811401</v>
      </c>
      <c r="AM102" s="54">
        <v>0.35438230633735657</v>
      </c>
      <c r="AN102" s="54">
        <v>2.0758237689733505E-2</v>
      </c>
      <c r="AO102" s="54">
        <v>7.0254551246762276E-3</v>
      </c>
      <c r="AP102" s="54">
        <v>0.44265377521514893</v>
      </c>
      <c r="AQ102" s="55">
        <v>0.56693446636199951</v>
      </c>
    </row>
    <row r="103" spans="1:43">
      <c r="A103" s="48" t="s">
        <v>87</v>
      </c>
      <c r="B103" s="48" t="s">
        <v>32</v>
      </c>
      <c r="C103" s="48" t="s">
        <v>60</v>
      </c>
      <c r="D103" s="53">
        <v>7.107348064891994E-4</v>
      </c>
      <c r="E103" s="54">
        <v>1.7479078451287933E-7</v>
      </c>
      <c r="F103" s="54">
        <v>2.6343652280047536E-4</v>
      </c>
      <c r="G103" s="54">
        <v>1.3060210039839149E-3</v>
      </c>
      <c r="H103" s="54">
        <v>1.1250446550548077E-3</v>
      </c>
      <c r="I103" s="54">
        <v>1.2920612061861902E-4</v>
      </c>
      <c r="J103" s="54">
        <v>4.6903462498448789E-4</v>
      </c>
      <c r="K103" s="54">
        <v>2.5955326855182648E-3</v>
      </c>
      <c r="L103" s="54">
        <v>5.0489662680774927E-4</v>
      </c>
      <c r="M103" s="54">
        <v>7.6116924674352049E-7</v>
      </c>
      <c r="N103" s="54">
        <v>1.321188665315276E-5</v>
      </c>
      <c r="O103" s="54">
        <v>6.8823812762275338E-4</v>
      </c>
      <c r="P103" s="54">
        <v>1.0994062758982182E-3</v>
      </c>
      <c r="Q103" s="54">
        <v>1.1219016414543148E-5</v>
      </c>
      <c r="R103" s="54">
        <v>1.5255184844136238E-3</v>
      </c>
      <c r="S103" s="54">
        <v>2.9981851184857078E-5</v>
      </c>
      <c r="T103" s="54">
        <v>1.6071415739133954E-3</v>
      </c>
      <c r="U103" s="54">
        <v>5.1086759194731712E-3</v>
      </c>
      <c r="V103" s="54">
        <v>5.5508790537714958E-3</v>
      </c>
      <c r="W103" s="54">
        <v>5.798698402941227E-4</v>
      </c>
      <c r="X103" s="54">
        <v>3.3127535134553909E-2</v>
      </c>
      <c r="Y103" s="54">
        <v>1.6029622405767441E-2</v>
      </c>
      <c r="Z103" s="54">
        <v>1.9457013113424182E-3</v>
      </c>
      <c r="AA103" s="54">
        <v>3.6142140161246061E-3</v>
      </c>
      <c r="AB103" s="54">
        <v>2.468757564201951E-3</v>
      </c>
      <c r="AC103" s="54">
        <v>5.8671016631706152E-6</v>
      </c>
      <c r="AD103" s="54">
        <v>1.3729676604270935E-2</v>
      </c>
      <c r="AE103" s="54">
        <v>6.787401158362627E-3</v>
      </c>
      <c r="AF103" s="54">
        <v>7.7726296149194241E-4</v>
      </c>
      <c r="AG103" s="54">
        <v>6.2622718513011932E-2</v>
      </c>
      <c r="AH103" s="54">
        <v>8.8377034990116954E-4</v>
      </c>
      <c r="AI103" s="54">
        <v>1.1778679909184575E-3</v>
      </c>
      <c r="AJ103" s="54">
        <v>9.1441618278622627E-3</v>
      </c>
      <c r="AK103" s="54">
        <v>6.7634059814736247E-4</v>
      </c>
      <c r="AL103" s="54">
        <v>0.16930361092090607</v>
      </c>
      <c r="AM103" s="54">
        <v>1.2023820090689696E-5</v>
      </c>
      <c r="AN103" s="54">
        <v>0</v>
      </c>
      <c r="AO103" s="54">
        <v>0</v>
      </c>
      <c r="AP103" s="54">
        <v>2.8028823435306549E-3</v>
      </c>
      <c r="AQ103" s="55">
        <v>3.8663025945425034E-2</v>
      </c>
    </row>
    <row r="104" spans="1:43">
      <c r="A104" s="48" t="s">
        <v>88</v>
      </c>
      <c r="B104" s="48" t="s">
        <v>33</v>
      </c>
      <c r="C104" s="48" t="s">
        <v>60</v>
      </c>
      <c r="D104" s="53">
        <v>0</v>
      </c>
      <c r="E104" s="54">
        <v>0</v>
      </c>
      <c r="F104" s="54">
        <v>0.33419105410575867</v>
      </c>
      <c r="G104" s="54">
        <v>0.31133589148521423</v>
      </c>
      <c r="H104" s="54">
        <v>1.118162740021944E-2</v>
      </c>
      <c r="I104" s="54">
        <v>1.2919347500428557E-3</v>
      </c>
      <c r="J104" s="54">
        <v>4.4472557492554188E-3</v>
      </c>
      <c r="K104" s="54">
        <v>2.5691045448184013E-2</v>
      </c>
      <c r="L104" s="54">
        <v>5.0326446071267128E-3</v>
      </c>
      <c r="M104" s="54">
        <v>0</v>
      </c>
      <c r="N104" s="54">
        <v>1.8228713888674974E-3</v>
      </c>
      <c r="O104" s="54">
        <v>2.352123410673812E-4</v>
      </c>
      <c r="P104" s="54">
        <v>2.8772547375410795E-4</v>
      </c>
      <c r="Q104" s="54">
        <v>2.5507375597953796E-2</v>
      </c>
      <c r="R104" s="54">
        <v>1.255496684461832E-2</v>
      </c>
      <c r="S104" s="54">
        <v>7.1632387116551399E-3</v>
      </c>
      <c r="T104" s="54">
        <v>3.3117480576038361E-2</v>
      </c>
      <c r="U104" s="54">
        <v>4.3727923184633255E-2</v>
      </c>
      <c r="V104" s="54">
        <v>8.2169190136482939E-6</v>
      </c>
      <c r="W104" s="54">
        <v>9.6532732248306274E-2</v>
      </c>
      <c r="X104" s="54">
        <v>0.10653356462717056</v>
      </c>
      <c r="Y104" s="54">
        <v>14.701316833496094</v>
      </c>
      <c r="Z104" s="54">
        <v>0.74611085653305054</v>
      </c>
      <c r="AA104" s="54">
        <v>6.1639080047607422</v>
      </c>
      <c r="AB104" s="54">
        <v>6.4161295890808105</v>
      </c>
      <c r="AC104" s="54">
        <v>1.3627359876409173E-3</v>
      </c>
      <c r="AD104" s="54">
        <v>1.971906304359436</v>
      </c>
      <c r="AE104" s="54">
        <v>5.3375434130430222E-2</v>
      </c>
      <c r="AF104" s="54">
        <v>4.0938142687082291E-2</v>
      </c>
      <c r="AG104" s="54">
        <v>4.6247057914733887</v>
      </c>
      <c r="AH104" s="54">
        <v>0.2212512344121933</v>
      </c>
      <c r="AI104" s="54">
        <v>0.29487839341163635</v>
      </c>
      <c r="AJ104" s="54">
        <v>1.1145505905151367</v>
      </c>
      <c r="AK104" s="54">
        <v>4.2781302909133956E-6</v>
      </c>
      <c r="AL104" s="54">
        <v>1.3916199207305908</v>
      </c>
      <c r="AM104" s="54">
        <v>0</v>
      </c>
      <c r="AN104" s="54">
        <v>0</v>
      </c>
      <c r="AO104" s="54">
        <v>0</v>
      </c>
      <c r="AP104" s="54">
        <v>6.6946960985660553E-2</v>
      </c>
      <c r="AQ104" s="55">
        <v>7.2756089502945542E-4</v>
      </c>
    </row>
    <row r="105" spans="1:43">
      <c r="A105" s="48" t="s">
        <v>89</v>
      </c>
      <c r="B105" s="48" t="s">
        <v>34</v>
      </c>
      <c r="C105" s="48" t="s">
        <v>60</v>
      </c>
      <c r="D105" s="53">
        <v>0</v>
      </c>
      <c r="E105" s="54">
        <v>0</v>
      </c>
      <c r="F105" s="54">
        <v>4.0630467236042023E-2</v>
      </c>
      <c r="G105" s="54">
        <v>0.79427951574325562</v>
      </c>
      <c r="H105" s="54">
        <v>1.0189189342781901E-3</v>
      </c>
      <c r="I105" s="54">
        <v>0</v>
      </c>
      <c r="J105" s="54">
        <v>0</v>
      </c>
      <c r="K105" s="54">
        <v>1.8500648438930511E-3</v>
      </c>
      <c r="L105" s="54">
        <v>0</v>
      </c>
      <c r="M105" s="54">
        <v>0</v>
      </c>
      <c r="N105" s="54">
        <v>6.7695672623813152E-3</v>
      </c>
      <c r="O105" s="54">
        <v>3.9450288750231266E-4</v>
      </c>
      <c r="P105" s="54">
        <v>9.922772878780961E-4</v>
      </c>
      <c r="Q105" s="54">
        <v>6.3143516890704632E-3</v>
      </c>
      <c r="R105" s="54">
        <v>0.6270291805267334</v>
      </c>
      <c r="S105" s="54">
        <v>7.3052197694778442E-3</v>
      </c>
      <c r="T105" s="54">
        <v>1.4029195308685303</v>
      </c>
      <c r="U105" s="54">
        <v>0.55353301763534546</v>
      </c>
      <c r="V105" s="54">
        <v>0.2532811164855957</v>
      </c>
      <c r="W105" s="54">
        <v>0.98896366357803345</v>
      </c>
      <c r="X105" s="54">
        <v>0.80451691150665283</v>
      </c>
      <c r="Y105" s="54">
        <v>31.241397857666016</v>
      </c>
      <c r="Z105" s="54">
        <v>124.78250885009766</v>
      </c>
      <c r="AA105" s="54">
        <v>66.017578125</v>
      </c>
      <c r="AB105" s="54">
        <v>32.843311309814453</v>
      </c>
      <c r="AC105" s="54">
        <v>9.6634894609451294E-2</v>
      </c>
      <c r="AD105" s="54">
        <v>185.99993896484375</v>
      </c>
      <c r="AE105" s="54">
        <v>30.166507720947266</v>
      </c>
      <c r="AF105" s="54">
        <v>44.759933471679688</v>
      </c>
      <c r="AG105" s="54">
        <v>21.000551223754883</v>
      </c>
      <c r="AH105" s="54">
        <v>7.7051239013671875</v>
      </c>
      <c r="AI105" s="54">
        <v>10.269207000732422</v>
      </c>
      <c r="AJ105" s="54">
        <v>2.9163823127746582</v>
      </c>
      <c r="AK105" s="54">
        <v>19.636627197265625</v>
      </c>
      <c r="AL105" s="54">
        <v>4.8083500862121582</v>
      </c>
      <c r="AM105" s="54">
        <v>0</v>
      </c>
      <c r="AN105" s="54">
        <v>0</v>
      </c>
      <c r="AO105" s="54">
        <v>0</v>
      </c>
      <c r="AP105" s="54">
        <v>0.37703177332878113</v>
      </c>
      <c r="AQ105" s="55">
        <v>2.8749361038208008</v>
      </c>
    </row>
    <row r="106" spans="1:43" ht="30">
      <c r="A106" s="48" t="s">
        <v>90</v>
      </c>
      <c r="B106" s="48" t="s">
        <v>35</v>
      </c>
      <c r="C106" s="48" t="s">
        <v>60</v>
      </c>
      <c r="D106" s="53">
        <v>0.28482609987258911</v>
      </c>
      <c r="E106" s="54">
        <v>2.1461949218064547E-3</v>
      </c>
      <c r="F106" s="54">
        <v>0.73226165771484375</v>
      </c>
      <c r="G106" s="54">
        <v>8.8496021926403046E-2</v>
      </c>
      <c r="H106" s="54">
        <v>0.20045310258865356</v>
      </c>
      <c r="I106" s="54">
        <v>2.2479847073554993E-2</v>
      </c>
      <c r="J106" s="54">
        <v>8.0511756241321564E-2</v>
      </c>
      <c r="K106" s="54">
        <v>0.45840710401535034</v>
      </c>
      <c r="L106" s="54">
        <v>8.8076606392860413E-2</v>
      </c>
      <c r="M106" s="54">
        <v>2.9068922623991966E-2</v>
      </c>
      <c r="N106" s="54">
        <v>1.4494308270514011E-3</v>
      </c>
      <c r="O106" s="54">
        <v>3.381551057100296E-2</v>
      </c>
      <c r="P106" s="54">
        <v>5.3404044359922409E-2</v>
      </c>
      <c r="Q106" s="54">
        <v>0.11717738956212997</v>
      </c>
      <c r="R106" s="54">
        <v>0.25213685631752014</v>
      </c>
      <c r="S106" s="54">
        <v>9.581177681684494E-2</v>
      </c>
      <c r="T106" s="54">
        <v>0.20795787870883942</v>
      </c>
      <c r="U106" s="54">
        <v>0.22126162052154541</v>
      </c>
      <c r="V106" s="54">
        <v>2.4151892284862697E-4</v>
      </c>
      <c r="W106" s="54">
        <v>0.19386066496372223</v>
      </c>
      <c r="X106" s="54">
        <v>9.5434769988059998E-2</v>
      </c>
      <c r="Y106" s="54">
        <v>0.93171483278274536</v>
      </c>
      <c r="Z106" s="54">
        <v>0.25970220565795898</v>
      </c>
      <c r="AA106" s="54">
        <v>0.59738433361053467</v>
      </c>
      <c r="AB106" s="54">
        <v>4.119849681854248</v>
      </c>
      <c r="AC106" s="54">
        <v>6.4406409859657288E-2</v>
      </c>
      <c r="AD106" s="54">
        <v>1.1503216028213501</v>
      </c>
      <c r="AE106" s="54">
        <v>0.33195057511329651</v>
      </c>
      <c r="AF106" s="54">
        <v>0.11421087384223938</v>
      </c>
      <c r="AG106" s="54">
        <v>1.7491742372512817</v>
      </c>
      <c r="AH106" s="54">
        <v>2.415914461016655E-2</v>
      </c>
      <c r="AI106" s="54">
        <v>3.219873458147049E-2</v>
      </c>
      <c r="AJ106" s="54">
        <v>0.25310024619102478</v>
      </c>
      <c r="AK106" s="54">
        <v>3.7253247573971748E-3</v>
      </c>
      <c r="AL106" s="54">
        <v>5.0995306968688965</v>
      </c>
      <c r="AM106" s="54">
        <v>3.8310885429382324E-3</v>
      </c>
      <c r="AN106" s="54">
        <v>0</v>
      </c>
      <c r="AO106" s="54">
        <v>0</v>
      </c>
      <c r="AP106" s="54">
        <v>0.10253219306468964</v>
      </c>
      <c r="AQ106" s="55">
        <v>0.69093960523605347</v>
      </c>
    </row>
    <row r="107" spans="1:43" ht="30">
      <c r="A107" s="48" t="s">
        <v>91</v>
      </c>
      <c r="B107" s="48" t="s">
        <v>36</v>
      </c>
      <c r="C107" s="48" t="s">
        <v>60</v>
      </c>
      <c r="D107" s="53">
        <v>1.3075949709673296E-6</v>
      </c>
      <c r="E107" s="54">
        <v>0</v>
      </c>
      <c r="F107" s="54">
        <v>9.2391245067119598E-2</v>
      </c>
      <c r="G107" s="54">
        <v>9.7789444029331207E-2</v>
      </c>
      <c r="H107" s="54">
        <v>1.7076628282666206E-2</v>
      </c>
      <c r="I107" s="54">
        <v>1.9677216187119484E-3</v>
      </c>
      <c r="J107" s="54">
        <v>7.3094610124826431E-3</v>
      </c>
      <c r="K107" s="54">
        <v>3.8986142724752426E-2</v>
      </c>
      <c r="L107" s="54">
        <v>7.6664742082357407E-3</v>
      </c>
      <c r="M107" s="54">
        <v>1.7305630026385188E-3</v>
      </c>
      <c r="N107" s="54">
        <v>2.8285069391131401E-2</v>
      </c>
      <c r="O107" s="54">
        <v>7.828613743185997E-3</v>
      </c>
      <c r="P107" s="54">
        <v>5.4979324340820313E-3</v>
      </c>
      <c r="Q107" s="54">
        <v>8.2311499863862991E-3</v>
      </c>
      <c r="R107" s="54">
        <v>4.1654951870441437E-2</v>
      </c>
      <c r="S107" s="54">
        <v>4.7467820346355438E-2</v>
      </c>
      <c r="T107" s="54">
        <v>5.8506734669208527E-2</v>
      </c>
      <c r="U107" s="54">
        <v>4.2591631412506104E-2</v>
      </c>
      <c r="V107" s="54">
        <v>4.9435840919613838E-3</v>
      </c>
      <c r="W107" s="54">
        <v>2.6463240385055542E-2</v>
      </c>
      <c r="X107" s="54">
        <v>4.230877012014389E-2</v>
      </c>
      <c r="Y107" s="54">
        <v>0.11118572950363159</v>
      </c>
      <c r="Z107" s="54">
        <v>4.7404371201992035E-2</v>
      </c>
      <c r="AA107" s="54">
        <v>3.0998440459370613E-2</v>
      </c>
      <c r="AB107" s="54">
        <v>0.33573773503303528</v>
      </c>
      <c r="AC107" s="54">
        <v>7.4523761868476868E-3</v>
      </c>
      <c r="AD107" s="54">
        <v>6.6153064370155334E-2</v>
      </c>
      <c r="AE107" s="54">
        <v>1.9886652007699013E-3</v>
      </c>
      <c r="AF107" s="54">
        <v>5.7554063387215137E-3</v>
      </c>
      <c r="AG107" s="54">
        <v>0.30374380946159363</v>
      </c>
      <c r="AH107" s="54">
        <v>8.7083149701356888E-3</v>
      </c>
      <c r="AI107" s="54">
        <v>1.1606235057115555E-2</v>
      </c>
      <c r="AJ107" s="54">
        <v>1.0291308164596558E-2</v>
      </c>
      <c r="AK107" s="54">
        <v>7.9481825232505798E-3</v>
      </c>
      <c r="AL107" s="54">
        <v>0.11039626598358154</v>
      </c>
      <c r="AM107" s="54">
        <v>6.3136138487607241E-4</v>
      </c>
      <c r="AN107" s="54">
        <v>3.5908302379539236E-5</v>
      </c>
      <c r="AO107" s="54">
        <v>0</v>
      </c>
      <c r="AP107" s="54">
        <v>7.6502867043018341E-2</v>
      </c>
      <c r="AQ107" s="55">
        <v>2.1725710481405258E-2</v>
      </c>
    </row>
    <row r="108" spans="1:43">
      <c r="A108" s="48" t="s">
        <v>92</v>
      </c>
      <c r="B108" s="48" t="s">
        <v>37</v>
      </c>
      <c r="C108" s="48" t="s">
        <v>60</v>
      </c>
      <c r="D108" s="53">
        <v>1.0862649446607975E-7</v>
      </c>
      <c r="E108" s="54">
        <v>0</v>
      </c>
      <c r="F108" s="54">
        <v>5.9406134823802859E-5</v>
      </c>
      <c r="G108" s="54">
        <v>3.344887744560765E-8</v>
      </c>
      <c r="H108" s="54">
        <v>0</v>
      </c>
      <c r="I108" s="54">
        <v>0</v>
      </c>
      <c r="J108" s="54">
        <v>0</v>
      </c>
      <c r="K108" s="54">
        <v>6.963208676324939E-8</v>
      </c>
      <c r="L108" s="54">
        <v>7.7143258447875951E-10</v>
      </c>
      <c r="M108" s="54">
        <v>0</v>
      </c>
      <c r="N108" s="54">
        <v>2.8037320021212508E-7</v>
      </c>
      <c r="O108" s="54">
        <v>2.693452643143246E-7</v>
      </c>
      <c r="P108" s="54">
        <v>2.2333111360239855E-8</v>
      </c>
      <c r="Q108" s="54">
        <v>7.0005445884646633E-10</v>
      </c>
      <c r="R108" s="54">
        <v>3.3818813972175121E-4</v>
      </c>
      <c r="S108" s="54">
        <v>6.4024723542388529E-5</v>
      </c>
      <c r="T108" s="54">
        <v>5.7173863865500607E-8</v>
      </c>
      <c r="U108" s="54">
        <v>3.5408422263571993E-5</v>
      </c>
      <c r="V108" s="54">
        <v>4.4032056223386462E-8</v>
      </c>
      <c r="W108" s="54">
        <v>1.8926582924905233E-5</v>
      </c>
      <c r="X108" s="54">
        <v>1.2428026607835818E-8</v>
      </c>
      <c r="Y108" s="54">
        <v>1.1514111974975094E-7</v>
      </c>
      <c r="Z108" s="54">
        <v>4.7760188692791417E-8</v>
      </c>
      <c r="AA108" s="54">
        <v>2.3910018853712245E-7</v>
      </c>
      <c r="AB108" s="54">
        <v>2.2995718609308824E-6</v>
      </c>
      <c r="AC108" s="54">
        <v>1.8851825734600425E-3</v>
      </c>
      <c r="AD108" s="54">
        <v>8.3115628513041884E-6</v>
      </c>
      <c r="AE108" s="54">
        <v>1.2526253158284817E-5</v>
      </c>
      <c r="AF108" s="54">
        <v>3.1683644152735724E-8</v>
      </c>
      <c r="AG108" s="54">
        <v>1.1418575240895734E-7</v>
      </c>
      <c r="AH108" s="54">
        <v>0</v>
      </c>
      <c r="AI108" s="54">
        <v>0</v>
      </c>
      <c r="AJ108" s="54">
        <v>1.9477987223126547E-8</v>
      </c>
      <c r="AK108" s="54">
        <v>1.6251806300715543E-6</v>
      </c>
      <c r="AL108" s="54">
        <v>7.7472703807757171E-9</v>
      </c>
      <c r="AM108" s="54">
        <v>2.2199772047315491E-6</v>
      </c>
      <c r="AN108" s="54">
        <v>0</v>
      </c>
      <c r="AO108" s="54">
        <v>3.0680236523039639E-4</v>
      </c>
      <c r="AP108" s="54">
        <v>2.1697767078876495E-3</v>
      </c>
      <c r="AQ108" s="55">
        <v>5.0209200708195567E-4</v>
      </c>
    </row>
    <row r="109" spans="1:43">
      <c r="A109" s="48" t="s">
        <v>93</v>
      </c>
      <c r="B109" s="48" t="s">
        <v>38</v>
      </c>
      <c r="C109" s="48" t="s">
        <v>60</v>
      </c>
      <c r="D109" s="53">
        <v>7.1173911919686361E-7</v>
      </c>
      <c r="E109" s="54">
        <v>0</v>
      </c>
      <c r="F109" s="54">
        <v>6.4879298210144043E-2</v>
      </c>
      <c r="G109" s="54">
        <v>2.3823652882128954E-3</v>
      </c>
      <c r="H109" s="54">
        <v>5.3002052009105682E-3</v>
      </c>
      <c r="I109" s="54">
        <v>6.1187148094177246E-4</v>
      </c>
      <c r="J109" s="54">
        <v>2.1062588784843683E-3</v>
      </c>
      <c r="K109" s="54">
        <v>1.2108920142054558E-2</v>
      </c>
      <c r="L109" s="54">
        <v>2.3835115134716034E-3</v>
      </c>
      <c r="M109" s="54">
        <v>4.8803471145220101E-4</v>
      </c>
      <c r="N109" s="54">
        <v>5.7342532090842724E-4</v>
      </c>
      <c r="O109" s="54">
        <v>1.1385491816326976E-3</v>
      </c>
      <c r="P109" s="54">
        <v>1.8242368241772056E-3</v>
      </c>
      <c r="Q109" s="54">
        <v>1.0055247694253922E-3</v>
      </c>
      <c r="R109" s="54">
        <v>1.8895672110375017E-4</v>
      </c>
      <c r="S109" s="54">
        <v>2.8010359033942223E-2</v>
      </c>
      <c r="T109" s="54">
        <v>6.0991318896412849E-3</v>
      </c>
      <c r="U109" s="54">
        <v>3.0391886830329895E-3</v>
      </c>
      <c r="V109" s="54">
        <v>6.7621003836393356E-3</v>
      </c>
      <c r="W109" s="54">
        <v>1.622413843870163E-2</v>
      </c>
      <c r="X109" s="54">
        <v>4.9882126040756702E-3</v>
      </c>
      <c r="Y109" s="54">
        <v>7.4341322761029005E-4</v>
      </c>
      <c r="Z109" s="54">
        <v>5.5604509543627501E-4</v>
      </c>
      <c r="AA109" s="54">
        <v>4.380667582154274E-3</v>
      </c>
      <c r="AB109" s="54">
        <v>0.16703903675079346</v>
      </c>
      <c r="AC109" s="54">
        <v>2.0624797791242599E-2</v>
      </c>
      <c r="AD109" s="54">
        <v>0.20201335847377777</v>
      </c>
      <c r="AE109" s="54">
        <v>0.17125755548477173</v>
      </c>
      <c r="AF109" s="54">
        <v>1.929045282304287E-2</v>
      </c>
      <c r="AG109" s="54">
        <v>0.51967775821685791</v>
      </c>
      <c r="AH109" s="54">
        <v>5.4499930702149868E-3</v>
      </c>
      <c r="AI109" s="54">
        <v>7.2636213153600693E-3</v>
      </c>
      <c r="AJ109" s="54">
        <v>2.7276704087853432E-2</v>
      </c>
      <c r="AK109" s="54">
        <v>0.45786786079406738</v>
      </c>
      <c r="AL109" s="54">
        <v>0.29260650277137756</v>
      </c>
      <c r="AM109" s="54">
        <v>4.8810653388500214E-2</v>
      </c>
      <c r="AN109" s="54">
        <v>2.8624203987419605E-3</v>
      </c>
      <c r="AO109" s="54">
        <v>7.3114181868731976E-3</v>
      </c>
      <c r="AP109" s="54">
        <v>9.1091625392436981E-2</v>
      </c>
      <c r="AQ109" s="55">
        <v>0.1551523357629776</v>
      </c>
    </row>
    <row r="110" spans="1:43">
      <c r="A110" s="48" t="s">
        <v>94</v>
      </c>
      <c r="B110" s="48" t="s">
        <v>39</v>
      </c>
      <c r="C110" s="48" t="s">
        <v>60</v>
      </c>
      <c r="D110" s="53">
        <v>0</v>
      </c>
      <c r="E110" s="54">
        <v>0</v>
      </c>
      <c r="F110" s="54">
        <v>8.6769223344163038E-6</v>
      </c>
      <c r="G110" s="54">
        <v>1.589145977050066E-4</v>
      </c>
      <c r="H110" s="54">
        <v>2.5075339635804994E-6</v>
      </c>
      <c r="I110" s="54">
        <v>2.5923893076651439E-7</v>
      </c>
      <c r="J110" s="54">
        <v>8.9238039890915388E-7</v>
      </c>
      <c r="K110" s="54">
        <v>5.3600574574375059E-6</v>
      </c>
      <c r="L110" s="54">
        <v>1.0109544064107467E-6</v>
      </c>
      <c r="M110" s="54">
        <v>0</v>
      </c>
      <c r="N110" s="54">
        <v>1.2561987716708245E-7</v>
      </c>
      <c r="O110" s="54">
        <v>2.9987361926941958E-7</v>
      </c>
      <c r="P110" s="54">
        <v>2.1277106299066872E-8</v>
      </c>
      <c r="Q110" s="54">
        <v>9.042283721782951E-8</v>
      </c>
      <c r="R110" s="54">
        <v>9.2670588855980895E-6</v>
      </c>
      <c r="S110" s="54">
        <v>3.1929278065945255E-7</v>
      </c>
      <c r="T110" s="54">
        <v>3.9001434970487026E-7</v>
      </c>
      <c r="U110" s="54">
        <v>2.1928652131464332E-4</v>
      </c>
      <c r="V110" s="54">
        <v>4.7826471671896797E-9</v>
      </c>
      <c r="W110" s="54">
        <v>5.4661509238940198E-6</v>
      </c>
      <c r="X110" s="54">
        <v>4.4102789615863003E-6</v>
      </c>
      <c r="Y110" s="54">
        <v>7.7573013186338358E-6</v>
      </c>
      <c r="Z110" s="54">
        <v>1.3633625428610685E-7</v>
      </c>
      <c r="AA110" s="54">
        <v>4.2491956264711916E-5</v>
      </c>
      <c r="AB110" s="54">
        <v>5.437356885522604E-4</v>
      </c>
      <c r="AC110" s="54">
        <v>1.0961486957967281E-2</v>
      </c>
      <c r="AD110" s="54">
        <v>8.201058954000473E-4</v>
      </c>
      <c r="AE110" s="54">
        <v>2.8000051155686378E-2</v>
      </c>
      <c r="AF110" s="54">
        <v>8.4020568465348333E-5</v>
      </c>
      <c r="AG110" s="54">
        <v>1.1724549112841487E-3</v>
      </c>
      <c r="AH110" s="54">
        <v>9.488519026490394E-6</v>
      </c>
      <c r="AI110" s="54">
        <v>1.2646072718780488E-5</v>
      </c>
      <c r="AJ110" s="54">
        <v>1.256380055565387E-4</v>
      </c>
      <c r="AK110" s="54">
        <v>8.5925527804064927E-10</v>
      </c>
      <c r="AL110" s="54">
        <v>8.1073818591903546E-7</v>
      </c>
      <c r="AM110" s="54">
        <v>4.8248365055769682E-4</v>
      </c>
      <c r="AN110" s="54">
        <v>2.8320417186478153E-5</v>
      </c>
      <c r="AO110" s="54">
        <v>0</v>
      </c>
      <c r="AP110" s="54">
        <v>5.247039720416069E-3</v>
      </c>
      <c r="AQ110" s="55">
        <v>3.2120538526214659E-4</v>
      </c>
    </row>
    <row r="111" spans="1:43" ht="30">
      <c r="A111" s="48" t="s">
        <v>95</v>
      </c>
      <c r="B111" s="48" t="s">
        <v>40</v>
      </c>
      <c r="C111" s="48" t="s">
        <v>60</v>
      </c>
      <c r="D111" s="53">
        <v>1.0940951256088738E-8</v>
      </c>
      <c r="E111" s="54">
        <v>0</v>
      </c>
      <c r="F111" s="54">
        <v>2.6279358280589804E-5</v>
      </c>
      <c r="G111" s="54">
        <v>1.2871109333900677E-7</v>
      </c>
      <c r="H111" s="54">
        <v>0</v>
      </c>
      <c r="I111" s="54">
        <v>0</v>
      </c>
      <c r="J111" s="54">
        <v>0</v>
      </c>
      <c r="K111" s="54">
        <v>1.3889878580641835E-8</v>
      </c>
      <c r="L111" s="54">
        <v>7.4791658977169106E-11</v>
      </c>
      <c r="M111" s="54">
        <v>0</v>
      </c>
      <c r="N111" s="54">
        <v>1.5376096484942536E-7</v>
      </c>
      <c r="O111" s="54">
        <v>4.9164828652692449E-8</v>
      </c>
      <c r="P111" s="54">
        <v>1.2415414474276076E-8</v>
      </c>
      <c r="Q111" s="54">
        <v>2.9852554206399873E-8</v>
      </c>
      <c r="R111" s="54">
        <v>5.8122468544752337E-6</v>
      </c>
      <c r="S111" s="54">
        <v>1.1199265827599447E-5</v>
      </c>
      <c r="T111" s="54">
        <v>5.0023328412862611E-7</v>
      </c>
      <c r="U111" s="54">
        <v>1.7128870240412652E-5</v>
      </c>
      <c r="V111" s="54">
        <v>1.0545623041480212E-8</v>
      </c>
      <c r="W111" s="54">
        <v>1.3888698049413506E-5</v>
      </c>
      <c r="X111" s="54">
        <v>1.5904446115655446E-7</v>
      </c>
      <c r="Y111" s="54">
        <v>7.4514389325486263E-7</v>
      </c>
      <c r="Z111" s="54">
        <v>6.9764058707733057E-7</v>
      </c>
      <c r="AA111" s="54">
        <v>2.5444815037189983E-6</v>
      </c>
      <c r="AB111" s="54">
        <v>2.7698726626113057E-4</v>
      </c>
      <c r="AC111" s="54">
        <v>1.3155852229829179E-7</v>
      </c>
      <c r="AD111" s="54">
        <v>3.7949453690089285E-4</v>
      </c>
      <c r="AE111" s="54">
        <v>1.6749212591093965E-5</v>
      </c>
      <c r="AF111" s="54">
        <v>3.0330505687743425E-3</v>
      </c>
      <c r="AG111" s="54">
        <v>1.9872283155564219E-4</v>
      </c>
      <c r="AH111" s="54">
        <v>4.24768529683206E-7</v>
      </c>
      <c r="AI111" s="54">
        <v>5.6611941090523032E-7</v>
      </c>
      <c r="AJ111" s="54">
        <v>1.8920151489965065E-7</v>
      </c>
      <c r="AK111" s="54">
        <v>1.524093704574625E-7</v>
      </c>
      <c r="AL111" s="54">
        <v>1.0641072003636509E-4</v>
      </c>
      <c r="AM111" s="54">
        <v>3.4590604514050938E-7</v>
      </c>
      <c r="AN111" s="54">
        <v>0</v>
      </c>
      <c r="AO111" s="54">
        <v>0</v>
      </c>
      <c r="AP111" s="54">
        <v>2.5128992274403572E-4</v>
      </c>
      <c r="AQ111" s="55">
        <v>2.7183449128642678E-4</v>
      </c>
    </row>
    <row r="112" spans="1:43">
      <c r="A112" s="48" t="s">
        <v>96</v>
      </c>
      <c r="B112" s="48" t="s">
        <v>41</v>
      </c>
      <c r="C112" s="48" t="s">
        <v>60</v>
      </c>
      <c r="D112" s="53">
        <v>5.446921568363905E-3</v>
      </c>
      <c r="E112" s="54">
        <v>1.3400814395936322E-6</v>
      </c>
      <c r="F112" s="54">
        <v>3.4833457903005183E-4</v>
      </c>
      <c r="G112" s="54">
        <v>1.1831142473965883E-3</v>
      </c>
      <c r="H112" s="54">
        <v>7.2405347600579262E-4</v>
      </c>
      <c r="I112" s="54">
        <v>7.8232573287095875E-5</v>
      </c>
      <c r="J112" s="54">
        <v>2.8241667314432561E-4</v>
      </c>
      <c r="K112" s="54">
        <v>1.8462169682607055E-3</v>
      </c>
      <c r="L112" s="54">
        <v>3.1609923462383449E-4</v>
      </c>
      <c r="M112" s="54">
        <v>5.8388213801663369E-6</v>
      </c>
      <c r="N112" s="54">
        <v>2.6719874585978687E-4</v>
      </c>
      <c r="O112" s="54">
        <v>7.7831871749367565E-5</v>
      </c>
      <c r="P112" s="54">
        <v>3.4111162676708773E-6</v>
      </c>
      <c r="Q112" s="54">
        <v>1.5770102618262172E-4</v>
      </c>
      <c r="R112" s="54">
        <v>2.3540225811302662E-5</v>
      </c>
      <c r="S112" s="54">
        <v>1.9628010340966284E-4</v>
      </c>
      <c r="T112" s="54">
        <v>5.1342876395210624E-4</v>
      </c>
      <c r="U112" s="54">
        <v>6.130322435637936E-5</v>
      </c>
      <c r="V112" s="54">
        <v>3.7721898138443066E-7</v>
      </c>
      <c r="W112" s="54">
        <v>7.6110889203846455E-3</v>
      </c>
      <c r="X112" s="54">
        <v>4.9251585733145475E-4</v>
      </c>
      <c r="Y112" s="54">
        <v>7.9130521044135094E-3</v>
      </c>
      <c r="Z112" s="54">
        <v>3.5563090932555497E-4</v>
      </c>
      <c r="AA112" s="54">
        <v>1.1289222165942192E-2</v>
      </c>
      <c r="AB112" s="54">
        <v>1.3581178188323975</v>
      </c>
      <c r="AC112" s="54">
        <v>2.1357345394790173E-4</v>
      </c>
      <c r="AD112" s="54">
        <v>3.1621430069208145E-2</v>
      </c>
      <c r="AE112" s="54">
        <v>5.897091978113167E-5</v>
      </c>
      <c r="AF112" s="54">
        <v>1.901151379570365E-3</v>
      </c>
      <c r="AG112" s="54">
        <v>11.988066673278809</v>
      </c>
      <c r="AH112" s="54">
        <v>0.12013835459947586</v>
      </c>
      <c r="AI112" s="54">
        <v>0.16011755168437958</v>
      </c>
      <c r="AJ112" s="54">
        <v>1.1446834541857243E-3</v>
      </c>
      <c r="AK112" s="54">
        <v>2.567813266068697E-3</v>
      </c>
      <c r="AL112" s="54">
        <v>5.9869876131415367E-3</v>
      </c>
      <c r="AM112" s="54">
        <v>9.5620639622211456E-2</v>
      </c>
      <c r="AN112" s="54">
        <v>5.5985520593822002E-3</v>
      </c>
      <c r="AO112" s="54">
        <v>0</v>
      </c>
      <c r="AP112" s="54">
        <v>6.8513259291648865E-2</v>
      </c>
      <c r="AQ112" s="55">
        <v>7.383660227060318E-2</v>
      </c>
    </row>
    <row r="113" spans="1:43">
      <c r="A113" s="48" t="s">
        <v>97</v>
      </c>
      <c r="B113" s="48" t="s">
        <v>42</v>
      </c>
      <c r="C113" s="48" t="s">
        <v>60</v>
      </c>
      <c r="D113" s="53">
        <v>3.8664607018290553E-6</v>
      </c>
      <c r="E113" s="54">
        <v>0</v>
      </c>
      <c r="F113" s="54">
        <v>4.2136458796449006E-4</v>
      </c>
      <c r="G113" s="54">
        <v>7.7811521477997303E-3</v>
      </c>
      <c r="H113" s="54">
        <v>1.3014838259550743E-5</v>
      </c>
      <c r="I113" s="54">
        <v>0</v>
      </c>
      <c r="J113" s="54">
        <v>0</v>
      </c>
      <c r="K113" s="54">
        <v>1.3468275028571952E-5</v>
      </c>
      <c r="L113" s="54">
        <v>3.0637568926294989E-8</v>
      </c>
      <c r="M113" s="54">
        <v>0</v>
      </c>
      <c r="N113" s="54">
        <v>1.1081608681706712E-4</v>
      </c>
      <c r="O113" s="54">
        <v>1.3345723345992155E-5</v>
      </c>
      <c r="P113" s="54">
        <v>0</v>
      </c>
      <c r="Q113" s="54">
        <v>3.2475821853950038E-7</v>
      </c>
      <c r="R113" s="54">
        <v>3.3456224628025666E-5</v>
      </c>
      <c r="S113" s="54">
        <v>1.241250429302454E-4</v>
      </c>
      <c r="T113" s="54">
        <v>3.2702540920581669E-5</v>
      </c>
      <c r="U113" s="54">
        <v>4.7978428483475E-6</v>
      </c>
      <c r="V113" s="54">
        <v>1.5502608903261716E-6</v>
      </c>
      <c r="W113" s="54">
        <v>7.9155215644277632E-5</v>
      </c>
      <c r="X113" s="54">
        <v>3.9087408367777243E-5</v>
      </c>
      <c r="Y113" s="54">
        <v>2.9711087699979544E-4</v>
      </c>
      <c r="Z113" s="54">
        <v>1.0110397852258757E-6</v>
      </c>
      <c r="AA113" s="54">
        <v>5.1663699559867382E-3</v>
      </c>
      <c r="AB113" s="54">
        <v>2.6849785353988409E-3</v>
      </c>
      <c r="AC113" s="54">
        <v>4.7426951823581476E-6</v>
      </c>
      <c r="AD113" s="54">
        <v>8.6163869127631187E-4</v>
      </c>
      <c r="AE113" s="54">
        <v>7.4755666901182849E-7</v>
      </c>
      <c r="AF113" s="54">
        <v>1.267169773200294E-5</v>
      </c>
      <c r="AG113" s="54">
        <v>3.9322685450315475E-2</v>
      </c>
      <c r="AH113" s="54">
        <v>5.6705203056335449</v>
      </c>
      <c r="AI113" s="54">
        <v>7.5575346946716309</v>
      </c>
      <c r="AJ113" s="54">
        <v>2.1971056703478098E-3</v>
      </c>
      <c r="AK113" s="54">
        <v>5.9332716773496941E-5</v>
      </c>
      <c r="AL113" s="54">
        <v>2.9517384245991707E-2</v>
      </c>
      <c r="AM113" s="54">
        <v>0.24322885274887085</v>
      </c>
      <c r="AN113" s="54">
        <v>1.4256174676120281E-2</v>
      </c>
      <c r="AO113" s="54">
        <v>0</v>
      </c>
      <c r="AP113" s="54">
        <v>1.4714200049638748E-2</v>
      </c>
      <c r="AQ113" s="55">
        <v>9.998958557844162E-2</v>
      </c>
    </row>
    <row r="114" spans="1:43">
      <c r="A114" s="48" t="s">
        <v>98</v>
      </c>
      <c r="B114" s="48" t="s">
        <v>43</v>
      </c>
      <c r="C114" s="48" t="s">
        <v>60</v>
      </c>
      <c r="D114" s="53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5">
        <v>0</v>
      </c>
    </row>
    <row r="115" spans="1:43" ht="30">
      <c r="A115" s="48" t="s">
        <v>99</v>
      </c>
      <c r="B115" s="48" t="s">
        <v>44</v>
      </c>
      <c r="C115" s="48" t="s">
        <v>60</v>
      </c>
      <c r="D115" s="53">
        <v>3.5061841572314734E-6</v>
      </c>
      <c r="E115" s="54">
        <v>0</v>
      </c>
      <c r="F115" s="54">
        <v>1.8941454982268624E-6</v>
      </c>
      <c r="G115" s="54">
        <v>4.4552047620527446E-4</v>
      </c>
      <c r="H115" s="54">
        <v>1.162246335297823E-3</v>
      </c>
      <c r="I115" s="54">
        <v>1.3425428187474608E-4</v>
      </c>
      <c r="J115" s="54">
        <v>4.6214461326599121E-4</v>
      </c>
      <c r="K115" s="54">
        <v>2.7202935889363289E-3</v>
      </c>
      <c r="L115" s="54">
        <v>5.2299408707767725E-4</v>
      </c>
      <c r="M115" s="54">
        <v>0</v>
      </c>
      <c r="N115" s="54">
        <v>3.4537428291514516E-4</v>
      </c>
      <c r="O115" s="54">
        <v>1.1307044886052608E-2</v>
      </c>
      <c r="P115" s="54">
        <v>2.1684675011783838E-3</v>
      </c>
      <c r="Q115" s="54">
        <v>1.9066724053118378E-4</v>
      </c>
      <c r="R115" s="54">
        <v>4.2608196963556111E-5</v>
      </c>
      <c r="S115" s="54">
        <v>1.3848587695974857E-4</v>
      </c>
      <c r="T115" s="54">
        <v>3.5004752135137096E-5</v>
      </c>
      <c r="U115" s="54">
        <v>1.2527723447419703E-4</v>
      </c>
      <c r="V115" s="54">
        <v>1.3484032024280168E-6</v>
      </c>
      <c r="W115" s="54">
        <v>1.0882857022807002E-3</v>
      </c>
      <c r="X115" s="54">
        <v>1.574407797306776E-4</v>
      </c>
      <c r="Y115" s="54">
        <v>1.8025988712906837E-2</v>
      </c>
      <c r="Z115" s="54">
        <v>1.9015340512851253E-5</v>
      </c>
      <c r="AA115" s="54">
        <v>1.584358629770577E-3</v>
      </c>
      <c r="AB115" s="54">
        <v>6.8812561221420765E-3</v>
      </c>
      <c r="AC115" s="54">
        <v>1.6573773109485046E-6</v>
      </c>
      <c r="AD115" s="54">
        <v>1.6720972489565611E-3</v>
      </c>
      <c r="AE115" s="54">
        <v>1.0244842087558936E-5</v>
      </c>
      <c r="AF115" s="54">
        <v>1.7804632079787552E-5</v>
      </c>
      <c r="AG115" s="54">
        <v>6.4471474615857005E-5</v>
      </c>
      <c r="AH115" s="54">
        <v>0</v>
      </c>
      <c r="AI115" s="54">
        <v>0</v>
      </c>
      <c r="AJ115" s="54">
        <v>0.56285017728805542</v>
      </c>
      <c r="AK115" s="54">
        <v>3.6374982300912961E-5</v>
      </c>
      <c r="AL115" s="54">
        <v>3.0355129390954971E-2</v>
      </c>
      <c r="AM115" s="54">
        <v>1.4268067665398121E-2</v>
      </c>
      <c r="AN115" s="54">
        <v>8.3543569780886173E-4</v>
      </c>
      <c r="AO115" s="54">
        <v>0.10053203999996185</v>
      </c>
      <c r="AP115" s="54">
        <v>3.2532233744859695E-2</v>
      </c>
      <c r="AQ115" s="55">
        <v>0.11267415434122086</v>
      </c>
    </row>
    <row r="116" spans="1:43">
      <c r="A116" s="48" t="s">
        <v>100</v>
      </c>
      <c r="B116" s="48" t="s">
        <v>45</v>
      </c>
      <c r="C116" s="48" t="s">
        <v>60</v>
      </c>
      <c r="D116" s="53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5">
        <v>0</v>
      </c>
    </row>
    <row r="117" spans="1:43">
      <c r="A117" s="48" t="s">
        <v>101</v>
      </c>
      <c r="B117" s="48" t="s">
        <v>46</v>
      </c>
      <c r="C117" s="48" t="s">
        <v>60</v>
      </c>
      <c r="D117" s="53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3.977360725402832</v>
      </c>
      <c r="AM117" s="54">
        <v>0</v>
      </c>
      <c r="AN117" s="54">
        <v>0</v>
      </c>
      <c r="AO117" s="54">
        <v>0</v>
      </c>
      <c r="AP117" s="54">
        <v>2.2327577695250511E-2</v>
      </c>
      <c r="AQ117" s="55">
        <v>0</v>
      </c>
    </row>
    <row r="118" spans="1:43">
      <c r="A118" s="48" t="s">
        <v>102</v>
      </c>
      <c r="B118" s="48" t="s">
        <v>47</v>
      </c>
      <c r="C118" s="48" t="s">
        <v>60</v>
      </c>
      <c r="D118" s="53">
        <v>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5">
        <v>0</v>
      </c>
    </row>
    <row r="119" spans="1:43">
      <c r="A119" s="48" t="s">
        <v>103</v>
      </c>
      <c r="B119" s="48" t="s">
        <v>48</v>
      </c>
      <c r="C119" s="48" t="s">
        <v>60</v>
      </c>
      <c r="D119" s="53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5">
        <v>0</v>
      </c>
    </row>
    <row r="120" spans="1:43">
      <c r="A120" s="48" t="s">
        <v>104</v>
      </c>
      <c r="B120" s="48" t="s">
        <v>49</v>
      </c>
      <c r="C120" s="48" t="s">
        <v>60</v>
      </c>
      <c r="D120" s="53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5">
        <v>0</v>
      </c>
    </row>
    <row r="121" spans="1:43">
      <c r="A121" s="48" t="s">
        <v>105</v>
      </c>
      <c r="B121" s="48" t="s">
        <v>50</v>
      </c>
      <c r="C121" s="48" t="s">
        <v>60</v>
      </c>
      <c r="D121" s="53">
        <v>2.9497677460312843E-3</v>
      </c>
      <c r="E121" s="54">
        <v>0</v>
      </c>
      <c r="F121" s="54">
        <v>17.333393096923828</v>
      </c>
      <c r="G121" s="54">
        <v>0.48387420177459717</v>
      </c>
      <c r="H121" s="54">
        <v>0.53743815422058105</v>
      </c>
      <c r="I121" s="54">
        <v>6.2075339257717133E-2</v>
      </c>
      <c r="J121" s="54">
        <v>0.21439085900783539</v>
      </c>
      <c r="K121" s="54">
        <v>1.2287468910217285</v>
      </c>
      <c r="L121" s="54">
        <v>0.24185749888420105</v>
      </c>
      <c r="M121" s="54">
        <v>0.13594497740268707</v>
      </c>
      <c r="N121" s="54">
        <v>0.15371197462081909</v>
      </c>
      <c r="O121" s="54">
        <v>0.15916891396045685</v>
      </c>
      <c r="P121" s="54">
        <v>7.1750842034816742E-2</v>
      </c>
      <c r="Q121" s="54">
        <v>4.9118142575025558E-2</v>
      </c>
      <c r="R121" s="54">
        <v>0.95135605335235596</v>
      </c>
      <c r="S121" s="54">
        <v>1.4176545143127441</v>
      </c>
      <c r="T121" s="54">
        <v>0.30265322327613831</v>
      </c>
      <c r="U121" s="54">
        <v>1.1944644451141357</v>
      </c>
      <c r="V121" s="54">
        <v>1.1449058055877686</v>
      </c>
      <c r="W121" s="54">
        <v>0.26885363459587097</v>
      </c>
      <c r="X121" s="54">
        <v>0.3108745813369751</v>
      </c>
      <c r="Y121" s="54">
        <v>0.91688799858093262</v>
      </c>
      <c r="Z121" s="54">
        <v>9.0981990098953247E-2</v>
      </c>
      <c r="AA121" s="54">
        <v>0.32422739267349243</v>
      </c>
      <c r="AB121" s="54">
        <v>0.45673865079879761</v>
      </c>
      <c r="AC121" s="54">
        <v>0.14508432149887085</v>
      </c>
      <c r="AD121" s="54">
        <v>0.42994767427444458</v>
      </c>
      <c r="AE121" s="54">
        <v>0.63004279136657715</v>
      </c>
      <c r="AF121" s="54">
        <v>0.19211187958717346</v>
      </c>
      <c r="AG121" s="54">
        <v>2.9305844306945801</v>
      </c>
      <c r="AH121" s="54">
        <v>0.23222555220127106</v>
      </c>
      <c r="AI121" s="54">
        <v>0.30950471758842468</v>
      </c>
      <c r="AJ121" s="54">
        <v>0.36409169435501099</v>
      </c>
      <c r="AK121" s="54">
        <v>2.1436154842376709</v>
      </c>
      <c r="AL121" s="54">
        <v>2.9693162441253662</v>
      </c>
      <c r="AM121" s="54">
        <v>5.4908919334411621</v>
      </c>
      <c r="AN121" s="54">
        <v>0.31814137101173401</v>
      </c>
      <c r="AO121" s="54">
        <v>12.687067031860352</v>
      </c>
      <c r="AP121" s="54">
        <v>28.088045120239258</v>
      </c>
      <c r="AQ121" s="55">
        <v>26.959875106811523</v>
      </c>
    </row>
    <row r="122" spans="1:43" ht="15.75" thickBot="1">
      <c r="A122" s="48" t="s">
        <v>106</v>
      </c>
      <c r="B122" s="48" t="s">
        <v>51</v>
      </c>
      <c r="C122" s="48" t="s">
        <v>60</v>
      </c>
      <c r="D122" s="56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57">
        <v>0</v>
      </c>
      <c r="AP122" s="57">
        <v>0</v>
      </c>
      <c r="AQ122" s="58">
        <v>0</v>
      </c>
    </row>
    <row r="123" spans="1:43">
      <c r="A123" s="48" t="s">
        <v>67</v>
      </c>
      <c r="B123" s="48" t="s">
        <v>13</v>
      </c>
      <c r="C123" s="48" t="s">
        <v>61</v>
      </c>
      <c r="D123" s="50">
        <v>6.5991154406219721E-4</v>
      </c>
      <c r="E123" s="51">
        <v>1.1907713997061364E-5</v>
      </c>
      <c r="F123" s="51">
        <v>0</v>
      </c>
      <c r="G123" s="51">
        <v>2.1255461888358695E-6</v>
      </c>
      <c r="H123" s="51">
        <v>2.642991254106164E-3</v>
      </c>
      <c r="I123" s="51">
        <v>3.0254907323978841E-4</v>
      </c>
      <c r="J123" s="51">
        <v>1.0424631182104349E-3</v>
      </c>
      <c r="K123" s="51">
        <v>5.9988447465002537E-3</v>
      </c>
      <c r="L123" s="51">
        <v>1.1794203892350197E-3</v>
      </c>
      <c r="M123" s="51">
        <v>6.77875941619277E-5</v>
      </c>
      <c r="N123" s="51">
        <v>1.7103633581427857E-5</v>
      </c>
      <c r="O123" s="51">
        <v>7.8895095612097066E-7</v>
      </c>
      <c r="P123" s="51">
        <v>1.654193795275205E-7</v>
      </c>
      <c r="Q123" s="51">
        <v>2.2102638467913494E-5</v>
      </c>
      <c r="R123" s="51">
        <v>2.5737609248608351E-3</v>
      </c>
      <c r="S123" s="51">
        <v>1.3021963951587168E-8</v>
      </c>
      <c r="T123" s="51">
        <v>1.0138907782675233E-5</v>
      </c>
      <c r="U123" s="51">
        <v>2.4036159447859973E-4</v>
      </c>
      <c r="V123" s="51">
        <v>1.0342706673327484E-6</v>
      </c>
      <c r="W123" s="51">
        <v>1.3500345812644809E-4</v>
      </c>
      <c r="X123" s="51">
        <v>4.0042896216618828E-6</v>
      </c>
      <c r="Y123" s="51">
        <v>8.5496492374659283E-7</v>
      </c>
      <c r="Z123" s="51">
        <v>3.365051384207618E-7</v>
      </c>
      <c r="AA123" s="51">
        <v>8.2817552993219579E-7</v>
      </c>
      <c r="AB123" s="51">
        <v>1.5224030903482344E-5</v>
      </c>
      <c r="AC123" s="51">
        <v>1.4274990911555818E-10</v>
      </c>
      <c r="AD123" s="51">
        <v>4.1674249473544478E-7</v>
      </c>
      <c r="AE123" s="51">
        <v>5.5532882470288314E-7</v>
      </c>
      <c r="AF123" s="51">
        <v>6.8044125889343832E-9</v>
      </c>
      <c r="AG123" s="51">
        <v>4.1985326788562816E-6</v>
      </c>
      <c r="AH123" s="51">
        <v>4.2349137530095504E-9</v>
      </c>
      <c r="AI123" s="51">
        <v>5.6425868422138592E-9</v>
      </c>
      <c r="AJ123" s="51">
        <v>1.1984984666923992E-5</v>
      </c>
      <c r="AK123" s="51">
        <v>1.0303568842573441E-6</v>
      </c>
      <c r="AL123" s="51">
        <v>3.7485290249605896E-6</v>
      </c>
      <c r="AM123" s="51">
        <v>2.7618142439678195E-8</v>
      </c>
      <c r="AN123" s="51">
        <v>0</v>
      </c>
      <c r="AO123" s="51">
        <v>0</v>
      </c>
      <c r="AP123" s="51">
        <v>4.83447547594551E-5</v>
      </c>
      <c r="AQ123" s="52">
        <v>3.2312982511939481E-5</v>
      </c>
    </row>
    <row r="124" spans="1:43">
      <c r="A124" s="48" t="s">
        <v>68</v>
      </c>
      <c r="B124" s="48" t="s">
        <v>14</v>
      </c>
      <c r="C124" s="48" t="s">
        <v>61</v>
      </c>
      <c r="D124" s="53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5">
        <v>0</v>
      </c>
    </row>
    <row r="125" spans="1:43">
      <c r="A125" s="48" t="s">
        <v>69</v>
      </c>
      <c r="B125" s="48" t="s">
        <v>15</v>
      </c>
      <c r="C125" s="48" t="s">
        <v>61</v>
      </c>
      <c r="D125" s="53">
        <v>0</v>
      </c>
      <c r="E125" s="54">
        <v>0</v>
      </c>
      <c r="F125" s="54">
        <v>6.7647248506546021E-2</v>
      </c>
      <c r="G125" s="54">
        <v>9.4465255737304688E-2</v>
      </c>
      <c r="H125" s="54">
        <v>2.480976263541379E-6</v>
      </c>
      <c r="I125" s="54">
        <v>0</v>
      </c>
      <c r="J125" s="54">
        <v>0</v>
      </c>
      <c r="K125" s="54">
        <v>5.3965261031407863E-5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1.1164866918988992E-5</v>
      </c>
      <c r="R125" s="54">
        <v>0</v>
      </c>
      <c r="S125" s="54">
        <v>18.805149078369141</v>
      </c>
      <c r="T125" s="54">
        <v>4.3587248772382736E-2</v>
      </c>
      <c r="U125" s="54">
        <v>2.1506285294890404E-2</v>
      </c>
      <c r="V125" s="54">
        <v>4.341945441410644E-6</v>
      </c>
      <c r="W125" s="54">
        <v>0</v>
      </c>
      <c r="X125" s="54">
        <v>3.1009838039608439E-6</v>
      </c>
      <c r="Y125" s="54">
        <v>3.4960436820983887</v>
      </c>
      <c r="Z125" s="54">
        <v>0</v>
      </c>
      <c r="AA125" s="54">
        <v>3.8526345044374466E-2</v>
      </c>
      <c r="AB125" s="54">
        <v>3.0733977910131216E-3</v>
      </c>
      <c r="AC125" s="54">
        <v>0</v>
      </c>
      <c r="AD125" s="54">
        <v>0</v>
      </c>
      <c r="AE125" s="54">
        <v>0</v>
      </c>
      <c r="AF125" s="54">
        <v>0</v>
      </c>
      <c r="AG125" s="54">
        <v>1.9216339569538832E-3</v>
      </c>
      <c r="AH125" s="54">
        <v>0</v>
      </c>
      <c r="AI125" s="54">
        <v>0</v>
      </c>
      <c r="AJ125" s="54">
        <v>0</v>
      </c>
      <c r="AK125" s="54">
        <v>0.28858810663223267</v>
      </c>
      <c r="AL125" s="54">
        <v>4.7696934780105948E-4</v>
      </c>
      <c r="AM125" s="54">
        <v>0</v>
      </c>
      <c r="AN125" s="54">
        <v>0</v>
      </c>
      <c r="AO125" s="54">
        <v>0</v>
      </c>
      <c r="AP125" s="54">
        <v>4.8768997192382813E-2</v>
      </c>
      <c r="AQ125" s="55">
        <v>4.1804920881986618E-2</v>
      </c>
    </row>
    <row r="126" spans="1:43">
      <c r="A126" s="48" t="s">
        <v>70</v>
      </c>
      <c r="B126" s="48" t="s">
        <v>16</v>
      </c>
      <c r="C126" s="48" t="s">
        <v>61</v>
      </c>
      <c r="D126" s="53">
        <v>6.5193604677915573E-4</v>
      </c>
      <c r="E126" s="54">
        <v>2.9502645702450536E-5</v>
      </c>
      <c r="F126" s="54">
        <v>7.6410233305068687E-6</v>
      </c>
      <c r="G126" s="54">
        <v>4.0021556196734309E-4</v>
      </c>
      <c r="H126" s="54">
        <v>1.1682376498356462E-4</v>
      </c>
      <c r="I126" s="54">
        <v>7.1669201133772731E-6</v>
      </c>
      <c r="J126" s="54">
        <v>2.4749162548687309E-5</v>
      </c>
      <c r="K126" s="54">
        <v>2.0104930445086211E-4</v>
      </c>
      <c r="L126" s="54">
        <v>2.7986014174530283E-5</v>
      </c>
      <c r="M126" s="54">
        <v>3.4878397059401323E-8</v>
      </c>
      <c r="N126" s="54">
        <v>3.5077164284302853E-8</v>
      </c>
      <c r="O126" s="54">
        <v>1.9233979742239171E-8</v>
      </c>
      <c r="P126" s="54">
        <v>0</v>
      </c>
      <c r="Q126" s="54">
        <v>9.5578852778999135E-6</v>
      </c>
      <c r="R126" s="54">
        <v>1.153840003098594E-5</v>
      </c>
      <c r="S126" s="54">
        <v>3.9668861427344382E-4</v>
      </c>
      <c r="T126" s="54">
        <v>3.0243629589676857E-2</v>
      </c>
      <c r="U126" s="54">
        <v>1.1081210104748607E-3</v>
      </c>
      <c r="V126" s="54">
        <v>3.6937658478564117E-6</v>
      </c>
      <c r="W126" s="54">
        <v>2.424310332571622E-5</v>
      </c>
      <c r="X126" s="54">
        <v>2.9339566826820374E-3</v>
      </c>
      <c r="Y126" s="54">
        <v>3.8338107988238335E-3</v>
      </c>
      <c r="Z126" s="54">
        <v>1.6049668192863464E-2</v>
      </c>
      <c r="AA126" s="54">
        <v>2.0910252351313829E-3</v>
      </c>
      <c r="AB126" s="54">
        <v>2.0612936350516975E-4</v>
      </c>
      <c r="AC126" s="54">
        <v>2.1993383114704557E-8</v>
      </c>
      <c r="AD126" s="54">
        <v>8.4626481111627072E-5</v>
      </c>
      <c r="AE126" s="54">
        <v>7.8951334216981195E-6</v>
      </c>
      <c r="AF126" s="54">
        <v>2.2048337200430979E-7</v>
      </c>
      <c r="AG126" s="54">
        <v>3.7338031688705087E-5</v>
      </c>
      <c r="AH126" s="54">
        <v>4.9400345147887492E-8</v>
      </c>
      <c r="AI126" s="54">
        <v>6.5839842022796802E-8</v>
      </c>
      <c r="AJ126" s="54">
        <v>8.6272673797793686E-5</v>
      </c>
      <c r="AK126" s="54">
        <v>2.373555041401687E-8</v>
      </c>
      <c r="AL126" s="54">
        <v>2.8417547582648695E-4</v>
      </c>
      <c r="AM126" s="54">
        <v>0</v>
      </c>
      <c r="AN126" s="54">
        <v>0</v>
      </c>
      <c r="AO126" s="54">
        <v>0</v>
      </c>
      <c r="AP126" s="54">
        <v>2.4353645130759105E-5</v>
      </c>
      <c r="AQ126" s="55">
        <v>1.3684175428352319E-5</v>
      </c>
    </row>
    <row r="127" spans="1:43">
      <c r="A127" s="48" t="s">
        <v>71</v>
      </c>
      <c r="B127" s="48" t="s">
        <v>17</v>
      </c>
      <c r="C127" s="48" t="s">
        <v>61</v>
      </c>
      <c r="D127" s="53">
        <v>6.3139109443000052E-6</v>
      </c>
      <c r="E127" s="54">
        <v>0</v>
      </c>
      <c r="F127" s="54">
        <v>0</v>
      </c>
      <c r="G127" s="54">
        <v>5.5688479915261269E-3</v>
      </c>
      <c r="H127" s="54">
        <v>9.8992705345153809E-2</v>
      </c>
      <c r="I127" s="54">
        <v>1.143339741975069E-2</v>
      </c>
      <c r="J127" s="54">
        <v>3.9357423782348633E-2</v>
      </c>
      <c r="K127" s="54">
        <v>0.22581973671913147</v>
      </c>
      <c r="L127" s="54">
        <v>4.4545017182826996E-2</v>
      </c>
      <c r="M127" s="54">
        <v>0</v>
      </c>
      <c r="N127" s="54">
        <v>1.588228224136401E-5</v>
      </c>
      <c r="O127" s="54">
        <v>0.17227619886398315</v>
      </c>
      <c r="P127" s="54">
        <v>0.26884377002716064</v>
      </c>
      <c r="Q127" s="54">
        <v>2.2906886442797258E-5</v>
      </c>
      <c r="R127" s="54">
        <v>1.9152775348629802E-4</v>
      </c>
      <c r="S127" s="54">
        <v>2.9805820304318331E-5</v>
      </c>
      <c r="T127" s="54">
        <v>4.9207336269319057E-4</v>
      </c>
      <c r="U127" s="54">
        <v>0.12677724659442902</v>
      </c>
      <c r="V127" s="54">
        <v>4.3281447142362595E-3</v>
      </c>
      <c r="W127" s="54">
        <v>1.5279492072295398E-4</v>
      </c>
      <c r="X127" s="54">
        <v>2.3704251361778006E-6</v>
      </c>
      <c r="Y127" s="54">
        <v>2.8947786177013768E-6</v>
      </c>
      <c r="Z127" s="54">
        <v>2.6434355504534324E-7</v>
      </c>
      <c r="AA127" s="54">
        <v>7.3210168920923024E-5</v>
      </c>
      <c r="AB127" s="54">
        <v>3.3911378704942763E-4</v>
      </c>
      <c r="AC127" s="54">
        <v>0</v>
      </c>
      <c r="AD127" s="54">
        <v>0</v>
      </c>
      <c r="AE127" s="54">
        <v>0</v>
      </c>
      <c r="AF127" s="54">
        <v>2.1797509361931589E-6</v>
      </c>
      <c r="AG127" s="54">
        <v>0</v>
      </c>
      <c r="AH127" s="54">
        <v>0</v>
      </c>
      <c r="AI127" s="54">
        <v>0</v>
      </c>
      <c r="AJ127" s="54">
        <v>8.7991915643215179E-3</v>
      </c>
      <c r="AK127" s="54">
        <v>1.3059438788332045E-4</v>
      </c>
      <c r="AL127" s="54">
        <v>2.7788575971499085E-4</v>
      </c>
      <c r="AM127" s="54">
        <v>9.0544177510309964E-5</v>
      </c>
      <c r="AN127" s="54">
        <v>0</v>
      </c>
      <c r="AO127" s="54">
        <v>0</v>
      </c>
      <c r="AP127" s="54">
        <v>3.6265131086111069E-2</v>
      </c>
      <c r="AQ127" s="55">
        <v>2.5537621229887009E-2</v>
      </c>
    </row>
    <row r="128" spans="1:43">
      <c r="A128" s="48" t="s">
        <v>72</v>
      </c>
      <c r="B128" s="48" t="s">
        <v>18</v>
      </c>
      <c r="C128" s="48" t="s">
        <v>61</v>
      </c>
      <c r="D128" s="53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5">
        <v>0</v>
      </c>
    </row>
    <row r="129" spans="1:43">
      <c r="A129" s="48" t="s">
        <v>73</v>
      </c>
      <c r="B129" s="48" t="s">
        <v>19</v>
      </c>
      <c r="C129" s="48" t="s">
        <v>61</v>
      </c>
      <c r="D129" s="53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5">
        <v>0</v>
      </c>
    </row>
    <row r="130" spans="1:43">
      <c r="A130" s="48" t="s">
        <v>74</v>
      </c>
      <c r="B130" s="48" t="s">
        <v>20</v>
      </c>
      <c r="C130" s="48" t="s">
        <v>61</v>
      </c>
      <c r="D130" s="53">
        <v>0.10999708622694016</v>
      </c>
      <c r="E130" s="54">
        <v>4.70756646245718E-3</v>
      </c>
      <c r="F130" s="54">
        <v>0</v>
      </c>
      <c r="G130" s="54">
        <v>2.2989825811237097E-3</v>
      </c>
      <c r="H130" s="54">
        <v>7.4934355914592743E-2</v>
      </c>
      <c r="I130" s="54">
        <v>7.6848724856972694E-3</v>
      </c>
      <c r="J130" s="54">
        <v>2.6480734348297119E-2</v>
      </c>
      <c r="K130" s="54">
        <v>0.15428805351257324</v>
      </c>
      <c r="L130" s="54">
        <v>2.9962118715047836E-2</v>
      </c>
      <c r="M130" s="54">
        <v>1.199159578391118E-5</v>
      </c>
      <c r="N130" s="54">
        <v>4.985487976227887E-6</v>
      </c>
      <c r="O130" s="54">
        <v>3.5414843296166509E-5</v>
      </c>
      <c r="P130" s="54">
        <v>0</v>
      </c>
      <c r="Q130" s="54">
        <v>2.9011149308644235E-5</v>
      </c>
      <c r="R130" s="54">
        <v>1.1617392301559448E-3</v>
      </c>
      <c r="S130" s="54">
        <v>1.2336579857219476E-5</v>
      </c>
      <c r="T130" s="54">
        <v>4.0734044159762561E-4</v>
      </c>
      <c r="U130" s="54">
        <v>5.4166637361049652E-2</v>
      </c>
      <c r="V130" s="54">
        <v>2.6371862986707129E-5</v>
      </c>
      <c r="W130" s="54">
        <v>2.038655111391563E-5</v>
      </c>
      <c r="X130" s="54">
        <v>3.2191499599321105E-7</v>
      </c>
      <c r="Y130" s="54">
        <v>1.2886037438875064E-5</v>
      </c>
      <c r="Z130" s="54">
        <v>9.6626922641007695E-7</v>
      </c>
      <c r="AA130" s="54">
        <v>1.0114632459590212E-5</v>
      </c>
      <c r="AB130" s="54">
        <v>1.4972141070757061E-4</v>
      </c>
      <c r="AC130" s="54">
        <v>0</v>
      </c>
      <c r="AD130" s="54">
        <v>0</v>
      </c>
      <c r="AE130" s="54">
        <v>1.1167409752488311E-7</v>
      </c>
      <c r="AF130" s="54">
        <v>0</v>
      </c>
      <c r="AG130" s="54">
        <v>0</v>
      </c>
      <c r="AH130" s="54">
        <v>0</v>
      </c>
      <c r="AI130" s="54">
        <v>0</v>
      </c>
      <c r="AJ130" s="54">
        <v>6.1942948377691209E-5</v>
      </c>
      <c r="AK130" s="54">
        <v>1.4885423297528177E-4</v>
      </c>
      <c r="AL130" s="54">
        <v>9.3839276814833283E-5</v>
      </c>
      <c r="AM130" s="54">
        <v>1.2050316581735387E-4</v>
      </c>
      <c r="AN130" s="54">
        <v>0</v>
      </c>
      <c r="AO130" s="54">
        <v>0</v>
      </c>
      <c r="AP130" s="54">
        <v>4.7153282910585403E-2</v>
      </c>
      <c r="AQ130" s="55">
        <v>4.2290788143873215E-2</v>
      </c>
    </row>
    <row r="131" spans="1:43">
      <c r="A131" s="48" t="s">
        <v>75</v>
      </c>
      <c r="B131" s="48" t="s">
        <v>21</v>
      </c>
      <c r="C131" s="48" t="s">
        <v>61</v>
      </c>
      <c r="D131" s="53">
        <v>0</v>
      </c>
      <c r="E131" s="54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5">
        <v>0</v>
      </c>
    </row>
    <row r="132" spans="1:43">
      <c r="A132" s="48" t="s">
        <v>76</v>
      </c>
      <c r="B132" s="48" t="s">
        <v>22</v>
      </c>
      <c r="C132" s="48" t="s">
        <v>61</v>
      </c>
      <c r="D132" s="53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5">
        <v>0</v>
      </c>
    </row>
    <row r="133" spans="1:43">
      <c r="A133" s="48" t="s">
        <v>77</v>
      </c>
      <c r="B133" s="48" t="s">
        <v>1</v>
      </c>
      <c r="C133" s="48" t="s">
        <v>61</v>
      </c>
      <c r="D133" s="53">
        <v>6.4648990519344807E-3</v>
      </c>
      <c r="E133" s="54">
        <v>1.4967167226132005E-4</v>
      </c>
      <c r="F133" s="54">
        <v>8.2564994227141142E-4</v>
      </c>
      <c r="G133" s="54">
        <v>1.5147819183766842E-2</v>
      </c>
      <c r="H133" s="54">
        <v>7.3480093851685524E-4</v>
      </c>
      <c r="I133" s="54">
        <v>4.7963036195142195E-5</v>
      </c>
      <c r="J133" s="54">
        <v>1.7314567230641842E-4</v>
      </c>
      <c r="K133" s="54">
        <v>1.4377483166754246E-3</v>
      </c>
      <c r="L133" s="54">
        <v>1.9379227887839079E-4</v>
      </c>
      <c r="M133" s="54">
        <v>1.9781989976763725E-2</v>
      </c>
      <c r="N133" s="54">
        <v>1.4877619743347168</v>
      </c>
      <c r="O133" s="54">
        <v>1.6316894292831421</v>
      </c>
      <c r="P133" s="54">
        <v>1.6726305708289146E-2</v>
      </c>
      <c r="Q133" s="54">
        <v>3.8576321094296873E-4</v>
      </c>
      <c r="R133" s="54">
        <v>6.1352789402008057E-2</v>
      </c>
      <c r="S133" s="54">
        <v>6.1056140111759305E-5</v>
      </c>
      <c r="T133" s="54">
        <v>3.4156523179262877E-4</v>
      </c>
      <c r="U133" s="54">
        <v>1.7425520345568657E-2</v>
      </c>
      <c r="V133" s="54">
        <v>1.0690134949982166E-2</v>
      </c>
      <c r="W133" s="54">
        <v>0.22069919109344482</v>
      </c>
      <c r="X133" s="54">
        <v>1.9259298220276833E-2</v>
      </c>
      <c r="Y133" s="54">
        <v>1.4674817211925983E-3</v>
      </c>
      <c r="Z133" s="54">
        <v>5.7999644195660949E-4</v>
      </c>
      <c r="AA133" s="54">
        <v>7.7858503209426999E-4</v>
      </c>
      <c r="AB133" s="54">
        <v>2.2364558652043343E-2</v>
      </c>
      <c r="AC133" s="54">
        <v>3.1711397241451778E-6</v>
      </c>
      <c r="AD133" s="54">
        <v>7.3527789209038019E-4</v>
      </c>
      <c r="AE133" s="54">
        <v>4.7249262570403516E-4</v>
      </c>
      <c r="AF133" s="54">
        <v>6.1658694176003337E-4</v>
      </c>
      <c r="AG133" s="54">
        <v>4.8684841021895409E-3</v>
      </c>
      <c r="AH133" s="54">
        <v>3.8424423109972849E-6</v>
      </c>
      <c r="AI133" s="54">
        <v>5.1220563364040572E-6</v>
      </c>
      <c r="AJ133" s="54">
        <v>7.1445822715759277E-2</v>
      </c>
      <c r="AK133" s="54">
        <v>1.5837701994314557E-7</v>
      </c>
      <c r="AL133" s="54">
        <v>5.6114974431693554E-3</v>
      </c>
      <c r="AM133" s="54">
        <v>7.1226917207241058E-2</v>
      </c>
      <c r="AN133" s="54">
        <v>4.1785435751080513E-3</v>
      </c>
      <c r="AO133" s="54">
        <v>0</v>
      </c>
      <c r="AP133" s="54">
        <v>2.7461262419819832E-2</v>
      </c>
      <c r="AQ133" s="55">
        <v>8.687669038772583E-2</v>
      </c>
    </row>
    <row r="134" spans="1:43">
      <c r="A134" s="48" t="s">
        <v>78</v>
      </c>
      <c r="B134" s="48" t="s">
        <v>23</v>
      </c>
      <c r="C134" s="48" t="s">
        <v>61</v>
      </c>
      <c r="D134" s="53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5">
        <v>0</v>
      </c>
    </row>
    <row r="135" spans="1:43">
      <c r="A135" s="48" t="s">
        <v>79</v>
      </c>
      <c r="B135" s="48" t="s">
        <v>24</v>
      </c>
      <c r="C135" s="48" t="s">
        <v>61</v>
      </c>
      <c r="D135" s="53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5">
        <v>0</v>
      </c>
    </row>
    <row r="136" spans="1:43">
      <c r="A136" s="48" t="s">
        <v>80</v>
      </c>
      <c r="B136" s="48" t="s">
        <v>25</v>
      </c>
      <c r="C136" s="48" t="s">
        <v>61</v>
      </c>
      <c r="D136" s="53">
        <v>0</v>
      </c>
      <c r="E136" s="54">
        <v>0</v>
      </c>
      <c r="F136" s="54">
        <v>1.5891361837550022E-10</v>
      </c>
      <c r="G136" s="54">
        <v>2.8837405352533096E-8</v>
      </c>
      <c r="H136" s="54">
        <v>1.3884296379274019E-7</v>
      </c>
      <c r="I136" s="54">
        <v>1.6041848738268527E-8</v>
      </c>
      <c r="J136" s="54">
        <v>5.5221882178102533E-8</v>
      </c>
      <c r="K136" s="54">
        <v>3.2898913104872918E-7</v>
      </c>
      <c r="L136" s="54">
        <v>6.249037198813312E-8</v>
      </c>
      <c r="M136" s="54">
        <v>0</v>
      </c>
      <c r="N136" s="54">
        <v>4.8576403344213759E-8</v>
      </c>
      <c r="O136" s="54">
        <v>1.8901090415024413E-10</v>
      </c>
      <c r="P136" s="54">
        <v>1.4591761576809859E-8</v>
      </c>
      <c r="Q136" s="54">
        <v>2.5830508093349636E-5</v>
      </c>
      <c r="R136" s="54">
        <v>1.1960827350776526E-6</v>
      </c>
      <c r="S136" s="54">
        <v>2.037405089083677E-8</v>
      </c>
      <c r="T136" s="54">
        <v>2.5504431899747715E-9</v>
      </c>
      <c r="U136" s="54">
        <v>2.8937328977463039E-8</v>
      </c>
      <c r="V136" s="54">
        <v>1.6553503012772808E-10</v>
      </c>
      <c r="W136" s="54">
        <v>1.6003264136088546E-7</v>
      </c>
      <c r="X136" s="54">
        <v>4.1975154090323485E-6</v>
      </c>
      <c r="Y136" s="54">
        <v>3.7445225586907327E-8</v>
      </c>
      <c r="Z136" s="54">
        <v>9.7328571868615654E-9</v>
      </c>
      <c r="AA136" s="54">
        <v>1.3837025107932277E-6</v>
      </c>
      <c r="AB136" s="54">
        <v>6.824322440479591E-7</v>
      </c>
      <c r="AC136" s="54">
        <v>2.5823465588104E-10</v>
      </c>
      <c r="AD136" s="54">
        <v>3.5355871119691074E-8</v>
      </c>
      <c r="AE136" s="54">
        <v>5.8888457488137647E-7</v>
      </c>
      <c r="AF136" s="54">
        <v>2.6557835930418605E-9</v>
      </c>
      <c r="AG136" s="54">
        <v>1.1492277280922281E-6</v>
      </c>
      <c r="AH136" s="54">
        <v>1.6950786330127698E-9</v>
      </c>
      <c r="AI136" s="54">
        <v>2.2597035354010586E-9</v>
      </c>
      <c r="AJ136" s="54">
        <v>7.9400728282053024E-5</v>
      </c>
      <c r="AK136" s="54">
        <v>5.2971207281649058E-11</v>
      </c>
      <c r="AL136" s="54">
        <v>1.2033287021040451E-5</v>
      </c>
      <c r="AM136" s="54">
        <v>1.8503806265002254E-9</v>
      </c>
      <c r="AN136" s="54">
        <v>0</v>
      </c>
      <c r="AO136" s="54">
        <v>0</v>
      </c>
      <c r="AP136" s="54">
        <v>1.9591038835642394E-7</v>
      </c>
      <c r="AQ136" s="55">
        <v>1.1607586429818184E-6</v>
      </c>
    </row>
    <row r="137" spans="1:43">
      <c r="A137" s="48" t="s">
        <v>81</v>
      </c>
      <c r="B137" s="48" t="s">
        <v>26</v>
      </c>
      <c r="C137" s="48" t="s">
        <v>61</v>
      </c>
      <c r="D137" s="53">
        <v>3.7582831282634288E-6</v>
      </c>
      <c r="E137" s="54">
        <v>0</v>
      </c>
      <c r="F137" s="54">
        <v>7.1786512307880912E-6</v>
      </c>
      <c r="G137" s="54">
        <v>3.0305286054499447E-4</v>
      </c>
      <c r="H137" s="54">
        <v>1.0497404728084803E-3</v>
      </c>
      <c r="I137" s="54">
        <v>1.2124916247557849E-4</v>
      </c>
      <c r="J137" s="54">
        <v>4.1737858555279672E-4</v>
      </c>
      <c r="K137" s="54">
        <v>2.401488134637475E-3</v>
      </c>
      <c r="L137" s="54">
        <v>4.7237676335498691E-4</v>
      </c>
      <c r="M137" s="54">
        <v>1.515114912763238E-3</v>
      </c>
      <c r="N137" s="54">
        <v>2.0594095985870808E-4</v>
      </c>
      <c r="O137" s="54">
        <v>2.3332692217081785E-4</v>
      </c>
      <c r="P137" s="54">
        <v>3.4412596141919494E-4</v>
      </c>
      <c r="Q137" s="54">
        <v>1.3562127714976668E-3</v>
      </c>
      <c r="R137" s="54">
        <v>0.2197624146938324</v>
      </c>
      <c r="S137" s="54">
        <v>2.1906820620642975E-5</v>
      </c>
      <c r="T137" s="54">
        <v>1.1434563202783465E-3</v>
      </c>
      <c r="U137" s="54">
        <v>4.1343197226524353E-3</v>
      </c>
      <c r="V137" s="54">
        <v>1.254958682693541E-3</v>
      </c>
      <c r="W137" s="54">
        <v>4.178591538220644E-3</v>
      </c>
      <c r="X137" s="54">
        <v>5.5122346384450793E-4</v>
      </c>
      <c r="Y137" s="54">
        <v>4.6695909986738116E-5</v>
      </c>
      <c r="Z137" s="54">
        <v>1.284668360312935E-5</v>
      </c>
      <c r="AA137" s="54">
        <v>5.6666444288566709E-4</v>
      </c>
      <c r="AB137" s="54">
        <v>7.1563420351594687E-4</v>
      </c>
      <c r="AC137" s="54">
        <v>5.4471666999234003E-7</v>
      </c>
      <c r="AD137" s="54">
        <v>8.3014369010925293E-4</v>
      </c>
      <c r="AE137" s="54">
        <v>3.453452663961798E-4</v>
      </c>
      <c r="AF137" s="54">
        <v>1.3675806985702366E-4</v>
      </c>
      <c r="AG137" s="54">
        <v>2.9004199313931167E-4</v>
      </c>
      <c r="AH137" s="54">
        <v>3.35019365138578E-7</v>
      </c>
      <c r="AI137" s="54">
        <v>4.4655462261289358E-7</v>
      </c>
      <c r="AJ137" s="54">
        <v>2.8768558986485004E-3</v>
      </c>
      <c r="AK137" s="54">
        <v>7.7799340942874551E-4</v>
      </c>
      <c r="AL137" s="54">
        <v>1.7935450887307525E-3</v>
      </c>
      <c r="AM137" s="54">
        <v>2.0079227397218347E-4</v>
      </c>
      <c r="AN137" s="54">
        <v>7.6213455031393096E-6</v>
      </c>
      <c r="AO137" s="54">
        <v>9.492088109254837E-3</v>
      </c>
      <c r="AP137" s="54">
        <v>1.4614159241318703E-2</v>
      </c>
      <c r="AQ137" s="55">
        <v>3.5259433090686798E-2</v>
      </c>
    </row>
    <row r="138" spans="1:43">
      <c r="A138" s="48" t="s">
        <v>82</v>
      </c>
      <c r="B138" s="48" t="s">
        <v>27</v>
      </c>
      <c r="C138" s="48" t="s">
        <v>61</v>
      </c>
      <c r="D138" s="53">
        <v>0.2804381251335144</v>
      </c>
      <c r="E138" s="54">
        <v>4.6542505733668804E-3</v>
      </c>
      <c r="F138" s="54">
        <v>4.5026559382677078E-2</v>
      </c>
      <c r="G138" s="54">
        <v>9.1359697282314301E-2</v>
      </c>
      <c r="H138" s="54">
        <v>5.4283078759908676E-2</v>
      </c>
      <c r="I138" s="54">
        <v>5.120724905282259E-3</v>
      </c>
      <c r="J138" s="54">
        <v>1.8197577446699142E-2</v>
      </c>
      <c r="K138" s="54">
        <v>0.11715605854988098</v>
      </c>
      <c r="L138" s="54">
        <v>2.0330443978309631E-2</v>
      </c>
      <c r="M138" s="54">
        <v>7.7680317917838693E-4</v>
      </c>
      <c r="N138" s="54">
        <v>1.8132865428924561E-2</v>
      </c>
      <c r="O138" s="54">
        <v>2.7576419524848461E-3</v>
      </c>
      <c r="P138" s="54">
        <v>1.5302929095923901E-3</v>
      </c>
      <c r="Q138" s="54">
        <v>1.9017023965716362E-2</v>
      </c>
      <c r="R138" s="54">
        <v>1.8938446417450905E-2</v>
      </c>
      <c r="S138" s="54">
        <v>0.15082229673862457</v>
      </c>
      <c r="T138" s="54">
        <v>2.6287555694580078</v>
      </c>
      <c r="U138" s="54">
        <v>0.19009758532047272</v>
      </c>
      <c r="V138" s="54">
        <v>3.7858961150050163E-3</v>
      </c>
      <c r="W138" s="54">
        <v>7.8299067914485931E-2</v>
      </c>
      <c r="X138" s="54">
        <v>0.11262527108192444</v>
      </c>
      <c r="Y138" s="54">
        <v>0.56896704435348511</v>
      </c>
      <c r="Z138" s="54">
        <v>1.9743721932172775E-2</v>
      </c>
      <c r="AA138" s="54">
        <v>3.345039114356041E-2</v>
      </c>
      <c r="AB138" s="54">
        <v>6.9527864456176758E-2</v>
      </c>
      <c r="AC138" s="54">
        <v>5.7276315055787563E-3</v>
      </c>
      <c r="AD138" s="54">
        <v>0.10663605481386185</v>
      </c>
      <c r="AE138" s="54">
        <v>2.4108843877911568E-2</v>
      </c>
      <c r="AF138" s="54">
        <v>4.8314500600099564E-4</v>
      </c>
      <c r="AG138" s="54">
        <v>1.9636165350675583E-2</v>
      </c>
      <c r="AH138" s="54">
        <v>1.273554190993309E-2</v>
      </c>
      <c r="AI138" s="54">
        <v>1.6973627731204033E-2</v>
      </c>
      <c r="AJ138" s="54">
        <v>1.345340721309185E-2</v>
      </c>
      <c r="AK138" s="54">
        <v>5.6455548852682114E-2</v>
      </c>
      <c r="AL138" s="54">
        <v>9.8578639328479767E-2</v>
      </c>
      <c r="AM138" s="54">
        <v>1.0771808624267578</v>
      </c>
      <c r="AN138" s="54">
        <v>6.3185043632984161E-2</v>
      </c>
      <c r="AO138" s="54">
        <v>6.9507644511759281E-3</v>
      </c>
      <c r="AP138" s="54">
        <v>0.12545996904373169</v>
      </c>
      <c r="AQ138" s="55">
        <v>0.26567462086677551</v>
      </c>
    </row>
    <row r="139" spans="1:43">
      <c r="A139" s="48" t="s">
        <v>83</v>
      </c>
      <c r="B139" s="48" t="s">
        <v>28</v>
      </c>
      <c r="C139" s="48" t="s">
        <v>61</v>
      </c>
      <c r="D139" s="53">
        <v>0.47887659072875977</v>
      </c>
      <c r="E139" s="54">
        <v>7.5029133586212993E-4</v>
      </c>
      <c r="F139" s="54">
        <v>0.32068771123886108</v>
      </c>
      <c r="G139" s="54">
        <v>0.14640377461910248</v>
      </c>
      <c r="H139" s="54">
        <v>8.5604347288608551E-2</v>
      </c>
      <c r="I139" s="54">
        <v>9.2478133738040924E-3</v>
      </c>
      <c r="J139" s="54">
        <v>3.3197462558746338E-2</v>
      </c>
      <c r="K139" s="54">
        <v>0.21775217354297638</v>
      </c>
      <c r="L139" s="54">
        <v>3.7037618458271027E-2</v>
      </c>
      <c r="M139" s="54">
        <v>2.2440750151872635E-2</v>
      </c>
      <c r="N139" s="54">
        <v>0.30630359053611755</v>
      </c>
      <c r="O139" s="54">
        <v>0.20104947686195374</v>
      </c>
      <c r="P139" s="54">
        <v>0.27910864353179932</v>
      </c>
      <c r="Q139" s="54">
        <v>2.1591152995824814E-2</v>
      </c>
      <c r="R139" s="54">
        <v>0.51727432012557983</v>
      </c>
      <c r="S139" s="54">
        <v>0.31708526611328125</v>
      </c>
      <c r="T139" s="54">
        <v>5.1173801422119141</v>
      </c>
      <c r="U139" s="54">
        <v>4.458585262298584</v>
      </c>
      <c r="V139" s="54">
        <v>1.1028792858123779</v>
      </c>
      <c r="W139" s="54">
        <v>0.88211685419082642</v>
      </c>
      <c r="X139" s="54">
        <v>0.30151727795600891</v>
      </c>
      <c r="Y139" s="54">
        <v>1.0628360509872437</v>
      </c>
      <c r="Z139" s="54">
        <v>0.21543717384338379</v>
      </c>
      <c r="AA139" s="54">
        <v>0.43533122539520264</v>
      </c>
      <c r="AB139" s="54">
        <v>0.10114124417304993</v>
      </c>
      <c r="AC139" s="54">
        <v>2.6070534659083933E-5</v>
      </c>
      <c r="AD139" s="54">
        <v>3.7264157086610794E-2</v>
      </c>
      <c r="AE139" s="54">
        <v>2.3415843024849892E-3</v>
      </c>
      <c r="AF139" s="54">
        <v>1.2550440616905689E-2</v>
      </c>
      <c r="AG139" s="54">
        <v>2.8239855542778969E-2</v>
      </c>
      <c r="AH139" s="54">
        <v>1.5857112884987146E-4</v>
      </c>
      <c r="AI139" s="54">
        <v>2.1133922564331442E-4</v>
      </c>
      <c r="AJ139" s="54">
        <v>0.13874506950378418</v>
      </c>
      <c r="AK139" s="54">
        <v>0.20377486944198608</v>
      </c>
      <c r="AL139" s="54">
        <v>3.7949786055833101E-3</v>
      </c>
      <c r="AM139" s="54">
        <v>0</v>
      </c>
      <c r="AN139" s="54">
        <v>0</v>
      </c>
      <c r="AO139" s="54">
        <v>0</v>
      </c>
      <c r="AP139" s="54">
        <v>5.0748348236083984E-2</v>
      </c>
      <c r="AQ139" s="55">
        <v>5.2603654563426971E-2</v>
      </c>
    </row>
    <row r="140" spans="1:43">
      <c r="A140" s="48" t="s">
        <v>84</v>
      </c>
      <c r="B140" s="48" t="s">
        <v>29</v>
      </c>
      <c r="C140" s="48" t="s">
        <v>61</v>
      </c>
      <c r="D140" s="53">
        <v>0.78256887197494507</v>
      </c>
      <c r="E140" s="54">
        <v>2.5751551147550344E-3</v>
      </c>
      <c r="F140" s="54">
        <v>2.1299151703715324E-2</v>
      </c>
      <c r="G140" s="54">
        <v>4.8374667763710022E-2</v>
      </c>
      <c r="H140" s="54">
        <v>6.7948155105113983E-2</v>
      </c>
      <c r="I140" s="54">
        <v>6.6219675354659557E-3</v>
      </c>
      <c r="J140" s="54">
        <v>2.459915354847908E-2</v>
      </c>
      <c r="K140" s="54">
        <v>0.17448639869689941</v>
      </c>
      <c r="L140" s="54">
        <v>2.7334196493029594E-2</v>
      </c>
      <c r="M140" s="54">
        <v>6.3843941316008568E-3</v>
      </c>
      <c r="N140" s="54">
        <v>0.60063350200653076</v>
      </c>
      <c r="O140" s="54">
        <v>9.781443327665329E-2</v>
      </c>
      <c r="P140" s="54">
        <v>0.13453830778598785</v>
      </c>
      <c r="Q140" s="54">
        <v>0.11582585424184799</v>
      </c>
      <c r="R140" s="54">
        <v>0.66248470544815063</v>
      </c>
      <c r="S140" s="54">
        <v>8.7011657655239105E-2</v>
      </c>
      <c r="T140" s="54">
        <v>0.27922862768173218</v>
      </c>
      <c r="U140" s="54">
        <v>2.8257596492767334</v>
      </c>
      <c r="V140" s="54">
        <v>0.15499570965766907</v>
      </c>
      <c r="W140" s="54">
        <v>2.3603322505950928</v>
      </c>
      <c r="X140" s="54">
        <v>0.15807029604911804</v>
      </c>
      <c r="Y140" s="54">
        <v>0.10046836733818054</v>
      </c>
      <c r="Z140" s="54">
        <v>2.7691734954714775E-2</v>
      </c>
      <c r="AA140" s="54">
        <v>0.22051021456718445</v>
      </c>
      <c r="AB140" s="54">
        <v>0.11133502423763275</v>
      </c>
      <c r="AC140" s="54">
        <v>2.0032837346661836E-4</v>
      </c>
      <c r="AD140" s="54">
        <v>0.41123774647712708</v>
      </c>
      <c r="AE140" s="54">
        <v>5.3275875747203827E-2</v>
      </c>
      <c r="AF140" s="54">
        <v>0.30717223882675171</v>
      </c>
      <c r="AG140" s="54">
        <v>0.36291897296905518</v>
      </c>
      <c r="AH140" s="54">
        <v>3.3914290368556976E-2</v>
      </c>
      <c r="AI140" s="54">
        <v>4.5200161635875702E-2</v>
      </c>
      <c r="AJ140" s="54">
        <v>0.30443874001502991</v>
      </c>
      <c r="AK140" s="54">
        <v>5.055646225810051E-2</v>
      </c>
      <c r="AL140" s="54">
        <v>0.19851164519786835</v>
      </c>
      <c r="AM140" s="54">
        <v>8.7959561496973038E-3</v>
      </c>
      <c r="AN140" s="54">
        <v>4.6474323607981205E-4</v>
      </c>
      <c r="AO140" s="54">
        <v>1.957368478178978E-2</v>
      </c>
      <c r="AP140" s="54">
        <v>0.10779598355293274</v>
      </c>
      <c r="AQ140" s="55">
        <v>0.46995493769645691</v>
      </c>
    </row>
    <row r="141" spans="1:43">
      <c r="A141" s="48" t="s">
        <v>85</v>
      </c>
      <c r="B141" s="48" t="s">
        <v>30</v>
      </c>
      <c r="C141" s="48" t="s">
        <v>61</v>
      </c>
      <c r="D141" s="53">
        <v>1.0650721378624439E-2</v>
      </c>
      <c r="E141" s="54">
        <v>4.8925878945738077E-4</v>
      </c>
      <c r="F141" s="54">
        <v>1.9004060547445079E-8</v>
      </c>
      <c r="G141" s="54">
        <v>5.3464045777218416E-5</v>
      </c>
      <c r="H141" s="54">
        <v>1.8081250600516796E-3</v>
      </c>
      <c r="I141" s="54">
        <v>1.085277326637879E-4</v>
      </c>
      <c r="J141" s="54">
        <v>3.7445349153131247E-4</v>
      </c>
      <c r="K141" s="54">
        <v>2.4160158354789019E-3</v>
      </c>
      <c r="L141" s="54">
        <v>4.2369417496956885E-4</v>
      </c>
      <c r="M141" s="54">
        <v>3.8570487959077582E-7</v>
      </c>
      <c r="N141" s="54">
        <v>4.5873480303271208E-6</v>
      </c>
      <c r="O141" s="54">
        <v>3.8071728340582922E-5</v>
      </c>
      <c r="P141" s="54">
        <v>0</v>
      </c>
      <c r="Q141" s="54">
        <v>8.6177601588133257E-7</v>
      </c>
      <c r="R141" s="54">
        <v>1.5313723997678608E-4</v>
      </c>
      <c r="S141" s="54">
        <v>1.5595545846736059E-5</v>
      </c>
      <c r="T141" s="54">
        <v>1.6777124255895615E-3</v>
      </c>
      <c r="U141" s="54">
        <v>6.2974938191473484E-3</v>
      </c>
      <c r="V141" s="54">
        <v>0.29884359240531921</v>
      </c>
      <c r="W141" s="54">
        <v>1.1472220066934824E-3</v>
      </c>
      <c r="X141" s="54">
        <v>4.2293731894460507E-7</v>
      </c>
      <c r="Y141" s="54">
        <v>1.3106597180012614E-5</v>
      </c>
      <c r="Z141" s="54">
        <v>9.8297539352643071E-7</v>
      </c>
      <c r="AA141" s="54">
        <v>3.0206758765416453E-6</v>
      </c>
      <c r="AB141" s="54">
        <v>7.5943913543596864E-5</v>
      </c>
      <c r="AC141" s="54">
        <v>0</v>
      </c>
      <c r="AD141" s="54">
        <v>1.1879477597176447E-6</v>
      </c>
      <c r="AE141" s="54">
        <v>6.397387437573343E-7</v>
      </c>
      <c r="AF141" s="54">
        <v>2.3158018302638084E-4</v>
      </c>
      <c r="AG141" s="54">
        <v>2.30298201131518E-6</v>
      </c>
      <c r="AH141" s="54">
        <v>0</v>
      </c>
      <c r="AI141" s="54">
        <v>0</v>
      </c>
      <c r="AJ141" s="54">
        <v>1.4391309377970174E-5</v>
      </c>
      <c r="AK141" s="54">
        <v>2.6729676756076515E-4</v>
      </c>
      <c r="AL141" s="54">
        <v>4.8714584409026429E-5</v>
      </c>
      <c r="AM141" s="54">
        <v>2.6066842838190496E-4</v>
      </c>
      <c r="AN141" s="54">
        <v>0</v>
      </c>
      <c r="AO141" s="54">
        <v>0</v>
      </c>
      <c r="AP141" s="54">
        <v>3.8073984906077385E-3</v>
      </c>
      <c r="AQ141" s="55">
        <v>0.44082170724868774</v>
      </c>
    </row>
    <row r="142" spans="1:43">
      <c r="A142" s="48" t="s">
        <v>86</v>
      </c>
      <c r="B142" s="48" t="s">
        <v>31</v>
      </c>
      <c r="C142" s="48" t="s">
        <v>61</v>
      </c>
      <c r="D142" s="53">
        <v>0.2685893177986145</v>
      </c>
      <c r="E142" s="54">
        <v>4.1198157123290002E-4</v>
      </c>
      <c r="F142" s="54">
        <v>9.8874680697917938E-2</v>
      </c>
      <c r="G142" s="54">
        <v>0.25972899794578552</v>
      </c>
      <c r="H142" s="54">
        <v>0.15550504624843597</v>
      </c>
      <c r="I142" s="54">
        <v>1.7589820548892021E-2</v>
      </c>
      <c r="J142" s="54">
        <v>6.1922140419483185E-2</v>
      </c>
      <c r="K142" s="54">
        <v>0.36309629678726196</v>
      </c>
      <c r="L142" s="54">
        <v>6.9071285426616669E-2</v>
      </c>
      <c r="M142" s="54">
        <v>4.4801095500588417E-3</v>
      </c>
      <c r="N142" s="54">
        <v>9.4714999198913574E-2</v>
      </c>
      <c r="O142" s="54">
        <v>9.1342061758041382E-2</v>
      </c>
      <c r="P142" s="54">
        <v>0.13310594856739044</v>
      </c>
      <c r="Q142" s="54">
        <v>9.4189450144767761E-2</v>
      </c>
      <c r="R142" s="54">
        <v>0.51357352733612061</v>
      </c>
      <c r="S142" s="54">
        <v>2.0418353378772736E-2</v>
      </c>
      <c r="T142" s="54">
        <v>8.8758781552314758E-2</v>
      </c>
      <c r="U142" s="54">
        <v>0.36489266157150269</v>
      </c>
      <c r="V142" s="54">
        <v>0.19547200202941895</v>
      </c>
      <c r="W142" s="54">
        <v>1.0669587850570679</v>
      </c>
      <c r="X142" s="54">
        <v>4.439689964056015E-2</v>
      </c>
      <c r="Y142" s="54">
        <v>0.23743361234664917</v>
      </c>
      <c r="Z142" s="54">
        <v>0.15697509050369263</v>
      </c>
      <c r="AA142" s="54">
        <v>0.44114574790000916</v>
      </c>
      <c r="AB142" s="54">
        <v>0.70249700546264648</v>
      </c>
      <c r="AC142" s="54">
        <v>8.6444355547428131E-2</v>
      </c>
      <c r="AD142" s="54">
        <v>0.44368785619735718</v>
      </c>
      <c r="AE142" s="54">
        <v>0.27623832225799561</v>
      </c>
      <c r="AF142" s="54">
        <v>0.16530303657054901</v>
      </c>
      <c r="AG142" s="54">
        <v>7.4725456237792969</v>
      </c>
      <c r="AH142" s="54">
        <v>0.22350694239139557</v>
      </c>
      <c r="AI142" s="54">
        <v>0.2978847324848175</v>
      </c>
      <c r="AJ142" s="54">
        <v>0.52860987186431885</v>
      </c>
      <c r="AK142" s="54">
        <v>0.12828734517097473</v>
      </c>
      <c r="AL142" s="54">
        <v>2.2452092170715332</v>
      </c>
      <c r="AM142" s="54">
        <v>0.63478755950927734</v>
      </c>
      <c r="AN142" s="54">
        <v>3.7183206528425217E-2</v>
      </c>
      <c r="AO142" s="54">
        <v>1.2584351003170013E-2</v>
      </c>
      <c r="AP142" s="54">
        <v>0.79290390014648438</v>
      </c>
      <c r="AQ142" s="55">
        <v>1.0155216455459595</v>
      </c>
    </row>
    <row r="143" spans="1:43">
      <c r="A143" s="48" t="s">
        <v>87</v>
      </c>
      <c r="B143" s="48" t="s">
        <v>32</v>
      </c>
      <c r="C143" s="48" t="s">
        <v>61</v>
      </c>
      <c r="D143" s="53">
        <v>4.4919727370142937E-3</v>
      </c>
      <c r="E143" s="54">
        <v>1.1047094403693336E-6</v>
      </c>
      <c r="F143" s="54">
        <v>1.6649664612486959E-3</v>
      </c>
      <c r="G143" s="54">
        <v>8.2542896270751953E-3</v>
      </c>
      <c r="H143" s="54">
        <v>7.1104853413999081E-3</v>
      </c>
      <c r="I143" s="54">
        <v>8.1660604337230325E-4</v>
      </c>
      <c r="J143" s="54">
        <v>2.9643839225172997E-3</v>
      </c>
      <c r="K143" s="54">
        <v>1.6404237598180771E-2</v>
      </c>
      <c r="L143" s="54">
        <v>3.1910380348563194E-3</v>
      </c>
      <c r="M143" s="54">
        <v>4.8107272050401662E-6</v>
      </c>
      <c r="N143" s="54">
        <v>8.3501516201067716E-5</v>
      </c>
      <c r="O143" s="54">
        <v>4.3497895821928978E-3</v>
      </c>
      <c r="P143" s="54">
        <v>6.9484463892877102E-3</v>
      </c>
      <c r="Q143" s="54">
        <v>7.0906215114519E-5</v>
      </c>
      <c r="R143" s="54">
        <v>9.6415532752871513E-3</v>
      </c>
      <c r="S143" s="54">
        <v>1.8949071818497032E-4</v>
      </c>
      <c r="T143" s="54">
        <v>1.015742588788271E-2</v>
      </c>
      <c r="U143" s="54">
        <v>3.2287757843732834E-2</v>
      </c>
      <c r="V143" s="54">
        <v>3.5082563757896423E-2</v>
      </c>
      <c r="W143" s="54">
        <v>3.6648823879659176E-3</v>
      </c>
      <c r="X143" s="54">
        <v>0.20937201380729675</v>
      </c>
      <c r="Y143" s="54">
        <v>0.1013101190328598</v>
      </c>
      <c r="Z143" s="54">
        <v>1.2297184206545353E-2</v>
      </c>
      <c r="AA143" s="54">
        <v>2.2842487320303917E-2</v>
      </c>
      <c r="AB143" s="54">
        <v>1.5602994710206985E-2</v>
      </c>
      <c r="AC143" s="54">
        <v>3.708114309119992E-5</v>
      </c>
      <c r="AD143" s="54">
        <v>8.677404373884201E-2</v>
      </c>
      <c r="AE143" s="54">
        <v>4.2897604405879974E-2</v>
      </c>
      <c r="AF143" s="54">
        <v>4.9124425277113914E-3</v>
      </c>
      <c r="AG143" s="54">
        <v>0.39578691124916077</v>
      </c>
      <c r="AH143" s="54">
        <v>5.5855885148048401E-3</v>
      </c>
      <c r="AI143" s="54">
        <v>7.4443388730287552E-3</v>
      </c>
      <c r="AJ143" s="54">
        <v>5.7792756706476212E-2</v>
      </c>
      <c r="AK143" s="54">
        <v>4.2745950631797314E-3</v>
      </c>
      <c r="AL143" s="54">
        <v>1.0700294971466064</v>
      </c>
      <c r="AM143" s="54">
        <v>7.5992720667272806E-5</v>
      </c>
      <c r="AN143" s="54">
        <v>0</v>
      </c>
      <c r="AO143" s="54">
        <v>0</v>
      </c>
      <c r="AP143" s="54">
        <v>1.7714723944664001E-2</v>
      </c>
      <c r="AQ143" s="55">
        <v>0.24435731768608093</v>
      </c>
    </row>
    <row r="144" spans="1:43">
      <c r="A144" s="48" t="s">
        <v>88</v>
      </c>
      <c r="B144" s="48" t="s">
        <v>33</v>
      </c>
      <c r="C144" s="48" t="s">
        <v>61</v>
      </c>
      <c r="D144" s="53">
        <v>0</v>
      </c>
      <c r="E144" s="54">
        <v>0</v>
      </c>
      <c r="F144" s="54">
        <v>2.3967176675796509E-3</v>
      </c>
      <c r="G144" s="54">
        <v>2.2328072227537632E-3</v>
      </c>
      <c r="H144" s="54">
        <v>8.0191268352791667E-5</v>
      </c>
      <c r="I144" s="54">
        <v>9.2653672254527919E-6</v>
      </c>
      <c r="J144" s="54">
        <v>3.1894378480501473E-5</v>
      </c>
      <c r="K144" s="54">
        <v>1.8424843437969685E-4</v>
      </c>
      <c r="L144" s="54">
        <v>3.6092613299842924E-5</v>
      </c>
      <c r="M144" s="54">
        <v>0</v>
      </c>
      <c r="N144" s="54">
        <v>1.3073085028736386E-5</v>
      </c>
      <c r="O144" s="54">
        <v>1.6868721104401629E-6</v>
      </c>
      <c r="P144" s="54">
        <v>2.0634804513974814E-6</v>
      </c>
      <c r="Q144" s="54">
        <v>1.8293122411705554E-4</v>
      </c>
      <c r="R144" s="54">
        <v>9.0040441136807203E-5</v>
      </c>
      <c r="S144" s="54">
        <v>5.1372589950915426E-5</v>
      </c>
      <c r="T144" s="54">
        <v>2.3750860418658704E-4</v>
      </c>
      <c r="U144" s="54">
        <v>3.1360349385067821E-4</v>
      </c>
      <c r="V144" s="54">
        <v>5.8929266799623292E-8</v>
      </c>
      <c r="W144" s="54">
        <v>6.9230369990691543E-4</v>
      </c>
      <c r="X144" s="54">
        <v>7.6402665581554174E-4</v>
      </c>
      <c r="Y144" s="54">
        <v>0.10543341934680939</v>
      </c>
      <c r="Z144" s="54">
        <v>5.3508826531469822E-3</v>
      </c>
      <c r="AA144" s="54">
        <v>4.4205691665410995E-2</v>
      </c>
      <c r="AB144" s="54">
        <v>4.6014551073312759E-2</v>
      </c>
      <c r="AC144" s="54">
        <v>9.7731326604844071E-6</v>
      </c>
      <c r="AD144" s="54">
        <v>1.414191909134388E-2</v>
      </c>
      <c r="AE144" s="54">
        <v>3.8279255386441946E-4</v>
      </c>
      <c r="AF144" s="54">
        <v>2.9359603649936616E-4</v>
      </c>
      <c r="AG144" s="54">
        <v>3.3166997134685516E-2</v>
      </c>
      <c r="AH144" s="54">
        <v>1.586747239343822E-3</v>
      </c>
      <c r="AI144" s="54">
        <v>2.114779083058238E-3</v>
      </c>
      <c r="AJ144" s="54">
        <v>7.993222214281559E-3</v>
      </c>
      <c r="AK144" s="54">
        <v>3.0681462703796569E-8</v>
      </c>
      <c r="AL144" s="54">
        <v>9.9802790209650993E-3</v>
      </c>
      <c r="AM144" s="54">
        <v>0</v>
      </c>
      <c r="AN144" s="54">
        <v>0</v>
      </c>
      <c r="AO144" s="54">
        <v>0</v>
      </c>
      <c r="AP144" s="54">
        <v>4.8012344632297754E-4</v>
      </c>
      <c r="AQ144" s="55">
        <v>5.2178475016262382E-6</v>
      </c>
    </row>
    <row r="145" spans="1:43">
      <c r="A145" s="48" t="s">
        <v>89</v>
      </c>
      <c r="B145" s="48" t="s">
        <v>34</v>
      </c>
      <c r="C145" s="48" t="s">
        <v>61</v>
      </c>
      <c r="D145" s="53">
        <v>0</v>
      </c>
      <c r="E145" s="54">
        <v>0</v>
      </c>
      <c r="F145" s="54">
        <v>3.9823679253458977E-4</v>
      </c>
      <c r="G145" s="54">
        <v>7.7850776724517345E-3</v>
      </c>
      <c r="H145" s="54">
        <v>9.9868657343904488E-6</v>
      </c>
      <c r="I145" s="54">
        <v>0</v>
      </c>
      <c r="J145" s="54">
        <v>0</v>
      </c>
      <c r="K145" s="54">
        <v>1.8133287085220218E-5</v>
      </c>
      <c r="L145" s="54">
        <v>0</v>
      </c>
      <c r="M145" s="54">
        <v>0</v>
      </c>
      <c r="N145" s="54">
        <v>6.6351458372082561E-5</v>
      </c>
      <c r="O145" s="54">
        <v>3.8666935324727092E-6</v>
      </c>
      <c r="P145" s="54">
        <v>9.7257388915750198E-6</v>
      </c>
      <c r="Q145" s="54">
        <v>6.1889695643913001E-5</v>
      </c>
      <c r="R145" s="54">
        <v>6.1457846313714981E-3</v>
      </c>
      <c r="S145" s="54">
        <v>7.1601622039452195E-5</v>
      </c>
      <c r="T145" s="54">
        <v>1.3750622048974037E-2</v>
      </c>
      <c r="U145" s="54">
        <v>5.4254168644547462E-3</v>
      </c>
      <c r="V145" s="54">
        <v>2.4825178552418947E-3</v>
      </c>
      <c r="W145" s="54">
        <v>9.6932612359523773E-3</v>
      </c>
      <c r="X145" s="54">
        <v>7.8854188323020935E-3</v>
      </c>
      <c r="Y145" s="54">
        <v>0.30621045827865601</v>
      </c>
      <c r="Z145" s="54">
        <v>1.2230473756790161</v>
      </c>
      <c r="AA145" s="54">
        <v>0.64706689119338989</v>
      </c>
      <c r="AB145" s="54">
        <v>0.32191154360771179</v>
      </c>
      <c r="AC145" s="54">
        <v>9.4716041348874569E-4</v>
      </c>
      <c r="AD145" s="54">
        <v>1.8230659961700439</v>
      </c>
      <c r="AE145" s="54">
        <v>0.29567500948905945</v>
      </c>
      <c r="AF145" s="54">
        <v>0.4387114942073822</v>
      </c>
      <c r="AG145" s="54">
        <v>0.20583550631999969</v>
      </c>
      <c r="AH145" s="54">
        <v>7.5521253049373627E-2</v>
      </c>
      <c r="AI145" s="54">
        <v>0.10065294057130814</v>
      </c>
      <c r="AJ145" s="54">
        <v>2.858472615480423E-2</v>
      </c>
      <c r="AK145" s="54">
        <v>0.1924670934677124</v>
      </c>
      <c r="AL145" s="54">
        <v>4.7128722071647644E-2</v>
      </c>
      <c r="AM145" s="54">
        <v>0</v>
      </c>
      <c r="AN145" s="54">
        <v>0</v>
      </c>
      <c r="AO145" s="54">
        <v>0</v>
      </c>
      <c r="AP145" s="54">
        <v>3.6954516544938087E-3</v>
      </c>
      <c r="AQ145" s="55">
        <v>2.8178494423627853E-2</v>
      </c>
    </row>
    <row r="146" spans="1:43" ht="30">
      <c r="A146" s="48" t="s">
        <v>90</v>
      </c>
      <c r="B146" s="48" t="s">
        <v>35</v>
      </c>
      <c r="C146" s="48" t="s">
        <v>61</v>
      </c>
      <c r="D146" s="53">
        <v>5.9617143124341965E-3</v>
      </c>
      <c r="E146" s="54">
        <v>4.4922147935722023E-5</v>
      </c>
      <c r="F146" s="54">
        <v>1.5327016822993755E-2</v>
      </c>
      <c r="G146" s="54">
        <v>1.8523161998018622E-3</v>
      </c>
      <c r="H146" s="54">
        <v>4.1956971399486065E-3</v>
      </c>
      <c r="I146" s="54">
        <v>4.7052718582563102E-4</v>
      </c>
      <c r="J146" s="54">
        <v>1.6851968830451369E-3</v>
      </c>
      <c r="K146" s="54">
        <v>9.5949498936533928E-3</v>
      </c>
      <c r="L146" s="54">
        <v>1.8435373203828931E-3</v>
      </c>
      <c r="M146" s="54">
        <v>6.0844357358291745E-4</v>
      </c>
      <c r="N146" s="54">
        <v>3.0338133001350798E-5</v>
      </c>
      <c r="O146" s="54">
        <v>7.0779473753646016E-4</v>
      </c>
      <c r="P146" s="54">
        <v>1.1178036220371723E-3</v>
      </c>
      <c r="Q146" s="54">
        <v>2.4526477791368961E-3</v>
      </c>
      <c r="R146" s="54">
        <v>5.2774935029447079E-3</v>
      </c>
      <c r="S146" s="54">
        <v>2.0054427441209555E-3</v>
      </c>
      <c r="T146" s="54">
        <v>4.3527800589799881E-3</v>
      </c>
      <c r="U146" s="54">
        <v>4.6312417834997177E-3</v>
      </c>
      <c r="V146" s="54">
        <v>5.0552489483379759E-6</v>
      </c>
      <c r="W146" s="54">
        <v>4.057710524648428E-3</v>
      </c>
      <c r="X146" s="54">
        <v>1.9975516479462385E-3</v>
      </c>
      <c r="Y146" s="54">
        <v>1.9501784816384315E-2</v>
      </c>
      <c r="Z146" s="54">
        <v>5.4358439520001411E-3</v>
      </c>
      <c r="AA146" s="54">
        <v>1.2503891251981258E-2</v>
      </c>
      <c r="AB146" s="54">
        <v>8.6232848465442657E-2</v>
      </c>
      <c r="AC146" s="54">
        <v>1.348094898276031E-3</v>
      </c>
      <c r="AD146" s="54">
        <v>2.4077458307147026E-2</v>
      </c>
      <c r="AE146" s="54">
        <v>6.9480794481933117E-3</v>
      </c>
      <c r="AF146" s="54">
        <v>2.3905555717647076E-3</v>
      </c>
      <c r="AG146" s="54">
        <v>3.6612082272768021E-2</v>
      </c>
      <c r="AH146" s="54">
        <v>5.0567666767165065E-4</v>
      </c>
      <c r="AI146" s="54">
        <v>6.7395385121926665E-4</v>
      </c>
      <c r="AJ146" s="54">
        <v>5.2976580336689949E-3</v>
      </c>
      <c r="AK146" s="54">
        <v>7.7975026215426624E-5</v>
      </c>
      <c r="AL146" s="54">
        <v>0.1067386195063591</v>
      </c>
      <c r="AM146" s="54">
        <v>8.0188772699330002E-5</v>
      </c>
      <c r="AN146" s="54">
        <v>0</v>
      </c>
      <c r="AO146" s="54">
        <v>0</v>
      </c>
      <c r="AP146" s="54">
        <v>2.1461083088070154E-3</v>
      </c>
      <c r="AQ146" s="55">
        <v>1.4462104067206383E-2</v>
      </c>
    </row>
    <row r="147" spans="1:43" ht="30">
      <c r="A147" s="48" t="s">
        <v>91</v>
      </c>
      <c r="B147" s="48" t="s">
        <v>36</v>
      </c>
      <c r="C147" s="48" t="s">
        <v>61</v>
      </c>
      <c r="D147" s="53">
        <v>5.2143573014973299E-8</v>
      </c>
      <c r="E147" s="54">
        <v>0</v>
      </c>
      <c r="F147" s="54">
        <v>3.6843284033238888E-3</v>
      </c>
      <c r="G147" s="54">
        <v>3.8995952345430851E-3</v>
      </c>
      <c r="H147" s="54">
        <v>6.8097264738753438E-4</v>
      </c>
      <c r="I147" s="54">
        <v>7.8467754065059125E-5</v>
      </c>
      <c r="J147" s="54">
        <v>2.9148277826607227E-4</v>
      </c>
      <c r="K147" s="54">
        <v>1.5546685317531228E-3</v>
      </c>
      <c r="L147" s="54">
        <v>3.0571955721825361E-4</v>
      </c>
      <c r="M147" s="54">
        <v>6.9010464358143508E-5</v>
      </c>
      <c r="N147" s="54">
        <v>1.127936877310276E-3</v>
      </c>
      <c r="O147" s="54">
        <v>3.1218526419252157E-4</v>
      </c>
      <c r="P147" s="54">
        <v>2.1924360771663487E-4</v>
      </c>
      <c r="Q147" s="54">
        <v>3.2823739456944168E-4</v>
      </c>
      <c r="R147" s="54">
        <v>1.661093789152801E-3</v>
      </c>
      <c r="S147" s="54">
        <v>1.892896369099617E-3</v>
      </c>
      <c r="T147" s="54">
        <v>2.3331001866608858E-3</v>
      </c>
      <c r="U147" s="54">
        <v>1.6984462272375822E-3</v>
      </c>
      <c r="V147" s="54">
        <v>1.9713760411832482E-4</v>
      </c>
      <c r="W147" s="54">
        <v>1.0552869644016027E-3</v>
      </c>
      <c r="X147" s="54">
        <v>1.687166397459805E-3</v>
      </c>
      <c r="Y147" s="54">
        <v>4.4338046573102474E-3</v>
      </c>
      <c r="Z147" s="54">
        <v>1.8903660820797086E-3</v>
      </c>
      <c r="AA147" s="54">
        <v>1.2361390981823206E-3</v>
      </c>
      <c r="AB147" s="54">
        <v>1.3388369232416153E-2</v>
      </c>
      <c r="AC147" s="54">
        <v>2.9718186124227941E-4</v>
      </c>
      <c r="AD147" s="54">
        <v>2.6380163617432117E-3</v>
      </c>
      <c r="AE147" s="54">
        <v>7.930292485980317E-5</v>
      </c>
      <c r="AF147" s="54">
        <v>2.2951100254431367E-4</v>
      </c>
      <c r="AG147" s="54">
        <v>1.2112532742321491E-2</v>
      </c>
      <c r="AH147" s="54">
        <v>3.4726550802588463E-4</v>
      </c>
      <c r="AI147" s="54">
        <v>4.6282721450552344E-4</v>
      </c>
      <c r="AJ147" s="54">
        <v>4.1039125062525272E-4</v>
      </c>
      <c r="AK147" s="54">
        <v>3.1695337384007871E-4</v>
      </c>
      <c r="AL147" s="54">
        <v>4.4023231603205204E-3</v>
      </c>
      <c r="AM147" s="54">
        <v>2.5177090719807893E-5</v>
      </c>
      <c r="AN147" s="54">
        <v>1.4319321053335443E-6</v>
      </c>
      <c r="AO147" s="54">
        <v>0</v>
      </c>
      <c r="AP147" s="54">
        <v>3.0507403425872326E-3</v>
      </c>
      <c r="AQ147" s="55">
        <v>8.6636620108038187E-4</v>
      </c>
    </row>
    <row r="148" spans="1:43">
      <c r="A148" s="48" t="s">
        <v>92</v>
      </c>
      <c r="B148" s="48" t="s">
        <v>37</v>
      </c>
      <c r="C148" s="48" t="s">
        <v>61</v>
      </c>
      <c r="D148" s="53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0</v>
      </c>
      <c r="AI148" s="54">
        <v>0</v>
      </c>
      <c r="AJ148" s="54">
        <v>0</v>
      </c>
      <c r="AK148" s="54">
        <v>0</v>
      </c>
      <c r="AL148" s="54">
        <v>0</v>
      </c>
      <c r="AM148" s="54">
        <v>0</v>
      </c>
      <c r="AN148" s="54">
        <v>0</v>
      </c>
      <c r="AO148" s="54">
        <v>0</v>
      </c>
      <c r="AP148" s="54">
        <v>0</v>
      </c>
      <c r="AQ148" s="55">
        <v>0</v>
      </c>
    </row>
    <row r="149" spans="1:43">
      <c r="A149" s="48" t="s">
        <v>93</v>
      </c>
      <c r="B149" s="48" t="s">
        <v>38</v>
      </c>
      <c r="C149" s="48" t="s">
        <v>61</v>
      </c>
      <c r="D149" s="53">
        <v>1.5281800713751181E-8</v>
      </c>
      <c r="E149" s="54">
        <v>0</v>
      </c>
      <c r="F149" s="54">
        <v>1.3930279528722167E-3</v>
      </c>
      <c r="G149" s="54">
        <v>5.1151931984350085E-5</v>
      </c>
      <c r="H149" s="54">
        <v>1.1380107753211632E-4</v>
      </c>
      <c r="I149" s="54">
        <v>1.3137534551788121E-5</v>
      </c>
      <c r="J149" s="54">
        <v>4.5223630877444521E-5</v>
      </c>
      <c r="K149" s="54">
        <v>2.5999144418165088E-4</v>
      </c>
      <c r="L149" s="54">
        <v>5.1176539273001254E-5</v>
      </c>
      <c r="M149" s="54">
        <v>1.0478626791154966E-5</v>
      </c>
      <c r="N149" s="54">
        <v>1.2312054423091467E-5</v>
      </c>
      <c r="O149" s="54">
        <v>2.444586789351888E-5</v>
      </c>
      <c r="P149" s="54">
        <v>3.9168313378468156E-5</v>
      </c>
      <c r="Q149" s="54">
        <v>2.158969255106058E-5</v>
      </c>
      <c r="R149" s="54">
        <v>4.057103069499135E-6</v>
      </c>
      <c r="S149" s="54">
        <v>6.0141232097521424E-4</v>
      </c>
      <c r="T149" s="54">
        <v>1.3095488247927278E-4</v>
      </c>
      <c r="U149" s="54">
        <v>6.5254629589617252E-5</v>
      </c>
      <c r="V149" s="54">
        <v>1.4518952229991555E-4</v>
      </c>
      <c r="W149" s="54">
        <v>3.483495966065675E-4</v>
      </c>
      <c r="X149" s="54">
        <v>1.0710225615184754E-4</v>
      </c>
      <c r="Y149" s="54">
        <v>1.5961875760694966E-5</v>
      </c>
      <c r="Z149" s="54">
        <v>1.1938883289985824E-5</v>
      </c>
      <c r="AA149" s="54">
        <v>9.40576137509197E-5</v>
      </c>
      <c r="AB149" s="54">
        <v>3.5865064710378647E-3</v>
      </c>
      <c r="AC149" s="54">
        <v>4.4283646275289357E-4</v>
      </c>
      <c r="AD149" s="54">
        <v>4.3374425731599331E-3</v>
      </c>
      <c r="AE149" s="54">
        <v>3.6770827136933804E-3</v>
      </c>
      <c r="AF149" s="54">
        <v>4.1418662294745445E-4</v>
      </c>
      <c r="AG149" s="54">
        <v>1.1158036068081856E-2</v>
      </c>
      <c r="AH149" s="54">
        <v>1.1701717448886484E-4</v>
      </c>
      <c r="AI149" s="54">
        <v>1.559577212901786E-4</v>
      </c>
      <c r="AJ149" s="54">
        <v>5.8565998915582895E-4</v>
      </c>
      <c r="AK149" s="54">
        <v>9.8309125751256943E-3</v>
      </c>
      <c r="AL149" s="54">
        <v>6.2825740315020084E-3</v>
      </c>
      <c r="AM149" s="54">
        <v>1.0480169439688325E-3</v>
      </c>
      <c r="AN149" s="54">
        <v>6.1459228163585067E-5</v>
      </c>
      <c r="AO149" s="54">
        <v>1.5698396600782871E-4</v>
      </c>
      <c r="AP149" s="54">
        <v>1.9558344502002001E-3</v>
      </c>
      <c r="AQ149" s="55">
        <v>3.3312863670289516E-3</v>
      </c>
    </row>
    <row r="150" spans="1:43">
      <c r="A150" s="48" t="s">
        <v>94</v>
      </c>
      <c r="B150" s="48" t="s">
        <v>39</v>
      </c>
      <c r="C150" s="48" t="s">
        <v>61</v>
      </c>
      <c r="D150" s="53">
        <v>0</v>
      </c>
      <c r="E150" s="54">
        <v>0</v>
      </c>
      <c r="F150" s="54">
        <v>2.5950981807909557E-7</v>
      </c>
      <c r="G150" s="54">
        <v>4.7528260438411962E-6</v>
      </c>
      <c r="H150" s="54">
        <v>7.4995455179305281E-8</v>
      </c>
      <c r="I150" s="54">
        <v>7.7533313103117507E-9</v>
      </c>
      <c r="J150" s="54">
        <v>2.6689360055343059E-8</v>
      </c>
      <c r="K150" s="54">
        <v>1.6030887195483956E-7</v>
      </c>
      <c r="L150" s="54">
        <v>3.023567529680804E-8</v>
      </c>
      <c r="M150" s="54">
        <v>0</v>
      </c>
      <c r="N150" s="54">
        <v>3.7570457855906625E-9</v>
      </c>
      <c r="O150" s="54">
        <v>8.9686356119500488E-9</v>
      </c>
      <c r="P150" s="54">
        <v>6.3635680058737876E-10</v>
      </c>
      <c r="Q150" s="54">
        <v>2.704370949402346E-9</v>
      </c>
      <c r="R150" s="54">
        <v>2.7715967121366702E-7</v>
      </c>
      <c r="S150" s="54">
        <v>9.5494252505545774E-9</v>
      </c>
      <c r="T150" s="54">
        <v>1.1664568866365244E-8</v>
      </c>
      <c r="U150" s="54">
        <v>6.5584326875978149E-6</v>
      </c>
      <c r="V150" s="54">
        <v>1.4303966344719754E-10</v>
      </c>
      <c r="W150" s="54">
        <v>1.6348192843906872E-7</v>
      </c>
      <c r="X150" s="54">
        <v>1.3190285130804114E-7</v>
      </c>
      <c r="Y150" s="54">
        <v>2.3200577459192573E-7</v>
      </c>
      <c r="Z150" s="54">
        <v>4.0775520737668103E-9</v>
      </c>
      <c r="AA150" s="54">
        <v>1.2708516123893787E-6</v>
      </c>
      <c r="AB150" s="54">
        <v>1.626207449589856E-5</v>
      </c>
      <c r="AC150" s="54">
        <v>3.2783669303171337E-4</v>
      </c>
      <c r="AD150" s="54">
        <v>2.4527769710402936E-5</v>
      </c>
      <c r="AE150" s="54">
        <v>8.3742698188871145E-4</v>
      </c>
      <c r="AF150" s="54">
        <v>2.5128915694949683E-6</v>
      </c>
      <c r="AG150" s="54">
        <v>3.506584107526578E-5</v>
      </c>
      <c r="AH150" s="54">
        <v>2.8378312322274724E-7</v>
      </c>
      <c r="AI150" s="54">
        <v>3.7821939713467145E-7</v>
      </c>
      <c r="AJ150" s="54">
        <v>3.7575880469375988E-6</v>
      </c>
      <c r="AK150" s="54">
        <v>2.5698651540118078E-11</v>
      </c>
      <c r="AL150" s="54">
        <v>2.4247599483828708E-8</v>
      </c>
      <c r="AM150" s="54">
        <v>1.443014571123058E-5</v>
      </c>
      <c r="AN150" s="54">
        <v>8.4700849356522667E-7</v>
      </c>
      <c r="AO150" s="54">
        <v>0</v>
      </c>
      <c r="AP150" s="54">
        <v>1.5692874148953706E-4</v>
      </c>
      <c r="AQ150" s="55">
        <v>9.60662782745203E-6</v>
      </c>
    </row>
    <row r="151" spans="1:43" ht="30">
      <c r="A151" s="48" t="s">
        <v>95</v>
      </c>
      <c r="B151" s="48" t="s">
        <v>40</v>
      </c>
      <c r="C151" s="48" t="s">
        <v>61</v>
      </c>
      <c r="D151" s="53">
        <v>6.0782802790981805E-8</v>
      </c>
      <c r="E151" s="54">
        <v>0</v>
      </c>
      <c r="F151" s="54">
        <v>1.459958148188889E-4</v>
      </c>
      <c r="G151" s="54">
        <v>7.1505860432807822E-7</v>
      </c>
      <c r="H151" s="54">
        <v>0</v>
      </c>
      <c r="I151" s="54">
        <v>0</v>
      </c>
      <c r="J151" s="54">
        <v>0</v>
      </c>
      <c r="K151" s="54">
        <v>7.7165658751709998E-8</v>
      </c>
      <c r="L151" s="54">
        <v>4.1550743401508328E-10</v>
      </c>
      <c r="M151" s="54">
        <v>0</v>
      </c>
      <c r="N151" s="54">
        <v>8.5422391293832334E-7</v>
      </c>
      <c r="O151" s="54">
        <v>2.7313677719575935E-7</v>
      </c>
      <c r="P151" s="54">
        <v>6.8974230771345901E-8</v>
      </c>
      <c r="Q151" s="54">
        <v>1.6584682782649907E-7</v>
      </c>
      <c r="R151" s="54">
        <v>3.2290121453115717E-5</v>
      </c>
      <c r="S151" s="54">
        <v>6.2217877712100744E-5</v>
      </c>
      <c r="T151" s="54">
        <v>2.779062015179079E-6</v>
      </c>
      <c r="U151" s="54">
        <v>9.5159986813087016E-5</v>
      </c>
      <c r="V151" s="54">
        <v>5.8586547169170444E-8</v>
      </c>
      <c r="W151" s="54">
        <v>7.7159107604529709E-5</v>
      </c>
      <c r="X151" s="54">
        <v>8.835765470394108E-7</v>
      </c>
      <c r="Y151" s="54">
        <v>4.1396706365048885E-6</v>
      </c>
      <c r="Z151" s="54">
        <v>3.8757643778808415E-6</v>
      </c>
      <c r="AA151" s="54">
        <v>1.4135948731563985E-5</v>
      </c>
      <c r="AB151" s="54">
        <v>1.5388114843517542E-3</v>
      </c>
      <c r="AC151" s="54">
        <v>7.3087755936285248E-7</v>
      </c>
      <c r="AD151" s="54">
        <v>2.1082940511405468E-3</v>
      </c>
      <c r="AE151" s="54">
        <v>9.3050781288184226E-5</v>
      </c>
      <c r="AF151" s="54">
        <v>1.685020886361599E-2</v>
      </c>
      <c r="AG151" s="54">
        <v>1.1040109675377607E-3</v>
      </c>
      <c r="AH151" s="54">
        <v>2.3598151983605931E-6</v>
      </c>
      <c r="AI151" s="54">
        <v>3.145094296996831E-6</v>
      </c>
      <c r="AJ151" s="54">
        <v>1.0511150776437717E-6</v>
      </c>
      <c r="AK151" s="54">
        <v>8.4671512468048604E-7</v>
      </c>
      <c r="AL151" s="54">
        <v>5.9116812190040946E-4</v>
      </c>
      <c r="AM151" s="54">
        <v>1.9216920463804854E-6</v>
      </c>
      <c r="AN151" s="54">
        <v>0</v>
      </c>
      <c r="AO151" s="54">
        <v>0</v>
      </c>
      <c r="AP151" s="54">
        <v>1.3960491633042693E-3</v>
      </c>
      <c r="AQ151" s="55">
        <v>1.5101851895451546E-3</v>
      </c>
    </row>
    <row r="152" spans="1:43">
      <c r="A152" s="48" t="s">
        <v>96</v>
      </c>
      <c r="B152" s="48" t="s">
        <v>41</v>
      </c>
      <c r="C152" s="48" t="s">
        <v>61</v>
      </c>
      <c r="D152" s="53">
        <v>2.3258586588781327E-4</v>
      </c>
      <c r="E152" s="54">
        <v>5.7222049321126178E-8</v>
      </c>
      <c r="F152" s="54">
        <v>1.4874034604872577E-5</v>
      </c>
      <c r="G152" s="54">
        <v>5.0519483920652419E-5</v>
      </c>
      <c r="H152" s="54">
        <v>3.0917391995899379E-5</v>
      </c>
      <c r="I152" s="54">
        <v>3.3405642625439214E-6</v>
      </c>
      <c r="J152" s="54">
        <v>1.2059311302436981E-5</v>
      </c>
      <c r="K152" s="54">
        <v>7.8834251326043159E-5</v>
      </c>
      <c r="L152" s="54">
        <v>1.3497571671905462E-5</v>
      </c>
      <c r="M152" s="54">
        <v>2.4932015207923541E-7</v>
      </c>
      <c r="N152" s="54">
        <v>1.1409500075387768E-5</v>
      </c>
      <c r="O152" s="54">
        <v>3.3234541660931427E-6</v>
      </c>
      <c r="P152" s="54">
        <v>1.4565611650141363E-7</v>
      </c>
      <c r="Q152" s="54">
        <v>6.7339005909161642E-6</v>
      </c>
      <c r="R152" s="54">
        <v>1.0051776371255983E-6</v>
      </c>
      <c r="S152" s="54">
        <v>8.3812437878805213E-6</v>
      </c>
      <c r="T152" s="54">
        <v>2.1923628082731739E-5</v>
      </c>
      <c r="U152" s="54">
        <v>2.617673771965201E-6</v>
      </c>
      <c r="V152" s="54">
        <v>1.6107412292853951E-8</v>
      </c>
      <c r="W152" s="54">
        <v>3.2499674125574529E-4</v>
      </c>
      <c r="X152" s="54">
        <v>2.1030637071817182E-5</v>
      </c>
      <c r="Y152" s="54">
        <v>3.3789069857448339E-4</v>
      </c>
      <c r="Z152" s="54">
        <v>1.5185590200417209E-5</v>
      </c>
      <c r="AA152" s="54">
        <v>4.8205457278527319E-4</v>
      </c>
      <c r="AB152" s="54">
        <v>5.7992212474346161E-2</v>
      </c>
      <c r="AC152" s="54">
        <v>9.1196779976598918E-6</v>
      </c>
      <c r="AD152" s="54">
        <v>1.3502485817298293E-3</v>
      </c>
      <c r="AE152" s="54">
        <v>2.518083420000039E-6</v>
      </c>
      <c r="AF152" s="54">
        <v>8.117997640511021E-5</v>
      </c>
      <c r="AG152" s="54">
        <v>0.51189553737640381</v>
      </c>
      <c r="AH152" s="54">
        <v>5.1299589686095715E-3</v>
      </c>
      <c r="AI152" s="54">
        <v>6.8370876833796501E-3</v>
      </c>
      <c r="AJ152" s="54">
        <v>4.8878471716307104E-5</v>
      </c>
      <c r="AK152" s="54">
        <v>1.0964672401314601E-4</v>
      </c>
      <c r="AL152" s="54">
        <v>2.556469407863915E-4</v>
      </c>
      <c r="AM152" s="54">
        <v>4.0830420330166817E-3</v>
      </c>
      <c r="AN152" s="54">
        <v>2.3906055139377713E-4</v>
      </c>
      <c r="AO152" s="54">
        <v>0</v>
      </c>
      <c r="AP152" s="54">
        <v>2.9255454428493977E-3</v>
      </c>
      <c r="AQ152" s="55">
        <v>3.1528545077890158E-3</v>
      </c>
    </row>
    <row r="153" spans="1:43">
      <c r="A153" s="48" t="s">
        <v>97</v>
      </c>
      <c r="B153" s="48" t="s">
        <v>42</v>
      </c>
      <c r="C153" s="48" t="s">
        <v>61</v>
      </c>
      <c r="D153" s="53">
        <v>4.0180134774914222E-9</v>
      </c>
      <c r="E153" s="54">
        <v>0</v>
      </c>
      <c r="F153" s="54">
        <v>4.3788068637695687E-7</v>
      </c>
      <c r="G153" s="54">
        <v>8.0861473179538734E-6</v>
      </c>
      <c r="H153" s="54">
        <v>1.3524976694156976E-8</v>
      </c>
      <c r="I153" s="54">
        <v>0</v>
      </c>
      <c r="J153" s="54">
        <v>0</v>
      </c>
      <c r="K153" s="54">
        <v>1.3996186432052582E-8</v>
      </c>
      <c r="L153" s="54">
        <v>3.1838458952604398E-11</v>
      </c>
      <c r="M153" s="54">
        <v>0</v>
      </c>
      <c r="N153" s="54">
        <v>1.1515970754771843E-7</v>
      </c>
      <c r="O153" s="54">
        <v>1.3868831416630201E-8</v>
      </c>
      <c r="P153" s="54">
        <v>0</v>
      </c>
      <c r="Q153" s="54">
        <v>3.3748764893815064E-10</v>
      </c>
      <c r="R153" s="54">
        <v>3.4767595025186893E-8</v>
      </c>
      <c r="S153" s="54">
        <v>1.2899032242330577E-7</v>
      </c>
      <c r="T153" s="54">
        <v>3.3984370872985892E-8</v>
      </c>
      <c r="U153" s="54">
        <v>4.9859023576459549E-9</v>
      </c>
      <c r="V153" s="54">
        <v>1.611025979286751E-9</v>
      </c>
      <c r="W153" s="54">
        <v>8.2257841427235689E-8</v>
      </c>
      <c r="X153" s="54">
        <v>4.0619504204641999E-8</v>
      </c>
      <c r="Y153" s="54">
        <v>3.0875662559992634E-7</v>
      </c>
      <c r="Z153" s="54">
        <v>1.0506691072720287E-9</v>
      </c>
      <c r="AA153" s="54">
        <v>5.3688745538238436E-6</v>
      </c>
      <c r="AB153" s="54">
        <v>2.7902206056751311E-6</v>
      </c>
      <c r="AC153" s="54">
        <v>4.9285930892040142E-9</v>
      </c>
      <c r="AD153" s="54">
        <v>8.9541208581067622E-7</v>
      </c>
      <c r="AE153" s="54">
        <v>7.7685841093355634E-10</v>
      </c>
      <c r="AF153" s="54">
        <v>1.3168386381323671E-8</v>
      </c>
      <c r="AG153" s="54">
        <v>4.086400440428406E-5</v>
      </c>
      <c r="AH153" s="54">
        <v>5.892785731703043E-3</v>
      </c>
      <c r="AI153" s="54">
        <v>7.8537650406360626E-3</v>
      </c>
      <c r="AJ153" s="54">
        <v>2.2832248305348912E-6</v>
      </c>
      <c r="AK153" s="54">
        <v>6.1658361971694831E-8</v>
      </c>
      <c r="AL153" s="54">
        <v>3.0674367735628039E-5</v>
      </c>
      <c r="AM153" s="54">
        <v>2.527626056689769E-4</v>
      </c>
      <c r="AN153" s="54">
        <v>1.4814969290455338E-5</v>
      </c>
      <c r="AO153" s="54">
        <v>0</v>
      </c>
      <c r="AP153" s="54">
        <v>1.5290946976165287E-5</v>
      </c>
      <c r="AQ153" s="55">
        <v>1.0390884563094005E-4</v>
      </c>
    </row>
    <row r="154" spans="1:43">
      <c r="A154" s="48" t="s">
        <v>98</v>
      </c>
      <c r="B154" s="48" t="s">
        <v>43</v>
      </c>
      <c r="C154" s="48" t="s">
        <v>61</v>
      </c>
      <c r="D154" s="53">
        <v>3.4125094416914692E-10</v>
      </c>
      <c r="E154" s="54">
        <v>0</v>
      </c>
      <c r="F154" s="54">
        <v>3.7257041896054943E-8</v>
      </c>
      <c r="G154" s="54">
        <v>6.8800540020674816E-7</v>
      </c>
      <c r="H154" s="54">
        <v>1.1508630715084678E-9</v>
      </c>
      <c r="I154" s="54">
        <v>0</v>
      </c>
      <c r="J154" s="54">
        <v>0</v>
      </c>
      <c r="K154" s="54">
        <v>1.1909427888312507E-9</v>
      </c>
      <c r="L154" s="54">
        <v>2.2902747406905455E-12</v>
      </c>
      <c r="M154" s="54">
        <v>0</v>
      </c>
      <c r="N154" s="54">
        <v>9.7989403258225138E-9</v>
      </c>
      <c r="O154" s="54">
        <v>1.179491504466057E-9</v>
      </c>
      <c r="P154" s="54">
        <v>0</v>
      </c>
      <c r="Q154" s="54">
        <v>2.8628434692312688E-11</v>
      </c>
      <c r="R154" s="54">
        <v>2.9578897109416857E-9</v>
      </c>
      <c r="S154" s="54">
        <v>1.0974996911272683E-8</v>
      </c>
      <c r="T154" s="54">
        <v>2.8914719507611153E-9</v>
      </c>
      <c r="U154" s="54">
        <v>4.237008244256657E-10</v>
      </c>
      <c r="V154" s="54">
        <v>1.3741648097198578E-10</v>
      </c>
      <c r="W154" s="54">
        <v>6.999079538161368E-9</v>
      </c>
      <c r="X154" s="54">
        <v>3.4560247996751059E-9</v>
      </c>
      <c r="Y154" s="54">
        <v>2.6270596364952326E-8</v>
      </c>
      <c r="Z154" s="54">
        <v>8.9320717489016488E-11</v>
      </c>
      <c r="AA154" s="54">
        <v>4.5680789639845898E-7</v>
      </c>
      <c r="AB154" s="54">
        <v>2.3740416565942724E-7</v>
      </c>
      <c r="AC154" s="54">
        <v>4.1912029402624285E-10</v>
      </c>
      <c r="AD154" s="54">
        <v>7.618599795478076E-8</v>
      </c>
      <c r="AE154" s="54">
        <v>6.6417968347387557E-11</v>
      </c>
      <c r="AF154" s="54">
        <v>1.1199443594733793E-9</v>
      </c>
      <c r="AG154" s="54">
        <v>3.4768891055136919E-6</v>
      </c>
      <c r="AH154" s="54">
        <v>5.0138414371758699E-4</v>
      </c>
      <c r="AI154" s="54">
        <v>6.682328530587256E-4</v>
      </c>
      <c r="AJ154" s="54">
        <v>1.9426683195433725E-7</v>
      </c>
      <c r="AK154" s="54">
        <v>5.2458744015382308E-9</v>
      </c>
      <c r="AL154" s="54">
        <v>2.6099100978171919E-6</v>
      </c>
      <c r="AM154" s="54">
        <v>2.1506151824723929E-5</v>
      </c>
      <c r="AN154" s="54">
        <v>1.2605225947481813E-6</v>
      </c>
      <c r="AO154" s="54">
        <v>0</v>
      </c>
      <c r="AP154" s="54">
        <v>1.301021484323428E-6</v>
      </c>
      <c r="AQ154" s="55">
        <v>8.8410215539624915E-6</v>
      </c>
    </row>
    <row r="155" spans="1:43" ht="30">
      <c r="A155" s="48" t="s">
        <v>99</v>
      </c>
      <c r="B155" s="48" t="s">
        <v>44</v>
      </c>
      <c r="C155" s="48" t="s">
        <v>61</v>
      </c>
      <c r="D155" s="53">
        <v>3.1147544632403878E-7</v>
      </c>
      <c r="E155" s="54">
        <v>0</v>
      </c>
      <c r="F155" s="54">
        <v>1.6826835746996949E-7</v>
      </c>
      <c r="G155" s="54">
        <v>3.95782662963029E-5</v>
      </c>
      <c r="H155" s="54">
        <v>1.0324934555683285E-4</v>
      </c>
      <c r="I155" s="54">
        <v>1.1926616025448311E-5</v>
      </c>
      <c r="J155" s="54">
        <v>4.1055089241126552E-5</v>
      </c>
      <c r="K155" s="54">
        <v>2.416600618744269E-4</v>
      </c>
      <c r="L155" s="54">
        <v>4.6460714656859636E-5</v>
      </c>
      <c r="M155" s="54">
        <v>0</v>
      </c>
      <c r="N155" s="54">
        <v>3.0681676435051486E-5</v>
      </c>
      <c r="O155" s="54">
        <v>1.004472840577364E-3</v>
      </c>
      <c r="P155" s="54">
        <v>1.9263803551439196E-4</v>
      </c>
      <c r="Q155" s="54">
        <v>1.6938118278631009E-5</v>
      </c>
      <c r="R155" s="54">
        <v>3.7851427805435378E-6</v>
      </c>
      <c r="S155" s="54">
        <v>1.230253474204801E-5</v>
      </c>
      <c r="T155" s="54">
        <v>3.1096828934096266E-6</v>
      </c>
      <c r="U155" s="54">
        <v>1.1129131962661631E-5</v>
      </c>
      <c r="V155" s="54">
        <v>1.1978677605384291E-7</v>
      </c>
      <c r="W155" s="54">
        <v>9.6678973932284862E-5</v>
      </c>
      <c r="X155" s="54">
        <v>1.3986412341182586E-5</v>
      </c>
      <c r="Y155" s="54">
        <v>1.6013571294024587E-3</v>
      </c>
      <c r="Z155" s="54">
        <v>1.6892472558538429E-6</v>
      </c>
      <c r="AA155" s="54">
        <v>1.4074811770115048E-4</v>
      </c>
      <c r="AB155" s="54">
        <v>6.1130343237891793E-4</v>
      </c>
      <c r="AC155" s="54">
        <v>1.4723481456258014E-7</v>
      </c>
      <c r="AD155" s="54">
        <v>1.4854247274342924E-4</v>
      </c>
      <c r="AE155" s="54">
        <v>9.1011105496363598E-7</v>
      </c>
      <c r="AF155" s="54">
        <v>1.5816926861589309E-6</v>
      </c>
      <c r="AG155" s="54">
        <v>5.7273896345577668E-6</v>
      </c>
      <c r="AH155" s="54">
        <v>0</v>
      </c>
      <c r="AI155" s="54">
        <v>0</v>
      </c>
      <c r="AJ155" s="54">
        <v>5.0001371651887894E-2</v>
      </c>
      <c r="AK155" s="54">
        <v>3.2314087548002135E-6</v>
      </c>
      <c r="AL155" s="54">
        <v>2.6966289151459932E-3</v>
      </c>
      <c r="AM155" s="54">
        <v>1.2675183825194836E-3</v>
      </c>
      <c r="AN155" s="54">
        <v>7.4216783104930073E-5</v>
      </c>
      <c r="AO155" s="54">
        <v>8.9308666065335274E-3</v>
      </c>
      <c r="AP155" s="54">
        <v>2.8900341130793095E-3</v>
      </c>
      <c r="AQ155" s="55">
        <v>1.00095234811306E-2</v>
      </c>
    </row>
    <row r="156" spans="1:43">
      <c r="A156" s="48" t="s">
        <v>100</v>
      </c>
      <c r="B156" s="48" t="s">
        <v>45</v>
      </c>
      <c r="C156" s="48" t="s">
        <v>61</v>
      </c>
      <c r="D156" s="53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5">
        <v>0</v>
      </c>
    </row>
    <row r="157" spans="1:43">
      <c r="A157" s="48" t="s">
        <v>101</v>
      </c>
      <c r="B157" s="48" t="s">
        <v>46</v>
      </c>
      <c r="C157" s="48" t="s">
        <v>61</v>
      </c>
      <c r="D157" s="53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3.977360725402832</v>
      </c>
      <c r="AM157" s="54">
        <v>0</v>
      </c>
      <c r="AN157" s="54">
        <v>0</v>
      </c>
      <c r="AO157" s="54">
        <v>0</v>
      </c>
      <c r="AP157" s="54">
        <v>2.2327577695250511E-2</v>
      </c>
      <c r="AQ157" s="55">
        <v>0</v>
      </c>
    </row>
    <row r="158" spans="1:43">
      <c r="A158" s="48" t="s">
        <v>102</v>
      </c>
      <c r="B158" s="48" t="s">
        <v>47</v>
      </c>
      <c r="C158" s="48" t="s">
        <v>61</v>
      </c>
      <c r="D158" s="53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5">
        <v>0</v>
      </c>
    </row>
    <row r="159" spans="1:43">
      <c r="A159" s="48" t="s">
        <v>103</v>
      </c>
      <c r="B159" s="48" t="s">
        <v>48</v>
      </c>
      <c r="C159" s="48" t="s">
        <v>61</v>
      </c>
      <c r="D159" s="53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54">
        <v>0</v>
      </c>
      <c r="X159" s="54">
        <v>0</v>
      </c>
      <c r="Y159" s="54">
        <v>0</v>
      </c>
      <c r="Z159" s="54">
        <v>0</v>
      </c>
      <c r="AA159" s="54">
        <v>0</v>
      </c>
      <c r="AB159" s="54">
        <v>0</v>
      </c>
      <c r="AC159" s="54">
        <v>0</v>
      </c>
      <c r="AD159" s="54">
        <v>0</v>
      </c>
      <c r="AE159" s="54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  <c r="AN159" s="54">
        <v>0</v>
      </c>
      <c r="AO159" s="54">
        <v>0</v>
      </c>
      <c r="AP159" s="54">
        <v>0</v>
      </c>
      <c r="AQ159" s="55">
        <v>0</v>
      </c>
    </row>
    <row r="160" spans="1:43">
      <c r="A160" s="48" t="s">
        <v>104</v>
      </c>
      <c r="B160" s="48" t="s">
        <v>49</v>
      </c>
      <c r="C160" s="48" t="s">
        <v>61</v>
      </c>
      <c r="D160" s="53">
        <v>4.4854339212179184E-3</v>
      </c>
      <c r="E160" s="54">
        <v>7.274905510712415E-5</v>
      </c>
      <c r="F160" s="54">
        <v>1.8214085139334202E-3</v>
      </c>
      <c r="G160" s="54">
        <v>3.8654976524412632E-3</v>
      </c>
      <c r="H160" s="54">
        <v>3.5858768969774246E-3</v>
      </c>
      <c r="I160" s="54">
        <v>3.9645039942115545E-4</v>
      </c>
      <c r="J160" s="54">
        <v>1.4167437329888344E-3</v>
      </c>
      <c r="K160" s="54">
        <v>8.0376043915748596E-3</v>
      </c>
      <c r="L160" s="54">
        <v>1.5507575590163469E-3</v>
      </c>
      <c r="M160" s="54">
        <v>1.0906378738582134E-3</v>
      </c>
      <c r="N160" s="54">
        <v>2.8280084952712059E-3</v>
      </c>
      <c r="O160" s="54">
        <v>2.1518571302294731E-3</v>
      </c>
      <c r="P160" s="54">
        <v>8.5265119560062885E-4</v>
      </c>
      <c r="Q160" s="54">
        <v>1.1143776355311275E-3</v>
      </c>
      <c r="R160" s="54">
        <v>6.944865919649601E-3</v>
      </c>
      <c r="S160" s="54">
        <v>1.7173450905829668E-3</v>
      </c>
      <c r="T160" s="54">
        <v>5.7504097931087017E-3</v>
      </c>
      <c r="U160" s="54">
        <v>9.2977173626422882E-3</v>
      </c>
      <c r="V160" s="54">
        <v>2.2310013882815838E-3</v>
      </c>
      <c r="W160" s="54">
        <v>3.3412429038435221E-3</v>
      </c>
      <c r="X160" s="54">
        <v>2.9622591100633144E-3</v>
      </c>
      <c r="Y160" s="54">
        <v>5.2117691375315189E-3</v>
      </c>
      <c r="Z160" s="54">
        <v>2.0144190639257431E-3</v>
      </c>
      <c r="AA160" s="54">
        <v>3.2944823615252972E-3</v>
      </c>
      <c r="AB160" s="54">
        <v>4.7546057030558586E-3</v>
      </c>
      <c r="AC160" s="54">
        <v>6.4085924532264471E-4</v>
      </c>
      <c r="AD160" s="54">
        <v>3.8016843609511852E-3</v>
      </c>
      <c r="AE160" s="54">
        <v>5.4949680343270302E-3</v>
      </c>
      <c r="AF160" s="54">
        <v>6.5408146474510431E-4</v>
      </c>
      <c r="AG160" s="54">
        <v>1.1679807677865028E-2</v>
      </c>
      <c r="AH160" s="54">
        <v>7.3629547841846943E-4</v>
      </c>
      <c r="AI160" s="54">
        <v>9.8131713457405567E-4</v>
      </c>
      <c r="AJ160" s="54">
        <v>1.6057107131928205E-3</v>
      </c>
      <c r="AK160" s="54">
        <v>5.7978369295597076E-3</v>
      </c>
      <c r="AL160" s="54">
        <v>5.3635523654520512E-3</v>
      </c>
      <c r="AM160" s="54">
        <v>1.2188971042633057E-2</v>
      </c>
      <c r="AN160" s="54">
        <v>7.0200167829170823E-4</v>
      </c>
      <c r="AO160" s="54">
        <v>5.1988508552312851E-2</v>
      </c>
      <c r="AP160" s="54">
        <v>2.4585677310824394E-2</v>
      </c>
      <c r="AQ160" s="55">
        <v>4.9364648759365082E-2</v>
      </c>
    </row>
    <row r="161" spans="1:43">
      <c r="A161" s="48" t="s">
        <v>105</v>
      </c>
      <c r="B161" s="48" t="s">
        <v>50</v>
      </c>
      <c r="C161" s="48" t="s">
        <v>61</v>
      </c>
      <c r="D161" s="53">
        <v>3.2772758277133107E-4</v>
      </c>
      <c r="E161" s="54">
        <v>0</v>
      </c>
      <c r="F161" s="54">
        <v>1.9257892370223999</v>
      </c>
      <c r="G161" s="54">
        <v>5.3759798407554626E-2</v>
      </c>
      <c r="H161" s="54">
        <v>5.9710901230573654E-2</v>
      </c>
      <c r="I161" s="54">
        <v>6.8967468105256557E-3</v>
      </c>
      <c r="J161" s="54">
        <v>2.3819433525204659E-2</v>
      </c>
      <c r="K161" s="54">
        <v>0.13651727139949799</v>
      </c>
      <c r="L161" s="54">
        <v>2.6871055364608765E-2</v>
      </c>
      <c r="M161" s="54">
        <v>1.5103872865438461E-2</v>
      </c>
      <c r="N161" s="54">
        <v>1.7077837139368057E-2</v>
      </c>
      <c r="O161" s="54">
        <v>1.7684118822216988E-2</v>
      </c>
      <c r="P161" s="54">
        <v>7.9717217013239861E-3</v>
      </c>
      <c r="Q161" s="54">
        <v>5.4571651853621006E-3</v>
      </c>
      <c r="R161" s="54">
        <v>0.105698361992836</v>
      </c>
      <c r="S161" s="54">
        <v>0.15750543773174286</v>
      </c>
      <c r="T161" s="54">
        <v>3.3625632524490356E-2</v>
      </c>
      <c r="U161" s="54">
        <v>0.13270838558673859</v>
      </c>
      <c r="V161" s="54">
        <v>0.12720228731632233</v>
      </c>
      <c r="W161" s="54">
        <v>2.9870402067899704E-2</v>
      </c>
      <c r="X161" s="54">
        <v>3.4539047628641129E-2</v>
      </c>
      <c r="Y161" s="54">
        <v>0.10186886042356491</v>
      </c>
      <c r="Z161" s="54">
        <v>1.0108357295393944E-2</v>
      </c>
      <c r="AA161" s="54">
        <v>3.602258488535881E-2</v>
      </c>
      <c r="AB161" s="54">
        <v>5.0744958221912384E-2</v>
      </c>
      <c r="AC161" s="54">
        <v>1.6119278967380524E-2</v>
      </c>
      <c r="AD161" s="54">
        <v>4.7768410295248032E-2</v>
      </c>
      <c r="AE161" s="54">
        <v>6.9999538362026215E-2</v>
      </c>
      <c r="AF161" s="54">
        <v>2.1344175562262535E-2</v>
      </c>
      <c r="AG161" s="54">
        <v>0.32559627294540405</v>
      </c>
      <c r="AH161" s="54">
        <v>2.5800919160246849E-2</v>
      </c>
      <c r="AI161" s="54">
        <v>3.4386854618787766E-2</v>
      </c>
      <c r="AJ161" s="54">
        <v>4.0451619774103165E-2</v>
      </c>
      <c r="AK161" s="54">
        <v>0.23816177248954773</v>
      </c>
      <c r="AL161" s="54">
        <v>0.32989946007728577</v>
      </c>
      <c r="AM161" s="54">
        <v>0.61005371809005737</v>
      </c>
      <c r="AN161" s="54">
        <v>3.5346407443284988E-2</v>
      </c>
      <c r="AO161" s="54">
        <v>1.4095691442489624</v>
      </c>
      <c r="AP161" s="54">
        <v>3.1206614971160889</v>
      </c>
      <c r="AQ161" s="55">
        <v>2.9953186511993408</v>
      </c>
    </row>
    <row r="162" spans="1:43" ht="15.75" thickBot="1">
      <c r="A162" s="48" t="s">
        <v>106</v>
      </c>
      <c r="B162" s="48" t="s">
        <v>51</v>
      </c>
      <c r="C162" s="48" t="s">
        <v>61</v>
      </c>
      <c r="D162" s="56">
        <v>0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>
        <v>0</v>
      </c>
      <c r="AP162" s="57">
        <v>0</v>
      </c>
      <c r="AQ162" s="58">
        <v>0</v>
      </c>
    </row>
    <row r="163" spans="1:43">
      <c r="A163" s="48" t="s">
        <v>67</v>
      </c>
      <c r="B163" s="48" t="s">
        <v>13</v>
      </c>
      <c r="C163" s="48" t="s">
        <v>62</v>
      </c>
      <c r="D163" s="50">
        <v>2.7427452732808888E-4</v>
      </c>
      <c r="E163" s="51">
        <v>4.9491218305774964E-6</v>
      </c>
      <c r="F163" s="51">
        <v>0</v>
      </c>
      <c r="G163" s="51">
        <v>8.8342625303994282E-7</v>
      </c>
      <c r="H163" s="51">
        <v>1.0984883410856128E-3</v>
      </c>
      <c r="I163" s="51">
        <v>1.2574640277307481E-4</v>
      </c>
      <c r="J163" s="51">
        <v>4.3327183811925352E-4</v>
      </c>
      <c r="K163" s="51">
        <v>2.4932590313255787E-3</v>
      </c>
      <c r="L163" s="51">
        <v>4.9019441939890385E-4</v>
      </c>
      <c r="M163" s="51">
        <v>2.8174094040878117E-5</v>
      </c>
      <c r="N163" s="51">
        <v>7.1086660682340153E-6</v>
      </c>
      <c r="O163" s="51">
        <v>3.2790632076284965E-7</v>
      </c>
      <c r="P163" s="51">
        <v>6.8752129323002009E-8</v>
      </c>
      <c r="Q163" s="51">
        <v>9.1863685156567954E-6</v>
      </c>
      <c r="R163" s="51">
        <v>1.0697146644815803E-3</v>
      </c>
      <c r="S163" s="51">
        <v>5.4122302195480643E-9</v>
      </c>
      <c r="T163" s="51">
        <v>4.2139649849559646E-6</v>
      </c>
      <c r="U163" s="51">
        <v>9.9899851193185896E-5</v>
      </c>
      <c r="V163" s="51">
        <v>4.2986687276425073E-7</v>
      </c>
      <c r="W163" s="51">
        <v>5.6110562582034618E-5</v>
      </c>
      <c r="X163" s="51">
        <v>1.6642754872009391E-6</v>
      </c>
      <c r="Y163" s="51">
        <v>3.5534321796149015E-7</v>
      </c>
      <c r="Z163" s="51">
        <v>1.3985933833282616E-7</v>
      </c>
      <c r="AA163" s="51">
        <v>3.4420892802700109E-7</v>
      </c>
      <c r="AB163" s="51">
        <v>6.3274601416196674E-6</v>
      </c>
      <c r="AC163" s="51">
        <v>5.9330172719196383E-11</v>
      </c>
      <c r="AD163" s="51">
        <v>1.7320783740615298E-7</v>
      </c>
      <c r="AE163" s="51">
        <v>2.3080754374404933E-7</v>
      </c>
      <c r="AF163" s="51">
        <v>2.8280715547168711E-9</v>
      </c>
      <c r="AG163" s="51">
        <v>1.7450074665248394E-6</v>
      </c>
      <c r="AH163" s="51">
        <v>1.7601282653600947E-9</v>
      </c>
      <c r="AI163" s="51">
        <v>2.345189820118776E-9</v>
      </c>
      <c r="AJ163" s="51">
        <v>4.9812374527391512E-6</v>
      </c>
      <c r="AK163" s="51">
        <v>4.2824021306842042E-7</v>
      </c>
      <c r="AL163" s="51">
        <v>1.5579755654471228E-6</v>
      </c>
      <c r="AM163" s="51">
        <v>1.1478740624681905E-8</v>
      </c>
      <c r="AN163" s="51">
        <v>0</v>
      </c>
      <c r="AO163" s="51">
        <v>0</v>
      </c>
      <c r="AP163" s="51">
        <v>2.0093200873816386E-5</v>
      </c>
      <c r="AQ163" s="52">
        <v>1.3430023500404786E-5</v>
      </c>
    </row>
    <row r="164" spans="1:43">
      <c r="A164" s="48" t="s">
        <v>68</v>
      </c>
      <c r="B164" s="48" t="s">
        <v>14</v>
      </c>
      <c r="C164" s="48" t="s">
        <v>62</v>
      </c>
      <c r="D164" s="53">
        <v>0</v>
      </c>
      <c r="E164" s="54">
        <v>0</v>
      </c>
      <c r="F164" s="54">
        <v>0</v>
      </c>
      <c r="G164" s="54">
        <v>0</v>
      </c>
      <c r="H164" s="54">
        <v>0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4">
        <v>0</v>
      </c>
      <c r="O164" s="54">
        <v>0</v>
      </c>
      <c r="P164" s="54">
        <v>0</v>
      </c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54">
        <v>0</v>
      </c>
      <c r="AD164" s="54">
        <v>0</v>
      </c>
      <c r="AE164" s="54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0</v>
      </c>
      <c r="AK164" s="54">
        <v>0</v>
      </c>
      <c r="AL164" s="54">
        <v>0</v>
      </c>
      <c r="AM164" s="54">
        <v>0</v>
      </c>
      <c r="AN164" s="54">
        <v>0</v>
      </c>
      <c r="AO164" s="54">
        <v>0</v>
      </c>
      <c r="AP164" s="54">
        <v>0</v>
      </c>
      <c r="AQ164" s="55">
        <v>0</v>
      </c>
    </row>
    <row r="165" spans="1:43">
      <c r="A165" s="48" t="s">
        <v>69</v>
      </c>
      <c r="B165" s="48" t="s">
        <v>15</v>
      </c>
      <c r="C165" s="48" t="s">
        <v>62</v>
      </c>
      <c r="D165" s="53">
        <v>0</v>
      </c>
      <c r="E165" s="54">
        <v>0</v>
      </c>
      <c r="F165" s="54">
        <v>0.20406976342201233</v>
      </c>
      <c r="G165" s="54">
        <v>0.28497093915939331</v>
      </c>
      <c r="H165" s="54">
        <v>7.4842992034973577E-6</v>
      </c>
      <c r="I165" s="54">
        <v>0</v>
      </c>
      <c r="J165" s="54">
        <v>0</v>
      </c>
      <c r="K165" s="54">
        <v>1.6279563715215772E-4</v>
      </c>
      <c r="L165" s="54">
        <v>0</v>
      </c>
      <c r="M165" s="54">
        <v>0</v>
      </c>
      <c r="N165" s="54">
        <v>0</v>
      </c>
      <c r="O165" s="54">
        <v>0</v>
      </c>
      <c r="P165" s="54">
        <v>0</v>
      </c>
      <c r="Q165" s="54">
        <v>3.3680775231914595E-5</v>
      </c>
      <c r="R165" s="54">
        <v>0</v>
      </c>
      <c r="S165" s="54">
        <v>56.729022979736328</v>
      </c>
      <c r="T165" s="54">
        <v>0.13148856163024902</v>
      </c>
      <c r="U165" s="54">
        <v>6.48774653673172E-2</v>
      </c>
      <c r="V165" s="54">
        <v>1.3098237104713917E-5</v>
      </c>
      <c r="W165" s="54">
        <v>0</v>
      </c>
      <c r="X165" s="54">
        <v>9.3546595962834544E-6</v>
      </c>
      <c r="Y165" s="54">
        <v>10.546427726745605</v>
      </c>
      <c r="Z165" s="54">
        <v>0</v>
      </c>
      <c r="AA165" s="54">
        <v>0.11622145026922226</v>
      </c>
      <c r="AB165" s="54">
        <v>9.2714419588446617E-3</v>
      </c>
      <c r="AC165" s="54">
        <v>0</v>
      </c>
      <c r="AD165" s="54">
        <v>0</v>
      </c>
      <c r="AE165" s="54">
        <v>0</v>
      </c>
      <c r="AF165" s="54">
        <v>0</v>
      </c>
      <c r="AG165" s="54">
        <v>5.796944722533226E-3</v>
      </c>
      <c r="AH165" s="54">
        <v>0</v>
      </c>
      <c r="AI165" s="54">
        <v>0</v>
      </c>
      <c r="AJ165" s="54">
        <v>0</v>
      </c>
      <c r="AK165" s="54">
        <v>0.87057644128799438</v>
      </c>
      <c r="AL165" s="54">
        <v>1.4388614799827337E-3</v>
      </c>
      <c r="AM165" s="54">
        <v>0</v>
      </c>
      <c r="AN165" s="54">
        <v>0</v>
      </c>
      <c r="AO165" s="54">
        <v>0</v>
      </c>
      <c r="AP165" s="54">
        <v>0.14712020754814148</v>
      </c>
      <c r="AQ165" s="55">
        <v>0.12611186504364014</v>
      </c>
    </row>
    <row r="166" spans="1:43">
      <c r="A166" s="48" t="s">
        <v>70</v>
      </c>
      <c r="B166" s="48" t="s">
        <v>16</v>
      </c>
      <c r="C166" s="48" t="s">
        <v>62</v>
      </c>
      <c r="D166" s="53">
        <v>0</v>
      </c>
      <c r="E166" s="54">
        <v>0</v>
      </c>
      <c r="F166" s="54">
        <v>0</v>
      </c>
      <c r="G166" s="54">
        <v>0</v>
      </c>
      <c r="H166" s="54">
        <v>0</v>
      </c>
      <c r="I166" s="54">
        <v>0</v>
      </c>
      <c r="J166" s="54">
        <v>0</v>
      </c>
      <c r="K166" s="54">
        <v>0</v>
      </c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0</v>
      </c>
      <c r="AN166" s="54">
        <v>0</v>
      </c>
      <c r="AO166" s="54">
        <v>0</v>
      </c>
      <c r="AP166" s="54">
        <v>0</v>
      </c>
      <c r="AQ166" s="55">
        <v>0</v>
      </c>
    </row>
    <row r="167" spans="1:43">
      <c r="A167" s="48" t="s">
        <v>71</v>
      </c>
      <c r="B167" s="48" t="s">
        <v>17</v>
      </c>
      <c r="C167" s="48" t="s">
        <v>62</v>
      </c>
      <c r="D167" s="53">
        <v>0</v>
      </c>
      <c r="E167" s="54">
        <v>0</v>
      </c>
      <c r="F167" s="54">
        <v>0</v>
      </c>
      <c r="G167" s="54">
        <v>0</v>
      </c>
      <c r="H167" s="54">
        <v>0</v>
      </c>
      <c r="I167" s="54">
        <v>0</v>
      </c>
      <c r="J167" s="54">
        <v>0</v>
      </c>
      <c r="K167" s="54">
        <v>0</v>
      </c>
      <c r="L167" s="54">
        <v>0</v>
      </c>
      <c r="M167" s="54">
        <v>0</v>
      </c>
      <c r="N167" s="54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0</v>
      </c>
      <c r="AF167" s="54">
        <v>0</v>
      </c>
      <c r="AG167" s="54">
        <v>0</v>
      </c>
      <c r="AH167" s="54">
        <v>0</v>
      </c>
      <c r="AI167" s="54">
        <v>0</v>
      </c>
      <c r="AJ167" s="54">
        <v>0</v>
      </c>
      <c r="AK167" s="54">
        <v>0</v>
      </c>
      <c r="AL167" s="54">
        <v>0</v>
      </c>
      <c r="AM167" s="54">
        <v>0</v>
      </c>
      <c r="AN167" s="54">
        <v>0</v>
      </c>
      <c r="AO167" s="54">
        <v>0</v>
      </c>
      <c r="AP167" s="54">
        <v>0</v>
      </c>
      <c r="AQ167" s="55">
        <v>0</v>
      </c>
    </row>
    <row r="168" spans="1:43">
      <c r="A168" s="48" t="s">
        <v>72</v>
      </c>
      <c r="B168" s="48" t="s">
        <v>18</v>
      </c>
      <c r="C168" s="48" t="s">
        <v>62</v>
      </c>
      <c r="D168" s="53">
        <v>0</v>
      </c>
      <c r="E168" s="54">
        <v>0</v>
      </c>
      <c r="F168" s="54">
        <v>0</v>
      </c>
      <c r="G168" s="54">
        <v>0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0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0</v>
      </c>
      <c r="AQ168" s="55">
        <v>0</v>
      </c>
    </row>
    <row r="169" spans="1:43">
      <c r="A169" s="48" t="s">
        <v>73</v>
      </c>
      <c r="B169" s="48" t="s">
        <v>19</v>
      </c>
      <c r="C169" s="48" t="s">
        <v>62</v>
      </c>
      <c r="D169" s="53">
        <v>0</v>
      </c>
      <c r="E169" s="54">
        <v>0</v>
      </c>
      <c r="F169" s="54">
        <v>0</v>
      </c>
      <c r="G169" s="54">
        <v>0</v>
      </c>
      <c r="H169" s="54">
        <v>0</v>
      </c>
      <c r="I169" s="54">
        <v>0</v>
      </c>
      <c r="J169" s="54">
        <v>0</v>
      </c>
      <c r="K169" s="54">
        <v>0</v>
      </c>
      <c r="L169" s="54">
        <v>0</v>
      </c>
      <c r="M169" s="54">
        <v>0</v>
      </c>
      <c r="N169" s="54">
        <v>0</v>
      </c>
      <c r="O169" s="54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54">
        <v>0</v>
      </c>
      <c r="AD169" s="54">
        <v>0</v>
      </c>
      <c r="AE169" s="54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0</v>
      </c>
      <c r="AK169" s="54">
        <v>0</v>
      </c>
      <c r="AL169" s="54">
        <v>0</v>
      </c>
      <c r="AM169" s="54">
        <v>0</v>
      </c>
      <c r="AN169" s="54">
        <v>0</v>
      </c>
      <c r="AO169" s="54">
        <v>0</v>
      </c>
      <c r="AP169" s="54">
        <v>0</v>
      </c>
      <c r="AQ169" s="55">
        <v>0</v>
      </c>
    </row>
    <row r="170" spans="1:43">
      <c r="A170" s="48" t="s">
        <v>74</v>
      </c>
      <c r="B170" s="48" t="s">
        <v>20</v>
      </c>
      <c r="C170" s="48" t="s">
        <v>62</v>
      </c>
      <c r="D170" s="53">
        <v>0.61311435699462891</v>
      </c>
      <c r="E170" s="54">
        <v>2.6239573955535889E-2</v>
      </c>
      <c r="F170" s="54">
        <v>0</v>
      </c>
      <c r="G170" s="54">
        <v>1.2814332731068134E-2</v>
      </c>
      <c r="H170" s="54">
        <v>0.41767767071723938</v>
      </c>
      <c r="I170" s="54">
        <v>4.2834822088479996E-2</v>
      </c>
      <c r="J170" s="54">
        <v>0.14760135114192963</v>
      </c>
      <c r="K170" s="54">
        <v>0.85998839139938354</v>
      </c>
      <c r="L170" s="54">
        <v>0.16700628399848938</v>
      </c>
      <c r="M170" s="54">
        <v>6.6840126237366349E-5</v>
      </c>
      <c r="N170" s="54">
        <v>2.7788684747065417E-5</v>
      </c>
      <c r="O170" s="54">
        <v>1.9739930576179177E-4</v>
      </c>
      <c r="P170" s="54">
        <v>0</v>
      </c>
      <c r="Q170" s="54">
        <v>1.6170565504580736E-4</v>
      </c>
      <c r="R170" s="54">
        <v>6.4754355698823929E-3</v>
      </c>
      <c r="S170" s="54">
        <v>6.8763038143515587E-5</v>
      </c>
      <c r="T170" s="54">
        <v>2.2704808507114649E-3</v>
      </c>
      <c r="U170" s="54">
        <v>0.30192020535469055</v>
      </c>
      <c r="V170" s="54">
        <v>1.4699451276101172E-4</v>
      </c>
      <c r="W170" s="54">
        <v>1.1363289377186447E-4</v>
      </c>
      <c r="X170" s="54">
        <v>1.79432663571788E-6</v>
      </c>
      <c r="Y170" s="54">
        <v>7.1825670602265745E-5</v>
      </c>
      <c r="Z170" s="54">
        <v>5.3859021136304364E-6</v>
      </c>
      <c r="AA170" s="54">
        <v>5.6378095905529335E-5</v>
      </c>
      <c r="AB170" s="54">
        <v>8.3453435217961669E-4</v>
      </c>
      <c r="AC170" s="54">
        <v>0</v>
      </c>
      <c r="AD170" s="54">
        <v>0</v>
      </c>
      <c r="AE170" s="54">
        <v>6.2246186871561804E-7</v>
      </c>
      <c r="AF170" s="54">
        <v>0</v>
      </c>
      <c r="AG170" s="54">
        <v>0</v>
      </c>
      <c r="AH170" s="54">
        <v>0</v>
      </c>
      <c r="AI170" s="54">
        <v>0</v>
      </c>
      <c r="AJ170" s="54">
        <v>3.4526470699347556E-4</v>
      </c>
      <c r="AK170" s="54">
        <v>8.2970072980970144E-4</v>
      </c>
      <c r="AL170" s="54">
        <v>5.2305212011560798E-4</v>
      </c>
      <c r="AM170" s="54">
        <v>6.7167438101023436E-4</v>
      </c>
      <c r="AN170" s="54">
        <v>0</v>
      </c>
      <c r="AO170" s="54">
        <v>0</v>
      </c>
      <c r="AP170" s="54">
        <v>0.26282835006713867</v>
      </c>
      <c r="AQ170" s="55">
        <v>0.23572523891925812</v>
      </c>
    </row>
    <row r="171" spans="1:43">
      <c r="A171" s="48" t="s">
        <v>75</v>
      </c>
      <c r="B171" s="48" t="s">
        <v>21</v>
      </c>
      <c r="C171" s="48" t="s">
        <v>62</v>
      </c>
      <c r="D171" s="53">
        <v>0</v>
      </c>
      <c r="E171" s="54">
        <v>0</v>
      </c>
      <c r="F171" s="54">
        <v>0</v>
      </c>
      <c r="G171" s="54">
        <v>0</v>
      </c>
      <c r="H171" s="54">
        <v>0</v>
      </c>
      <c r="I171" s="54">
        <v>0</v>
      </c>
      <c r="J171" s="54">
        <v>0</v>
      </c>
      <c r="K171" s="54">
        <v>0</v>
      </c>
      <c r="L171" s="54">
        <v>0</v>
      </c>
      <c r="M171" s="54">
        <v>0</v>
      </c>
      <c r="N171" s="54">
        <v>0</v>
      </c>
      <c r="O171" s="54">
        <v>0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0</v>
      </c>
      <c r="AK171" s="54">
        <v>0</v>
      </c>
      <c r="AL171" s="54">
        <v>0</v>
      </c>
      <c r="AM171" s="54">
        <v>0</v>
      </c>
      <c r="AN171" s="54">
        <v>0</v>
      </c>
      <c r="AO171" s="54">
        <v>0</v>
      </c>
      <c r="AP171" s="54">
        <v>0</v>
      </c>
      <c r="AQ171" s="55">
        <v>0</v>
      </c>
    </row>
    <row r="172" spans="1:43">
      <c r="A172" s="48" t="s">
        <v>76</v>
      </c>
      <c r="B172" s="48" t="s">
        <v>22</v>
      </c>
      <c r="C172" s="48" t="s">
        <v>62</v>
      </c>
      <c r="D172" s="53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5">
        <v>0</v>
      </c>
    </row>
    <row r="173" spans="1:43">
      <c r="A173" s="48" t="s">
        <v>77</v>
      </c>
      <c r="B173" s="48" t="s">
        <v>1</v>
      </c>
      <c r="C173" s="48" t="s">
        <v>62</v>
      </c>
      <c r="D173" s="53">
        <v>3.0202301786630414E-5</v>
      </c>
      <c r="E173" s="54">
        <v>6.9922657530696597E-7</v>
      </c>
      <c r="F173" s="54">
        <v>3.8572184166696388E-6</v>
      </c>
      <c r="G173" s="54">
        <v>7.0766611315775663E-5</v>
      </c>
      <c r="H173" s="54">
        <v>3.432796120250714E-6</v>
      </c>
      <c r="I173" s="54">
        <v>2.2407064648177766E-7</v>
      </c>
      <c r="J173" s="54">
        <v>8.0889083164947806E-7</v>
      </c>
      <c r="K173" s="54">
        <v>6.7167802626499906E-6</v>
      </c>
      <c r="L173" s="54">
        <v>9.0534632590788533E-7</v>
      </c>
      <c r="M173" s="54">
        <v>9.2416230472736061E-5</v>
      </c>
      <c r="N173" s="54">
        <v>6.9504310376942158E-3</v>
      </c>
      <c r="O173" s="54">
        <v>7.6228221878409386E-3</v>
      </c>
      <c r="P173" s="54">
        <v>7.8140881669241935E-5</v>
      </c>
      <c r="Q173" s="54">
        <v>1.8021837604464963E-6</v>
      </c>
      <c r="R173" s="54">
        <v>2.8662403929047287E-4</v>
      </c>
      <c r="S173" s="54">
        <v>2.8523814421532734E-7</v>
      </c>
      <c r="T173" s="54">
        <v>1.5957025425450411E-6</v>
      </c>
      <c r="U173" s="54">
        <v>8.1407430116087198E-5</v>
      </c>
      <c r="V173" s="54">
        <v>4.9941489123739302E-5</v>
      </c>
      <c r="W173" s="54">
        <v>1.0310482466593385E-3</v>
      </c>
      <c r="X173" s="54">
        <v>8.9974360889755189E-5</v>
      </c>
      <c r="Y173" s="54">
        <v>6.8556873884517699E-6</v>
      </c>
      <c r="Z173" s="54">
        <v>2.7095902623841539E-6</v>
      </c>
      <c r="AA173" s="54">
        <v>3.6373435250425246E-6</v>
      </c>
      <c r="AB173" s="54">
        <v>1.0448131070006639E-4</v>
      </c>
      <c r="AC173" s="54">
        <v>1.4814726334577699E-8</v>
      </c>
      <c r="AD173" s="54">
        <v>3.4350241548963822E-6</v>
      </c>
      <c r="AE173" s="54">
        <v>2.2073606942285551E-6</v>
      </c>
      <c r="AF173" s="54">
        <v>2.8805311558244284E-6</v>
      </c>
      <c r="AG173" s="54">
        <v>2.2744272428099066E-5</v>
      </c>
      <c r="AH173" s="54">
        <v>1.7950874564576225E-8</v>
      </c>
      <c r="AI173" s="54">
        <v>2.3928894421487712E-8</v>
      </c>
      <c r="AJ173" s="54">
        <v>3.3377602812834084E-4</v>
      </c>
      <c r="AK173" s="54">
        <v>7.3989558924125731E-10</v>
      </c>
      <c r="AL173" s="54">
        <v>2.6215433535980992E-5</v>
      </c>
      <c r="AM173" s="54">
        <v>3.3275334862992167E-4</v>
      </c>
      <c r="AN173" s="54">
        <v>1.9521050489856862E-5</v>
      </c>
      <c r="AO173" s="54">
        <v>0</v>
      </c>
      <c r="AP173" s="54">
        <v>1.2829176557715982E-4</v>
      </c>
      <c r="AQ173" s="55">
        <v>4.0586496470496058E-4</v>
      </c>
    </row>
    <row r="174" spans="1:43">
      <c r="A174" s="48" t="s">
        <v>78</v>
      </c>
      <c r="B174" s="48" t="s">
        <v>23</v>
      </c>
      <c r="C174" s="48" t="s">
        <v>62</v>
      </c>
      <c r="D174" s="53">
        <v>0</v>
      </c>
      <c r="E174" s="54">
        <v>0</v>
      </c>
      <c r="F174" s="54">
        <v>4.4810451527155237E-7</v>
      </c>
      <c r="G174" s="54">
        <v>0</v>
      </c>
      <c r="H174" s="54">
        <v>5.3897371981292963E-4</v>
      </c>
      <c r="I174" s="54">
        <v>0</v>
      </c>
      <c r="J174" s="54">
        <v>0</v>
      </c>
      <c r="K174" s="54">
        <v>0</v>
      </c>
      <c r="L174" s="54">
        <v>0</v>
      </c>
      <c r="M174" s="54">
        <v>0</v>
      </c>
      <c r="N174" s="54">
        <v>2.4376886722166091E-4</v>
      </c>
      <c r="O174" s="54">
        <v>2.5587794780731201</v>
      </c>
      <c r="P174" s="54">
        <v>3.892737865447998</v>
      </c>
      <c r="Q174" s="54">
        <v>3.259960503783077E-4</v>
      </c>
      <c r="R174" s="54">
        <v>6.3147306442260742E-2</v>
      </c>
      <c r="S174" s="54">
        <v>0</v>
      </c>
      <c r="T174" s="54">
        <v>5.3897371981292963E-4</v>
      </c>
      <c r="U174" s="54">
        <v>2.5354714598506689E-3</v>
      </c>
      <c r="V174" s="54">
        <v>1.5363584680017084E-5</v>
      </c>
      <c r="W174" s="54">
        <v>1.4572679065167904E-3</v>
      </c>
      <c r="X174" s="54">
        <v>0</v>
      </c>
      <c r="Y174" s="54">
        <v>0</v>
      </c>
      <c r="Z174" s="54">
        <v>0</v>
      </c>
      <c r="AA174" s="54">
        <v>5.4067012388259172E-4</v>
      </c>
      <c r="AB174" s="54">
        <v>1.6349414363503456E-3</v>
      </c>
      <c r="AC174" s="54">
        <v>0</v>
      </c>
      <c r="AD174" s="54">
        <v>0</v>
      </c>
      <c r="AE174" s="54">
        <v>6.8175904743839055E-6</v>
      </c>
      <c r="AF174" s="54">
        <v>4.5706663513556123E-5</v>
      </c>
      <c r="AG174" s="54">
        <v>0</v>
      </c>
      <c r="AH174" s="54">
        <v>0</v>
      </c>
      <c r="AI174" s="54">
        <v>0</v>
      </c>
      <c r="AJ174" s="54">
        <v>8.1017304910346866E-4</v>
      </c>
      <c r="AK174" s="54">
        <v>0</v>
      </c>
      <c r="AL174" s="54">
        <v>1.8943939357995987E-3</v>
      </c>
      <c r="AM174" s="54">
        <v>3.0143959447741508E-2</v>
      </c>
      <c r="AN174" s="54">
        <v>1.7693728441372514E-3</v>
      </c>
      <c r="AO174" s="54">
        <v>0</v>
      </c>
      <c r="AP174" s="54">
        <v>3.7142328917980194E-2</v>
      </c>
      <c r="AQ174" s="55">
        <v>3.1236117705702782E-2</v>
      </c>
    </row>
    <row r="175" spans="1:43">
      <c r="A175" s="48" t="s">
        <v>79</v>
      </c>
      <c r="B175" s="48" t="s">
        <v>24</v>
      </c>
      <c r="C175" s="48" t="s">
        <v>62</v>
      </c>
      <c r="D175" s="53">
        <v>0</v>
      </c>
      <c r="E175" s="54">
        <v>0</v>
      </c>
      <c r="F175" s="54">
        <v>0</v>
      </c>
      <c r="G175" s="54">
        <v>0</v>
      </c>
      <c r="H175" s="54">
        <v>0</v>
      </c>
      <c r="I175" s="54">
        <v>0</v>
      </c>
      <c r="J175" s="54">
        <v>0</v>
      </c>
      <c r="K175" s="54">
        <v>0</v>
      </c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0</v>
      </c>
      <c r="AM175" s="54">
        <v>0</v>
      </c>
      <c r="AN175" s="54">
        <v>0</v>
      </c>
      <c r="AO175" s="54">
        <v>0</v>
      </c>
      <c r="AP175" s="54">
        <v>0</v>
      </c>
      <c r="AQ175" s="55">
        <v>0</v>
      </c>
    </row>
    <row r="176" spans="1:43">
      <c r="A176" s="48" t="s">
        <v>80</v>
      </c>
      <c r="B176" s="48" t="s">
        <v>25</v>
      </c>
      <c r="C176" s="48" t="s">
        <v>62</v>
      </c>
      <c r="D176" s="53">
        <v>0</v>
      </c>
      <c r="E176" s="54">
        <v>0</v>
      </c>
      <c r="F176" s="54">
        <v>5.9479204894685722E-10</v>
      </c>
      <c r="G176" s="54">
        <v>1.0793448268486827E-7</v>
      </c>
      <c r="H176" s="54">
        <v>5.196703227738908E-7</v>
      </c>
      <c r="I176" s="54">
        <v>6.0042459892883926E-8</v>
      </c>
      <c r="J176" s="54">
        <v>2.0668798583756143E-7</v>
      </c>
      <c r="K176" s="54">
        <v>1.2313615798120736E-6</v>
      </c>
      <c r="L176" s="54">
        <v>2.3389296188724984E-7</v>
      </c>
      <c r="M176" s="54">
        <v>0</v>
      </c>
      <c r="N176" s="54">
        <v>1.818148547272358E-7</v>
      </c>
      <c r="O176" s="54">
        <v>7.0744204938577582E-10</v>
      </c>
      <c r="P176" s="54">
        <v>5.4614975653066722E-8</v>
      </c>
      <c r="Q176" s="54">
        <v>9.6680072601884604E-5</v>
      </c>
      <c r="R176" s="54">
        <v>4.4767748477170244E-6</v>
      </c>
      <c r="S176" s="54">
        <v>7.6257300918314286E-8</v>
      </c>
      <c r="T176" s="54">
        <v>9.5459613547177469E-9</v>
      </c>
      <c r="U176" s="54">
        <v>1.0830848395926296E-7</v>
      </c>
      <c r="V176" s="54">
        <v>6.1957505792520351E-10</v>
      </c>
      <c r="W176" s="54">
        <v>5.9898042081840686E-7</v>
      </c>
      <c r="X176" s="54">
        <v>1.5710729712736793E-5</v>
      </c>
      <c r="Y176" s="54">
        <v>1.4015238036790834E-7</v>
      </c>
      <c r="Z176" s="54">
        <v>3.6428762228979394E-8</v>
      </c>
      <c r="AA176" s="54">
        <v>5.1790102588711306E-6</v>
      </c>
      <c r="AB176" s="54">
        <v>2.5542510684317676E-6</v>
      </c>
      <c r="AC176" s="54">
        <v>9.6653718362205154E-10</v>
      </c>
      <c r="AD176" s="54">
        <v>1.3233221807240625E-7</v>
      </c>
      <c r="AE176" s="54">
        <v>2.2041147076379275E-6</v>
      </c>
      <c r="AF176" s="54">
        <v>9.940237077898928E-9</v>
      </c>
      <c r="AG176" s="54">
        <v>4.3014028960897122E-6</v>
      </c>
      <c r="AH176" s="54">
        <v>6.3444485220998104E-9</v>
      </c>
      <c r="AI176" s="54">
        <v>8.4577624903658943E-9</v>
      </c>
      <c r="AJ176" s="54">
        <v>2.9718611040152609E-4</v>
      </c>
      <c r="AK176" s="54">
        <v>1.9826401631561907E-10</v>
      </c>
      <c r="AL176" s="54">
        <v>4.5038956159260124E-5</v>
      </c>
      <c r="AM176" s="54">
        <v>6.9257226620322854E-9</v>
      </c>
      <c r="AN176" s="54">
        <v>0</v>
      </c>
      <c r="AO176" s="54">
        <v>0</v>
      </c>
      <c r="AP176" s="54">
        <v>7.3326594929312705E-7</v>
      </c>
      <c r="AQ176" s="55">
        <v>4.3445616029202938E-6</v>
      </c>
    </row>
    <row r="177" spans="1:43">
      <c r="A177" s="48" t="s">
        <v>81</v>
      </c>
      <c r="B177" s="48" t="s">
        <v>26</v>
      </c>
      <c r="C177" s="48" t="s">
        <v>62</v>
      </c>
      <c r="D177" s="53">
        <v>0</v>
      </c>
      <c r="E177" s="54">
        <v>0</v>
      </c>
      <c r="F177" s="54">
        <v>0</v>
      </c>
      <c r="G177" s="54">
        <v>0</v>
      </c>
      <c r="H177" s="54">
        <v>0</v>
      </c>
      <c r="I177" s="54">
        <v>0</v>
      </c>
      <c r="J177" s="54">
        <v>0</v>
      </c>
      <c r="K177" s="54">
        <v>0</v>
      </c>
      <c r="L177" s="54">
        <v>0</v>
      </c>
      <c r="M177" s="54">
        <v>0</v>
      </c>
      <c r="N177" s="54">
        <v>0</v>
      </c>
      <c r="O177" s="54">
        <v>0</v>
      </c>
      <c r="P177" s="54">
        <v>0</v>
      </c>
      <c r="Q177" s="54">
        <v>0</v>
      </c>
      <c r="R177" s="54">
        <v>0</v>
      </c>
      <c r="S177" s="54">
        <v>0</v>
      </c>
      <c r="T177" s="54">
        <v>0</v>
      </c>
      <c r="U177" s="54">
        <v>0</v>
      </c>
      <c r="V177" s="54">
        <v>0</v>
      </c>
      <c r="W177" s="54">
        <v>0</v>
      </c>
      <c r="X177" s="54">
        <v>0</v>
      </c>
      <c r="Y177" s="54">
        <v>0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0</v>
      </c>
      <c r="AF177" s="54">
        <v>0</v>
      </c>
      <c r="AG177" s="54">
        <v>0</v>
      </c>
      <c r="AH177" s="54">
        <v>0</v>
      </c>
      <c r="AI177" s="54">
        <v>0</v>
      </c>
      <c r="AJ177" s="54">
        <v>0</v>
      </c>
      <c r="AK177" s="54">
        <v>0</v>
      </c>
      <c r="AL177" s="54">
        <v>0</v>
      </c>
      <c r="AM177" s="54">
        <v>0</v>
      </c>
      <c r="AN177" s="54">
        <v>0</v>
      </c>
      <c r="AO177" s="54">
        <v>0</v>
      </c>
      <c r="AP177" s="54">
        <v>0</v>
      </c>
      <c r="AQ177" s="55">
        <v>0</v>
      </c>
    </row>
    <row r="178" spans="1:43">
      <c r="A178" s="48" t="s">
        <v>82</v>
      </c>
      <c r="B178" s="48" t="s">
        <v>27</v>
      </c>
      <c r="C178" s="48" t="s">
        <v>62</v>
      </c>
      <c r="D178" s="53">
        <v>0</v>
      </c>
      <c r="E178" s="54">
        <v>0</v>
      </c>
      <c r="F178" s="54">
        <v>0</v>
      </c>
      <c r="G178" s="54">
        <v>0</v>
      </c>
      <c r="H178" s="54">
        <v>0</v>
      </c>
      <c r="I178" s="54">
        <v>0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4">
        <v>0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0</v>
      </c>
      <c r="AC178" s="54">
        <v>0</v>
      </c>
      <c r="AD178" s="54">
        <v>0</v>
      </c>
      <c r="AE178" s="54">
        <v>0</v>
      </c>
      <c r="AF178" s="54">
        <v>0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0</v>
      </c>
      <c r="AM178" s="54">
        <v>0</v>
      </c>
      <c r="AN178" s="54">
        <v>0</v>
      </c>
      <c r="AO178" s="54">
        <v>0</v>
      </c>
      <c r="AP178" s="54">
        <v>0</v>
      </c>
      <c r="AQ178" s="55">
        <v>0</v>
      </c>
    </row>
    <row r="179" spans="1:43">
      <c r="A179" s="48" t="s">
        <v>83</v>
      </c>
      <c r="B179" s="48" t="s">
        <v>28</v>
      </c>
      <c r="C179" s="48" t="s">
        <v>62</v>
      </c>
      <c r="D179" s="53">
        <v>0</v>
      </c>
      <c r="E179" s="54">
        <v>0</v>
      </c>
      <c r="F179" s="54">
        <v>0</v>
      </c>
      <c r="G179" s="54">
        <v>0</v>
      </c>
      <c r="H179" s="54">
        <v>0</v>
      </c>
      <c r="I179" s="54">
        <v>0</v>
      </c>
      <c r="J179" s="54">
        <v>0</v>
      </c>
      <c r="K179" s="54">
        <v>0</v>
      </c>
      <c r="L179" s="54">
        <v>0</v>
      </c>
      <c r="M179" s="54">
        <v>0</v>
      </c>
      <c r="N179" s="54">
        <v>0</v>
      </c>
      <c r="O179" s="54">
        <v>0</v>
      </c>
      <c r="P179" s="54">
        <v>0</v>
      </c>
      <c r="Q179" s="54">
        <v>0</v>
      </c>
      <c r="R179" s="54">
        <v>0</v>
      </c>
      <c r="S179" s="54">
        <v>0</v>
      </c>
      <c r="T179" s="54">
        <v>0</v>
      </c>
      <c r="U179" s="54">
        <v>0</v>
      </c>
      <c r="V179" s="54">
        <v>0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0</v>
      </c>
      <c r="AM179" s="54">
        <v>0</v>
      </c>
      <c r="AN179" s="54">
        <v>0</v>
      </c>
      <c r="AO179" s="54">
        <v>0</v>
      </c>
      <c r="AP179" s="54">
        <v>0</v>
      </c>
      <c r="AQ179" s="55">
        <v>0</v>
      </c>
    </row>
    <row r="180" spans="1:43">
      <c r="A180" s="48" t="s">
        <v>84</v>
      </c>
      <c r="B180" s="48" t="s">
        <v>29</v>
      </c>
      <c r="C180" s="48" t="s">
        <v>62</v>
      </c>
      <c r="D180" s="53">
        <v>1.4644701033830643E-2</v>
      </c>
      <c r="E180" s="54">
        <v>4.8190486268140376E-5</v>
      </c>
      <c r="F180" s="54">
        <v>3.9858435047790408E-4</v>
      </c>
      <c r="G180" s="54">
        <v>9.0526539133861661E-4</v>
      </c>
      <c r="H180" s="54">
        <v>1.2715562479570508E-3</v>
      </c>
      <c r="I180" s="54">
        <v>1.239210250787437E-4</v>
      </c>
      <c r="J180" s="54">
        <v>4.6033936087042093E-4</v>
      </c>
      <c r="K180" s="54">
        <v>3.2652732916176319E-3</v>
      </c>
      <c r="L180" s="54">
        <v>5.1152193918824196E-4</v>
      </c>
      <c r="M180" s="54">
        <v>1.1947516759391874E-4</v>
      </c>
      <c r="N180" s="54">
        <v>1.1240029707551003E-2</v>
      </c>
      <c r="O180" s="54">
        <v>1.83046271558851E-3</v>
      </c>
      <c r="P180" s="54">
        <v>2.517699496820569E-3</v>
      </c>
      <c r="Q180" s="54">
        <v>2.1675217431038618E-3</v>
      </c>
      <c r="R180" s="54">
        <v>1.2397490441799164E-2</v>
      </c>
      <c r="S180" s="54">
        <v>1.6283036675304174E-3</v>
      </c>
      <c r="T180" s="54">
        <v>5.2253799512982368E-3</v>
      </c>
      <c r="U180" s="54">
        <v>5.2880208939313889E-2</v>
      </c>
      <c r="V180" s="54">
        <v>2.9005317483097315E-3</v>
      </c>
      <c r="W180" s="54">
        <v>4.4170372188091278E-2</v>
      </c>
      <c r="X180" s="54">
        <v>2.9580683913081884E-3</v>
      </c>
      <c r="Y180" s="54">
        <v>1.8801273545250297E-3</v>
      </c>
      <c r="Z180" s="54">
        <v>5.182127351872623E-4</v>
      </c>
      <c r="AA180" s="54">
        <v>4.1265455074608326E-3</v>
      </c>
      <c r="AB180" s="54">
        <v>2.0834819879382849E-3</v>
      </c>
      <c r="AC180" s="54">
        <v>3.7488700854737544E-6</v>
      </c>
      <c r="AD180" s="54">
        <v>7.6957489363849163E-3</v>
      </c>
      <c r="AE180" s="54">
        <v>9.9698477424681187E-4</v>
      </c>
      <c r="AF180" s="54">
        <v>5.7483064010739326E-3</v>
      </c>
      <c r="AG180" s="54">
        <v>6.7915297113358974E-3</v>
      </c>
      <c r="AH180" s="54">
        <v>6.3465937273576856E-4</v>
      </c>
      <c r="AI180" s="54">
        <v>8.4585888544097543E-4</v>
      </c>
      <c r="AJ180" s="54">
        <v>5.6971525773406029E-3</v>
      </c>
      <c r="AK180" s="54">
        <v>9.4609474763274193E-4</v>
      </c>
      <c r="AL180" s="54">
        <v>3.714872756972909E-3</v>
      </c>
      <c r="AM180" s="54">
        <v>1.646042219363153E-4</v>
      </c>
      <c r="AN180" s="54">
        <v>8.6970312622725032E-6</v>
      </c>
      <c r="AO180" s="54">
        <v>3.6629461101256311E-4</v>
      </c>
      <c r="AP180" s="54">
        <v>2.0172535441815853E-3</v>
      </c>
      <c r="AQ180" s="55">
        <v>8.7945610284805298E-3</v>
      </c>
    </row>
    <row r="181" spans="1:43">
      <c r="A181" s="48" t="s">
        <v>85</v>
      </c>
      <c r="B181" s="48" t="s">
        <v>30</v>
      </c>
      <c r="C181" s="48" t="s">
        <v>62</v>
      </c>
      <c r="D181" s="53">
        <v>8.9924903586506844E-3</v>
      </c>
      <c r="E181" s="54">
        <v>4.1308518848381937E-4</v>
      </c>
      <c r="F181" s="54">
        <v>1.6045284212395927E-8</v>
      </c>
      <c r="G181" s="54">
        <v>4.5140128349885345E-5</v>
      </c>
      <c r="H181" s="54">
        <v>1.5266147674992681E-3</v>
      </c>
      <c r="I181" s="54">
        <v>9.1630849055945873E-5</v>
      </c>
      <c r="J181" s="54">
        <v>3.1615412444807589E-4</v>
      </c>
      <c r="K181" s="54">
        <v>2.0398618653416634E-3</v>
      </c>
      <c r="L181" s="54">
        <v>3.5772845149040222E-4</v>
      </c>
      <c r="M181" s="54">
        <v>3.2565378660365241E-7</v>
      </c>
      <c r="N181" s="54">
        <v>3.873135028698016E-6</v>
      </c>
      <c r="O181" s="54">
        <v>3.2144271244760603E-5</v>
      </c>
      <c r="P181" s="54">
        <v>0</v>
      </c>
      <c r="Q181" s="54">
        <v>7.2760451530484715E-7</v>
      </c>
      <c r="R181" s="54">
        <v>1.2929501826874912E-4</v>
      </c>
      <c r="S181" s="54">
        <v>1.3167446923034731E-5</v>
      </c>
      <c r="T181" s="54">
        <v>1.4165062457323074E-3</v>
      </c>
      <c r="U181" s="54">
        <v>5.3170253522694111E-3</v>
      </c>
      <c r="V181" s="54">
        <v>0.25231605768203735</v>
      </c>
      <c r="W181" s="54">
        <v>9.6860888879746199E-4</v>
      </c>
      <c r="X181" s="54">
        <v>3.5708941936718475E-7</v>
      </c>
      <c r="Y181" s="54">
        <v>1.1066006663895678E-5</v>
      </c>
      <c r="Z181" s="54">
        <v>8.2993415162491146E-7</v>
      </c>
      <c r="AA181" s="54">
        <v>2.5503813958493993E-6</v>
      </c>
      <c r="AB181" s="54">
        <v>6.4120060415007174E-5</v>
      </c>
      <c r="AC181" s="54">
        <v>0</v>
      </c>
      <c r="AD181" s="54">
        <v>1.0029939403466415E-6</v>
      </c>
      <c r="AE181" s="54">
        <v>5.4013662520446815E-7</v>
      </c>
      <c r="AF181" s="54">
        <v>1.9552503363229334E-4</v>
      </c>
      <c r="AG181" s="54">
        <v>1.9444264580670279E-6</v>
      </c>
      <c r="AH181" s="54">
        <v>0</v>
      </c>
      <c r="AI181" s="54">
        <v>0</v>
      </c>
      <c r="AJ181" s="54">
        <v>1.215070005855523E-5</v>
      </c>
      <c r="AK181" s="54">
        <v>2.2568083659280092E-4</v>
      </c>
      <c r="AL181" s="54">
        <v>4.1130118916044012E-5</v>
      </c>
      <c r="AM181" s="54">
        <v>2.2008449013810605E-4</v>
      </c>
      <c r="AN181" s="54">
        <v>0</v>
      </c>
      <c r="AO181" s="54">
        <v>0</v>
      </c>
      <c r="AP181" s="54">
        <v>3.2146177254617214E-3</v>
      </c>
      <c r="AQ181" s="55">
        <v>0.37218937277793884</v>
      </c>
    </row>
    <row r="182" spans="1:43">
      <c r="A182" s="48" t="s">
        <v>86</v>
      </c>
      <c r="B182" s="48" t="s">
        <v>31</v>
      </c>
      <c r="C182" s="48" t="s">
        <v>62</v>
      </c>
      <c r="D182" s="53">
        <v>1.4044676907360554E-2</v>
      </c>
      <c r="E182" s="54">
        <v>2.154273352061864E-5</v>
      </c>
      <c r="F182" s="54">
        <v>5.1702093333005905E-3</v>
      </c>
      <c r="G182" s="54">
        <v>1.3581366278231144E-2</v>
      </c>
      <c r="H182" s="54">
        <v>8.1314407289028168E-3</v>
      </c>
      <c r="I182" s="54">
        <v>9.1978098498657346E-4</v>
      </c>
      <c r="J182" s="54">
        <v>3.2379415351897478E-3</v>
      </c>
      <c r="K182" s="54">
        <v>1.8986497074365616E-2</v>
      </c>
      <c r="L182" s="54">
        <v>3.6117739509791136E-3</v>
      </c>
      <c r="M182" s="54">
        <v>2.3426729603670537E-4</v>
      </c>
      <c r="N182" s="54">
        <v>4.9526970833539963E-3</v>
      </c>
      <c r="O182" s="54">
        <v>4.7763250768184662E-3</v>
      </c>
      <c r="P182" s="54">
        <v>6.9601805880665779E-3</v>
      </c>
      <c r="Q182" s="54">
        <v>4.92521608248353E-3</v>
      </c>
      <c r="R182" s="54">
        <v>2.685503289103508E-2</v>
      </c>
      <c r="S182" s="54">
        <v>1.0676864767447114E-3</v>
      </c>
      <c r="T182" s="54">
        <v>4.6412437222898006E-3</v>
      </c>
      <c r="U182" s="54">
        <v>1.9080430269241333E-2</v>
      </c>
      <c r="V182" s="54">
        <v>1.0221334174275398E-2</v>
      </c>
      <c r="W182" s="54">
        <v>5.5791839957237244E-2</v>
      </c>
      <c r="X182" s="54">
        <v>2.3215373512357473E-3</v>
      </c>
      <c r="Y182" s="54">
        <v>1.2415529228746891E-2</v>
      </c>
      <c r="Z182" s="54">
        <v>8.2083111628890038E-3</v>
      </c>
      <c r="AA182" s="54">
        <v>2.3067744448781013E-2</v>
      </c>
      <c r="AB182" s="54">
        <v>3.6733940243721008E-2</v>
      </c>
      <c r="AC182" s="54">
        <v>4.5202211476862431E-3</v>
      </c>
      <c r="AD182" s="54">
        <v>2.3200672119855881E-2</v>
      </c>
      <c r="AE182" s="54">
        <v>1.4444648288190365E-2</v>
      </c>
      <c r="AF182" s="54">
        <v>8.6437836289405823E-3</v>
      </c>
      <c r="AG182" s="54">
        <v>0.39074337482452393</v>
      </c>
      <c r="AH182" s="54">
        <v>1.1687296442687511E-2</v>
      </c>
      <c r="AI182" s="54">
        <v>1.5576550737023354E-2</v>
      </c>
      <c r="AJ182" s="54">
        <v>2.7641290798783302E-2</v>
      </c>
      <c r="AK182" s="54">
        <v>6.7082131281495094E-3</v>
      </c>
      <c r="AL182" s="54">
        <v>0.11740318685770035</v>
      </c>
      <c r="AM182" s="54">
        <v>3.3193375915288925E-2</v>
      </c>
      <c r="AN182" s="54">
        <v>1.9443295896053314E-3</v>
      </c>
      <c r="AO182" s="54">
        <v>6.5804237965494394E-4</v>
      </c>
      <c r="AP182" s="54">
        <v>4.1461363434791565E-2</v>
      </c>
      <c r="AQ182" s="55">
        <v>5.3102165460586548E-2</v>
      </c>
    </row>
    <row r="183" spans="1:43">
      <c r="A183" s="48" t="s">
        <v>87</v>
      </c>
      <c r="B183" s="48" t="s">
        <v>32</v>
      </c>
      <c r="C183" s="48" t="s">
        <v>62</v>
      </c>
      <c r="D183" s="53">
        <v>4.8761461357571534E-7</v>
      </c>
      <c r="E183" s="54">
        <v>1.1991889425910784E-10</v>
      </c>
      <c r="F183" s="54">
        <v>1.8073616558922367E-7</v>
      </c>
      <c r="G183" s="54">
        <v>8.9602320940684876E-7</v>
      </c>
      <c r="H183" s="54">
        <v>7.7186052749311784E-7</v>
      </c>
      <c r="I183" s="54">
        <v>8.8644576123897423E-8</v>
      </c>
      <c r="J183" s="54">
        <v>3.2179107734009449E-7</v>
      </c>
      <c r="K183" s="54">
        <v>1.7807199128583306E-6</v>
      </c>
      <c r="L183" s="54">
        <v>3.4639495538613119E-7</v>
      </c>
      <c r="M183" s="54">
        <v>5.2221615920444719E-10</v>
      </c>
      <c r="N183" s="54">
        <v>9.064293315930172E-9</v>
      </c>
      <c r="O183" s="54">
        <v>4.7218023269124387E-7</v>
      </c>
      <c r="P183" s="54">
        <v>7.5427078627399169E-7</v>
      </c>
      <c r="Q183" s="54">
        <v>7.6970430029632553E-9</v>
      </c>
      <c r="R183" s="54">
        <v>1.0466141020515352E-6</v>
      </c>
      <c r="S183" s="54">
        <v>2.056967929320308E-8</v>
      </c>
      <c r="T183" s="54">
        <v>1.1026132824554224E-6</v>
      </c>
      <c r="U183" s="54">
        <v>3.5049147300014738E-6</v>
      </c>
      <c r="V183" s="54">
        <v>3.8082976061559748E-6</v>
      </c>
      <c r="W183" s="54">
        <v>3.9783191141395946E-7</v>
      </c>
      <c r="X183" s="54">
        <v>2.272784331580624E-5</v>
      </c>
      <c r="Y183" s="54">
        <v>1.0997459867212456E-5</v>
      </c>
      <c r="Z183" s="54">
        <v>1.3348892480280483E-6</v>
      </c>
      <c r="AA183" s="54">
        <v>2.4796077013888862E-6</v>
      </c>
      <c r="AB183" s="54">
        <v>1.693743115538382E-6</v>
      </c>
      <c r="AC183" s="54">
        <v>4.0252485788982995E-9</v>
      </c>
      <c r="AD183" s="54">
        <v>9.4195338533609174E-6</v>
      </c>
      <c r="AE183" s="54">
        <v>4.6566397031710949E-6</v>
      </c>
      <c r="AF183" s="54">
        <v>5.3325760518418974E-7</v>
      </c>
      <c r="AG183" s="54">
        <v>4.2963631130987778E-5</v>
      </c>
      <c r="AH183" s="54">
        <v>6.0632925169556984E-7</v>
      </c>
      <c r="AI183" s="54">
        <v>8.0810110603124485E-7</v>
      </c>
      <c r="AJ183" s="54">
        <v>6.2735443862038665E-6</v>
      </c>
      <c r="AK183" s="54">
        <v>4.6401768827308842E-7</v>
      </c>
      <c r="AL183" s="54">
        <v>1.161543041234836E-4</v>
      </c>
      <c r="AM183" s="54">
        <v>8.2491951047813927E-9</v>
      </c>
      <c r="AN183" s="54">
        <v>0</v>
      </c>
      <c r="AO183" s="54">
        <v>0</v>
      </c>
      <c r="AP183" s="54">
        <v>1.9229764802730642E-6</v>
      </c>
      <c r="AQ183" s="55">
        <v>2.6525582143221982E-5</v>
      </c>
    </row>
    <row r="184" spans="1:43">
      <c r="A184" s="48" t="s">
        <v>88</v>
      </c>
      <c r="B184" s="48" t="s">
        <v>33</v>
      </c>
      <c r="C184" s="48" t="s">
        <v>62</v>
      </c>
      <c r="D184" s="53">
        <v>0</v>
      </c>
      <c r="E184" s="54">
        <v>0</v>
      </c>
      <c r="F184" s="54">
        <v>6.5786478808149695E-4</v>
      </c>
      <c r="G184" s="54">
        <v>6.1287375865504146E-4</v>
      </c>
      <c r="H184" s="54">
        <v>2.2011357941664755E-5</v>
      </c>
      <c r="I184" s="54">
        <v>2.5432111669942969E-6</v>
      </c>
      <c r="J184" s="54">
        <v>8.7545522546861321E-6</v>
      </c>
      <c r="K184" s="54">
        <v>5.0573569751577452E-5</v>
      </c>
      <c r="L184" s="54">
        <v>9.9069075076840818E-6</v>
      </c>
      <c r="M184" s="54">
        <v>0</v>
      </c>
      <c r="N184" s="54">
        <v>3.5883754208043683E-6</v>
      </c>
      <c r="O184" s="54">
        <v>4.6302233158712625E-7</v>
      </c>
      <c r="P184" s="54">
        <v>5.6639595413798816E-7</v>
      </c>
      <c r="Q184" s="54">
        <v>5.0212012865813449E-5</v>
      </c>
      <c r="R184" s="54">
        <v>2.471481820975896E-5</v>
      </c>
      <c r="S184" s="54">
        <v>1.4101043234404642E-5</v>
      </c>
      <c r="T184" s="54">
        <v>6.519272574223578E-5</v>
      </c>
      <c r="U184" s="54">
        <v>8.6079686298035085E-5</v>
      </c>
      <c r="V184" s="54">
        <v>1.6175244255123289E-8</v>
      </c>
      <c r="W184" s="54">
        <v>1.9002749468199909E-4</v>
      </c>
      <c r="X184" s="54">
        <v>2.0971443154849112E-4</v>
      </c>
      <c r="Y184" s="54">
        <v>2.8939969837665558E-2</v>
      </c>
      <c r="Z184" s="54">
        <v>1.4687409857288003E-3</v>
      </c>
      <c r="AA184" s="54">
        <v>1.2133832089602947E-2</v>
      </c>
      <c r="AB184" s="54">
        <v>1.2630337849259377E-2</v>
      </c>
      <c r="AC184" s="54">
        <v>2.6825855456991121E-6</v>
      </c>
      <c r="AD184" s="54">
        <v>3.8817550521343946E-3</v>
      </c>
      <c r="AE184" s="54">
        <v>1.0507109254831448E-4</v>
      </c>
      <c r="AF184" s="54">
        <v>8.0587924458086491E-5</v>
      </c>
      <c r="AG184" s="54">
        <v>9.103868156671524E-3</v>
      </c>
      <c r="AH184" s="54">
        <v>4.3553949217312038E-4</v>
      </c>
      <c r="AI184" s="54">
        <v>5.8047671336680651E-4</v>
      </c>
      <c r="AJ184" s="54">
        <v>2.1940253209322691E-3</v>
      </c>
      <c r="AK184" s="54">
        <v>8.4216242868251356E-9</v>
      </c>
      <c r="AL184" s="54">
        <v>2.739444375038147E-3</v>
      </c>
      <c r="AM184" s="54">
        <v>0</v>
      </c>
      <c r="AN184" s="54">
        <v>0</v>
      </c>
      <c r="AO184" s="54">
        <v>0</v>
      </c>
      <c r="AP184" s="54">
        <v>1.3178703375160694E-4</v>
      </c>
      <c r="AQ184" s="55">
        <v>1.4322247352538398E-6</v>
      </c>
    </row>
    <row r="185" spans="1:43">
      <c r="A185" s="48" t="s">
        <v>89</v>
      </c>
      <c r="B185" s="48" t="s">
        <v>34</v>
      </c>
      <c r="C185" s="48" t="s">
        <v>62</v>
      </c>
      <c r="D185" s="53">
        <v>0</v>
      </c>
      <c r="E185" s="54">
        <v>0</v>
      </c>
      <c r="F185" s="54">
        <v>4.7039917262736708E-5</v>
      </c>
      <c r="G185" s="54">
        <v>9.1957708355039358E-4</v>
      </c>
      <c r="H185" s="54">
        <v>1.179653395411151E-6</v>
      </c>
      <c r="I185" s="54">
        <v>0</v>
      </c>
      <c r="J185" s="54">
        <v>0</v>
      </c>
      <c r="K185" s="54">
        <v>2.1419125459942734E-6</v>
      </c>
      <c r="L185" s="54">
        <v>0</v>
      </c>
      <c r="M185" s="54">
        <v>0</v>
      </c>
      <c r="N185" s="54">
        <v>7.8374660006375052E-6</v>
      </c>
      <c r="O185" s="54">
        <v>4.5673570525650575E-7</v>
      </c>
      <c r="P185" s="54">
        <v>1.1488089057820616E-6</v>
      </c>
      <c r="Q185" s="54">
        <v>7.3104401963064447E-6</v>
      </c>
      <c r="R185" s="54">
        <v>7.259430130943656E-4</v>
      </c>
      <c r="S185" s="54">
        <v>8.4576176959672011E-6</v>
      </c>
      <c r="T185" s="54">
        <v>1.6242300625890493E-3</v>
      </c>
      <c r="U185" s="54">
        <v>6.4085278427228332E-4</v>
      </c>
      <c r="V185" s="54">
        <v>2.9323619673959911E-4</v>
      </c>
      <c r="W185" s="54">
        <v>1.1449726298451424E-3</v>
      </c>
      <c r="X185" s="54">
        <v>9.3142944388091564E-4</v>
      </c>
      <c r="Y185" s="54">
        <v>3.6169726401567459E-2</v>
      </c>
      <c r="Z185" s="54">
        <v>0.14446693658828735</v>
      </c>
      <c r="AA185" s="54">
        <v>7.6431848108768463E-2</v>
      </c>
      <c r="AB185" s="54">
        <v>3.8024343550205231E-2</v>
      </c>
      <c r="AC185" s="54">
        <v>1.1187903874088079E-4</v>
      </c>
      <c r="AD185" s="54">
        <v>0.21534141898155212</v>
      </c>
      <c r="AE185" s="54">
        <v>3.4925270825624466E-2</v>
      </c>
      <c r="AF185" s="54">
        <v>5.1820810884237289E-2</v>
      </c>
      <c r="AG185" s="54">
        <v>2.4313388392329216E-2</v>
      </c>
      <c r="AH185" s="54">
        <v>8.9206062257289886E-3</v>
      </c>
      <c r="AI185" s="54">
        <v>1.1889173649251461E-2</v>
      </c>
      <c r="AJ185" s="54">
        <v>3.3764413092285395E-3</v>
      </c>
      <c r="AK185" s="54">
        <v>2.2734303027391434E-2</v>
      </c>
      <c r="AL185" s="54">
        <v>5.5668670684099197E-3</v>
      </c>
      <c r="AM185" s="54">
        <v>0</v>
      </c>
      <c r="AN185" s="54">
        <v>0</v>
      </c>
      <c r="AO185" s="54">
        <v>0</v>
      </c>
      <c r="AP185" s="54">
        <v>4.3650853331200778E-4</v>
      </c>
      <c r="AQ185" s="55">
        <v>3.3284572418779135E-3</v>
      </c>
    </row>
    <row r="186" spans="1:43" ht="30">
      <c r="A186" s="48" t="s">
        <v>90</v>
      </c>
      <c r="B186" s="48" t="s">
        <v>35</v>
      </c>
      <c r="C186" s="48" t="s">
        <v>62</v>
      </c>
      <c r="D186" s="53">
        <v>3.3085350878536701E-4</v>
      </c>
      <c r="E186" s="54">
        <v>2.493016154403449E-6</v>
      </c>
      <c r="F186" s="54">
        <v>8.5059384582564235E-4</v>
      </c>
      <c r="G186" s="54">
        <v>1.0279682464897633E-4</v>
      </c>
      <c r="H186" s="54">
        <v>2.328459668206051E-4</v>
      </c>
      <c r="I186" s="54">
        <v>2.6112551495316438E-5</v>
      </c>
      <c r="J186" s="54">
        <v>9.3522314273286611E-5</v>
      </c>
      <c r="K186" s="54">
        <v>5.3248490439727902E-4</v>
      </c>
      <c r="L186" s="54">
        <v>1.023096265271306E-4</v>
      </c>
      <c r="M186" s="54">
        <v>3.3766409615054727E-5</v>
      </c>
      <c r="N186" s="54">
        <v>1.6836563645483693E-6</v>
      </c>
      <c r="O186" s="54">
        <v>3.9280039345612749E-5</v>
      </c>
      <c r="P186" s="54">
        <v>6.2034043367020786E-5</v>
      </c>
      <c r="Q186" s="54">
        <v>1.361130562145263E-4</v>
      </c>
      <c r="R186" s="54">
        <v>2.9288174118846655E-4</v>
      </c>
      <c r="S186" s="54">
        <v>1.1129479389637709E-4</v>
      </c>
      <c r="T186" s="54">
        <v>2.4156350991688669E-4</v>
      </c>
      <c r="U186" s="54">
        <v>2.5701712002046406E-4</v>
      </c>
      <c r="V186" s="54">
        <v>2.8054796530341264E-7</v>
      </c>
      <c r="W186" s="54">
        <v>2.2518821060657501E-4</v>
      </c>
      <c r="X186" s="54">
        <v>1.10856861283537E-4</v>
      </c>
      <c r="Y186" s="54">
        <v>1.0822783224284649E-3</v>
      </c>
      <c r="Z186" s="54">
        <v>3.0166961369104683E-4</v>
      </c>
      <c r="AA186" s="54">
        <v>6.9392059231176972E-4</v>
      </c>
      <c r="AB186" s="54">
        <v>4.7856103628873825E-3</v>
      </c>
      <c r="AC186" s="54">
        <v>7.4814372055698186E-5</v>
      </c>
      <c r="AD186" s="54">
        <v>1.336211571469903E-3</v>
      </c>
      <c r="AE186" s="54">
        <v>3.8559321546927094E-4</v>
      </c>
      <c r="AF186" s="54">
        <v>1.3266716268844903E-4</v>
      </c>
      <c r="AG186" s="54">
        <v>2.0318378228694201E-3</v>
      </c>
      <c r="AH186" s="54">
        <v>2.8063221179763786E-5</v>
      </c>
      <c r="AI186" s="54">
        <v>3.7401994632091373E-5</v>
      </c>
      <c r="AJ186" s="54">
        <v>2.9400081257335842E-4</v>
      </c>
      <c r="AK186" s="54">
        <v>4.3273307710478548E-6</v>
      </c>
      <c r="AL186" s="54">
        <v>5.923605989664793E-3</v>
      </c>
      <c r="AM186" s="54">
        <v>4.4501857701106928E-6</v>
      </c>
      <c r="AN186" s="54">
        <v>0</v>
      </c>
      <c r="AO186" s="54">
        <v>0</v>
      </c>
      <c r="AP186" s="54">
        <v>1.1910121975233778E-4</v>
      </c>
      <c r="AQ186" s="55">
        <v>8.0259429523721337E-4</v>
      </c>
    </row>
    <row r="187" spans="1:43" ht="30">
      <c r="A187" s="48" t="s">
        <v>91</v>
      </c>
      <c r="B187" s="48" t="s">
        <v>36</v>
      </c>
      <c r="C187" s="48" t="s">
        <v>62</v>
      </c>
      <c r="D187" s="53">
        <v>9.5455277460132493E-8</v>
      </c>
      <c r="E187" s="54">
        <v>0</v>
      </c>
      <c r="F187" s="54">
        <v>6.7446199245750904E-3</v>
      </c>
      <c r="G187" s="54">
        <v>7.1386923082172871E-3</v>
      </c>
      <c r="H187" s="54">
        <v>1.246604835614562E-3</v>
      </c>
      <c r="I187" s="54">
        <v>1.4364495291374624E-4</v>
      </c>
      <c r="J187" s="54">
        <v>5.3359533194452524E-4</v>
      </c>
      <c r="K187" s="54">
        <v>2.8460135217756033E-3</v>
      </c>
      <c r="L187" s="54">
        <v>5.5965752108022571E-4</v>
      </c>
      <c r="M187" s="54">
        <v>1.2633221922442317E-4</v>
      </c>
      <c r="N187" s="54">
        <v>2.0648282952606678E-3</v>
      </c>
      <c r="O187" s="54">
        <v>5.7149381609633565E-4</v>
      </c>
      <c r="P187" s="54">
        <v>4.0135259041562676E-4</v>
      </c>
      <c r="Q187" s="54">
        <v>6.0087925521656871E-4</v>
      </c>
      <c r="R187" s="54">
        <v>3.0408380553126335E-3</v>
      </c>
      <c r="S187" s="54">
        <v>3.4651814494282007E-3</v>
      </c>
      <c r="T187" s="54">
        <v>4.2710290290415287E-3</v>
      </c>
      <c r="U187" s="54">
        <v>3.1092164572328329E-3</v>
      </c>
      <c r="V187" s="54">
        <v>3.6088482011109591E-4</v>
      </c>
      <c r="W187" s="54">
        <v>1.9318335689604282E-3</v>
      </c>
      <c r="X187" s="54">
        <v>3.0885671731084585E-3</v>
      </c>
      <c r="Y187" s="54">
        <v>8.1166299059987068E-3</v>
      </c>
      <c r="Z187" s="54">
        <v>3.4605495166033506E-3</v>
      </c>
      <c r="AA187" s="54">
        <v>2.2629059385508299E-3</v>
      </c>
      <c r="AB187" s="54">
        <v>2.4509070441126823E-2</v>
      </c>
      <c r="AC187" s="54">
        <v>5.4402824025601149E-4</v>
      </c>
      <c r="AD187" s="54">
        <v>4.8292162828147411E-3</v>
      </c>
      <c r="AE187" s="54">
        <v>1.4517383533529937E-4</v>
      </c>
      <c r="AF187" s="54">
        <v>4.2014833888970315E-4</v>
      </c>
      <c r="AG187" s="54">
        <v>2.2173494100570679E-2</v>
      </c>
      <c r="AH187" s="54">
        <v>6.3571258215233684E-4</v>
      </c>
      <c r="AI187" s="54">
        <v>8.4726262139156461E-4</v>
      </c>
      <c r="AJ187" s="54">
        <v>7.5127207674086094E-4</v>
      </c>
      <c r="AK187" s="54">
        <v>5.8022240409627557E-4</v>
      </c>
      <c r="AL187" s="54">
        <v>8.0589978024363518E-3</v>
      </c>
      <c r="AM187" s="54">
        <v>4.6089786337688565E-5</v>
      </c>
      <c r="AN187" s="54">
        <v>2.6213292585453019E-6</v>
      </c>
      <c r="AO187" s="54">
        <v>0</v>
      </c>
      <c r="AP187" s="54">
        <v>5.5847582407295704E-3</v>
      </c>
      <c r="AQ187" s="55">
        <v>1.5859907725825906E-3</v>
      </c>
    </row>
    <row r="188" spans="1:43">
      <c r="A188" s="48" t="s">
        <v>92</v>
      </c>
      <c r="B188" s="48" t="s">
        <v>37</v>
      </c>
      <c r="C188" s="48" t="s">
        <v>62</v>
      </c>
      <c r="D188" s="53">
        <v>0</v>
      </c>
      <c r="E188" s="54">
        <v>0</v>
      </c>
      <c r="F188" s="54">
        <v>0</v>
      </c>
      <c r="G188" s="54">
        <v>0</v>
      </c>
      <c r="H188" s="54">
        <v>0</v>
      </c>
      <c r="I188" s="54">
        <v>0</v>
      </c>
      <c r="J188" s="54">
        <v>0</v>
      </c>
      <c r="K188" s="54">
        <v>0</v>
      </c>
      <c r="L188" s="54">
        <v>0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0</v>
      </c>
      <c r="V188" s="54">
        <v>0</v>
      </c>
      <c r="W188" s="54">
        <v>0</v>
      </c>
      <c r="X188" s="54">
        <v>0</v>
      </c>
      <c r="Y188" s="54">
        <v>0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0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0</v>
      </c>
      <c r="AN188" s="54">
        <v>0</v>
      </c>
      <c r="AO188" s="54">
        <v>0</v>
      </c>
      <c r="AP188" s="54">
        <v>0</v>
      </c>
      <c r="AQ188" s="55">
        <v>0</v>
      </c>
    </row>
    <row r="189" spans="1:43">
      <c r="A189" s="48" t="s">
        <v>93</v>
      </c>
      <c r="B189" s="48" t="s">
        <v>38</v>
      </c>
      <c r="C189" s="48" t="s">
        <v>62</v>
      </c>
      <c r="D189" s="53">
        <v>5.3411641776079932E-10</v>
      </c>
      <c r="E189" s="54">
        <v>0</v>
      </c>
      <c r="F189" s="54">
        <v>4.8687921662349254E-5</v>
      </c>
      <c r="G189" s="54">
        <v>1.7878186326925061E-6</v>
      </c>
      <c r="H189" s="54">
        <v>3.9774781726009678E-6</v>
      </c>
      <c r="I189" s="54">
        <v>4.5917190050204226E-7</v>
      </c>
      <c r="J189" s="54">
        <v>1.580617777108273E-6</v>
      </c>
      <c r="K189" s="54">
        <v>9.0869998530251905E-6</v>
      </c>
      <c r="L189" s="54">
        <v>1.7886786736198701E-6</v>
      </c>
      <c r="M189" s="54">
        <v>3.6624004451368819E-7</v>
      </c>
      <c r="N189" s="54">
        <v>4.3032042640334112E-7</v>
      </c>
      <c r="O189" s="54">
        <v>8.5441109831663198E-7</v>
      </c>
      <c r="P189" s="54">
        <v>1.3689774505110108E-6</v>
      </c>
      <c r="Q189" s="54">
        <v>7.5458450510268449E-7</v>
      </c>
      <c r="R189" s="54">
        <v>1.418003989783756E-7</v>
      </c>
      <c r="S189" s="54">
        <v>2.1020050553488545E-5</v>
      </c>
      <c r="T189" s="54">
        <v>4.5770234464725945E-6</v>
      </c>
      <c r="U189" s="54">
        <v>2.2807241748523666E-6</v>
      </c>
      <c r="V189" s="54">
        <v>5.0745402404572815E-6</v>
      </c>
      <c r="W189" s="54">
        <v>1.2175218216725625E-5</v>
      </c>
      <c r="X189" s="54">
        <v>3.743346496776212E-6</v>
      </c>
      <c r="Y189" s="54">
        <v>5.5788586905691773E-7</v>
      </c>
      <c r="Z189" s="54">
        <v>4.1727764710230986E-7</v>
      </c>
      <c r="AA189" s="54">
        <v>3.2874213502509519E-6</v>
      </c>
      <c r="AB189" s="54">
        <v>1.2535251153167337E-4</v>
      </c>
      <c r="AC189" s="54">
        <v>1.5477642591577023E-5</v>
      </c>
      <c r="AD189" s="54">
        <v>1.5159859322011471E-4</v>
      </c>
      <c r="AE189" s="54">
        <v>1.2851825158577412E-4</v>
      </c>
      <c r="AF189" s="54">
        <v>1.4476298019872047E-5</v>
      </c>
      <c r="AG189" s="54">
        <v>3.8998617674224079E-4</v>
      </c>
      <c r="AH189" s="54">
        <v>4.0898844417824876E-6</v>
      </c>
      <c r="AI189" s="54">
        <v>5.4509009714820422E-6</v>
      </c>
      <c r="AJ189" s="54">
        <v>2.0469487935770303E-5</v>
      </c>
      <c r="AK189" s="54">
        <v>3.4360168501734734E-4</v>
      </c>
      <c r="AL189" s="54">
        <v>2.1958317665848881E-4</v>
      </c>
      <c r="AM189" s="54">
        <v>3.6629393434850499E-5</v>
      </c>
      <c r="AN189" s="54">
        <v>2.148070279872627E-6</v>
      </c>
      <c r="AO189" s="54">
        <v>5.486769623530563E-6</v>
      </c>
      <c r="AP189" s="54">
        <v>6.8358662247192115E-5</v>
      </c>
      <c r="AQ189" s="55">
        <v>1.1643228208413348E-4</v>
      </c>
    </row>
    <row r="190" spans="1:43">
      <c r="A190" s="48" t="s">
        <v>94</v>
      </c>
      <c r="B190" s="48" t="s">
        <v>39</v>
      </c>
      <c r="C190" s="48" t="s">
        <v>62</v>
      </c>
      <c r="D190" s="53">
        <v>0</v>
      </c>
      <c r="E190" s="54">
        <v>0</v>
      </c>
      <c r="F190" s="54">
        <v>0</v>
      </c>
      <c r="G190" s="54">
        <v>0</v>
      </c>
      <c r="H190" s="54">
        <v>0</v>
      </c>
      <c r="I190" s="54">
        <v>0</v>
      </c>
      <c r="J190" s="54">
        <v>0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0</v>
      </c>
      <c r="V190" s="54">
        <v>0</v>
      </c>
      <c r="W190" s="54">
        <v>0</v>
      </c>
      <c r="X190" s="54">
        <v>0</v>
      </c>
      <c r="Y190" s="54">
        <v>0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0</v>
      </c>
      <c r="AM190" s="54">
        <v>0</v>
      </c>
      <c r="AN190" s="54">
        <v>0</v>
      </c>
      <c r="AO190" s="54">
        <v>0</v>
      </c>
      <c r="AP190" s="54">
        <v>0</v>
      </c>
      <c r="AQ190" s="55">
        <v>0</v>
      </c>
    </row>
    <row r="191" spans="1:43" ht="30">
      <c r="A191" s="48" t="s">
        <v>95</v>
      </c>
      <c r="B191" s="48" t="s">
        <v>40</v>
      </c>
      <c r="C191" s="48" t="s">
        <v>62</v>
      </c>
      <c r="D191" s="53">
        <v>1.887806133638037E-9</v>
      </c>
      <c r="E191" s="54">
        <v>0</v>
      </c>
      <c r="F191" s="54">
        <v>4.5343713281909004E-6</v>
      </c>
      <c r="G191" s="54">
        <v>2.2208451966321263E-8</v>
      </c>
      <c r="H191" s="54">
        <v>0</v>
      </c>
      <c r="I191" s="54">
        <v>0</v>
      </c>
      <c r="J191" s="54">
        <v>0</v>
      </c>
      <c r="K191" s="54">
        <v>2.3966286732957087E-9</v>
      </c>
      <c r="L191" s="54">
        <v>1.2904924524825834E-11</v>
      </c>
      <c r="M191" s="54">
        <v>0</v>
      </c>
      <c r="N191" s="54">
        <v>2.6530681651593113E-8</v>
      </c>
      <c r="O191" s="54">
        <v>8.4831439650656648E-9</v>
      </c>
      <c r="P191" s="54">
        <v>2.1422175144891753E-9</v>
      </c>
      <c r="Q191" s="54">
        <v>5.150908588547054E-9</v>
      </c>
      <c r="R191" s="54">
        <v>1.0028740007328452E-6</v>
      </c>
      <c r="S191" s="54">
        <v>1.9323770175105892E-6</v>
      </c>
      <c r="T191" s="54">
        <v>8.6312745395389356E-8</v>
      </c>
      <c r="U191" s="54">
        <v>2.9555005767178955E-6</v>
      </c>
      <c r="V191" s="54">
        <v>1.8195943640719747E-9</v>
      </c>
      <c r="W191" s="54">
        <v>2.3964250885910587E-6</v>
      </c>
      <c r="X191" s="54">
        <v>2.7442322192428037E-8</v>
      </c>
      <c r="Y191" s="54">
        <v>1.2857083220296772E-7</v>
      </c>
      <c r="Z191" s="54">
        <v>1.203743806854618E-7</v>
      </c>
      <c r="AA191" s="54">
        <v>4.3903750679419318E-7</v>
      </c>
      <c r="AB191" s="54">
        <v>4.7792760597076267E-5</v>
      </c>
      <c r="AC191" s="54">
        <v>2.2699762070033103E-8</v>
      </c>
      <c r="AD191" s="54">
        <v>6.5479878685437143E-5</v>
      </c>
      <c r="AE191" s="54">
        <v>2.8899924018332968E-6</v>
      </c>
      <c r="AF191" s="54">
        <v>5.2333762869238853E-4</v>
      </c>
      <c r="AG191" s="54">
        <v>3.4288626920897514E-5</v>
      </c>
      <c r="AH191" s="54">
        <v>7.3291673174935568E-8</v>
      </c>
      <c r="AI191" s="54">
        <v>9.7681059685328364E-8</v>
      </c>
      <c r="AJ191" s="54">
        <v>3.2645768754946403E-8</v>
      </c>
      <c r="AK191" s="54">
        <v>2.6297470867575612E-8</v>
      </c>
      <c r="AL191" s="54">
        <v>1.83606352948118E-5</v>
      </c>
      <c r="AM191" s="54">
        <v>5.9684353459488193E-8</v>
      </c>
      <c r="AN191" s="54">
        <v>0</v>
      </c>
      <c r="AO191" s="54">
        <v>0</v>
      </c>
      <c r="AP191" s="54">
        <v>4.3358810216886923E-5</v>
      </c>
      <c r="AQ191" s="55">
        <v>4.6903674956411123E-5</v>
      </c>
    </row>
    <row r="192" spans="1:43">
      <c r="A192" s="48" t="s">
        <v>96</v>
      </c>
      <c r="B192" s="48" t="s">
        <v>41</v>
      </c>
      <c r="C192" s="48" t="s">
        <v>62</v>
      </c>
      <c r="D192" s="53">
        <v>0</v>
      </c>
      <c r="E192" s="54">
        <v>0</v>
      </c>
      <c r="F192" s="54">
        <v>0</v>
      </c>
      <c r="G192" s="54">
        <v>0</v>
      </c>
      <c r="H192" s="54">
        <v>0</v>
      </c>
      <c r="I192" s="54">
        <v>0</v>
      </c>
      <c r="J192" s="54">
        <v>0</v>
      </c>
      <c r="K192" s="54">
        <v>0</v>
      </c>
      <c r="L192" s="54">
        <v>0</v>
      </c>
      <c r="M192" s="54">
        <v>0</v>
      </c>
      <c r="N192" s="54">
        <v>0</v>
      </c>
      <c r="O192" s="54">
        <v>0</v>
      </c>
      <c r="P192" s="54">
        <v>0</v>
      </c>
      <c r="Q192" s="54">
        <v>0</v>
      </c>
      <c r="R192" s="54">
        <v>0</v>
      </c>
      <c r="S192" s="54">
        <v>0</v>
      </c>
      <c r="T192" s="54">
        <v>0</v>
      </c>
      <c r="U192" s="54">
        <v>0</v>
      </c>
      <c r="V192" s="54">
        <v>0</v>
      </c>
      <c r="W192" s="54">
        <v>0</v>
      </c>
      <c r="X192" s="54">
        <v>0</v>
      </c>
      <c r="Y192" s="54">
        <v>0</v>
      </c>
      <c r="Z192" s="54">
        <v>0</v>
      </c>
      <c r="AA192" s="54">
        <v>0</v>
      </c>
      <c r="AB192" s="54">
        <v>0</v>
      </c>
      <c r="AC192" s="54">
        <v>0</v>
      </c>
      <c r="AD192" s="54">
        <v>0</v>
      </c>
      <c r="AE192" s="54">
        <v>0</v>
      </c>
      <c r="AF192" s="54">
        <v>0</v>
      </c>
      <c r="AG192" s="54">
        <v>0</v>
      </c>
      <c r="AH192" s="54">
        <v>0</v>
      </c>
      <c r="AI192" s="54">
        <v>0</v>
      </c>
      <c r="AJ192" s="54">
        <v>0</v>
      </c>
      <c r="AK192" s="54">
        <v>0</v>
      </c>
      <c r="AL192" s="54">
        <v>0</v>
      </c>
      <c r="AM192" s="54">
        <v>0</v>
      </c>
      <c r="AN192" s="54">
        <v>0</v>
      </c>
      <c r="AO192" s="54">
        <v>0</v>
      </c>
      <c r="AP192" s="54">
        <v>0</v>
      </c>
      <c r="AQ192" s="55">
        <v>0</v>
      </c>
    </row>
    <row r="193" spans="1:43">
      <c r="A193" s="48" t="s">
        <v>97</v>
      </c>
      <c r="B193" s="48" t="s">
        <v>42</v>
      </c>
      <c r="C193" s="48" t="s">
        <v>62</v>
      </c>
      <c r="D193" s="53">
        <v>0</v>
      </c>
      <c r="E193" s="54">
        <v>0</v>
      </c>
      <c r="F193" s="54">
        <v>0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0</v>
      </c>
      <c r="S193" s="54">
        <v>0</v>
      </c>
      <c r="T193" s="54">
        <v>0</v>
      </c>
      <c r="U193" s="54">
        <v>0</v>
      </c>
      <c r="V193" s="54">
        <v>0</v>
      </c>
      <c r="W193" s="54">
        <v>0</v>
      </c>
      <c r="X193" s="54">
        <v>0</v>
      </c>
      <c r="Y193" s="54">
        <v>0</v>
      </c>
      <c r="Z193" s="54">
        <v>0</v>
      </c>
      <c r="AA193" s="54">
        <v>0</v>
      </c>
      <c r="AB193" s="54">
        <v>0</v>
      </c>
      <c r="AC193" s="54">
        <v>0</v>
      </c>
      <c r="AD193" s="54">
        <v>0</v>
      </c>
      <c r="AE193" s="54">
        <v>0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0</v>
      </c>
      <c r="AM193" s="54">
        <v>0</v>
      </c>
      <c r="AN193" s="54">
        <v>0</v>
      </c>
      <c r="AO193" s="54">
        <v>0</v>
      </c>
      <c r="AP193" s="54">
        <v>0</v>
      </c>
      <c r="AQ193" s="55">
        <v>0</v>
      </c>
    </row>
    <row r="194" spans="1:43">
      <c r="A194" s="48" t="s">
        <v>98</v>
      </c>
      <c r="B194" s="48" t="s">
        <v>43</v>
      </c>
      <c r="C194" s="48" t="s">
        <v>62</v>
      </c>
      <c r="D194" s="53">
        <v>0</v>
      </c>
      <c r="E194" s="54">
        <v>0</v>
      </c>
      <c r="F194" s="54">
        <v>0</v>
      </c>
      <c r="G194" s="54">
        <v>0</v>
      </c>
      <c r="H194" s="54">
        <v>0</v>
      </c>
      <c r="I194" s="54">
        <v>0</v>
      </c>
      <c r="J194" s="54">
        <v>0</v>
      </c>
      <c r="K194" s="54">
        <v>0</v>
      </c>
      <c r="L194" s="54">
        <v>0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</v>
      </c>
      <c r="S194" s="54">
        <v>0</v>
      </c>
      <c r="T194" s="54">
        <v>0</v>
      </c>
      <c r="U194" s="54">
        <v>0</v>
      </c>
      <c r="V194" s="54">
        <v>0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0</v>
      </c>
      <c r="AM194" s="54">
        <v>0</v>
      </c>
      <c r="AN194" s="54">
        <v>0</v>
      </c>
      <c r="AO194" s="54">
        <v>0</v>
      </c>
      <c r="AP194" s="54">
        <v>0</v>
      </c>
      <c r="AQ194" s="55">
        <v>0</v>
      </c>
    </row>
    <row r="195" spans="1:43" ht="30">
      <c r="A195" s="48" t="s">
        <v>99</v>
      </c>
      <c r="B195" s="48" t="s">
        <v>44</v>
      </c>
      <c r="C195" s="48" t="s">
        <v>62</v>
      </c>
      <c r="D195" s="53">
        <v>1.3115169394950499E-7</v>
      </c>
      <c r="E195" s="54">
        <v>0</v>
      </c>
      <c r="F195" s="54">
        <v>7.0852060218840052E-8</v>
      </c>
      <c r="G195" s="54">
        <v>1.6665058865328319E-5</v>
      </c>
      <c r="H195" s="54">
        <v>4.3474778067320585E-5</v>
      </c>
      <c r="I195" s="54">
        <v>5.0218914111610502E-6</v>
      </c>
      <c r="J195" s="54">
        <v>1.7286898582824506E-5</v>
      </c>
      <c r="K195" s="54">
        <v>1.0175481293117628E-4</v>
      </c>
      <c r="L195" s="54">
        <v>1.9563021851354279E-5</v>
      </c>
      <c r="M195" s="54">
        <v>0</v>
      </c>
      <c r="N195" s="54">
        <v>1.2919007531309035E-5</v>
      </c>
      <c r="O195" s="54">
        <v>4.2294926242902875E-4</v>
      </c>
      <c r="P195" s="54">
        <v>8.1113299529533833E-5</v>
      </c>
      <c r="Q195" s="54">
        <v>7.1320641836791765E-6</v>
      </c>
      <c r="R195" s="54">
        <v>1.5937945363475592E-6</v>
      </c>
      <c r="S195" s="54">
        <v>5.1801780500682071E-6</v>
      </c>
      <c r="T195" s="54">
        <v>1.3093813322484493E-6</v>
      </c>
      <c r="U195" s="54">
        <v>4.6860977818141691E-6</v>
      </c>
      <c r="V195" s="54">
        <v>5.0438124787888228E-8</v>
      </c>
      <c r="W195" s="54">
        <v>4.0708218875806779E-5</v>
      </c>
      <c r="X195" s="54">
        <v>5.8892010201816447E-6</v>
      </c>
      <c r="Y195" s="54">
        <v>6.7427684552967548E-4</v>
      </c>
      <c r="Z195" s="54">
        <v>7.1128442868939601E-7</v>
      </c>
      <c r="AA195" s="54">
        <v>5.9264235460432246E-5</v>
      </c>
      <c r="AB195" s="54">
        <v>2.5739902048371732E-4</v>
      </c>
      <c r="AC195" s="54">
        <v>6.1995557132377144E-8</v>
      </c>
      <c r="AD195" s="54">
        <v>6.25461689196527E-5</v>
      </c>
      <c r="AE195" s="54">
        <v>3.8321672946040053E-7</v>
      </c>
      <c r="AF195" s="54">
        <v>6.6599687897905824E-7</v>
      </c>
      <c r="AG195" s="54">
        <v>2.4116084205161314E-6</v>
      </c>
      <c r="AH195" s="54">
        <v>0</v>
      </c>
      <c r="AI195" s="54">
        <v>0</v>
      </c>
      <c r="AJ195" s="54">
        <v>2.1053873002529144E-2</v>
      </c>
      <c r="AK195" s="54">
        <v>1.3606360198537004E-6</v>
      </c>
      <c r="AL195" s="54">
        <v>1.1354584712535143E-3</v>
      </c>
      <c r="AM195" s="54">
        <v>5.3370877867564559E-4</v>
      </c>
      <c r="AN195" s="54">
        <v>3.1250157917384058E-5</v>
      </c>
      <c r="AO195" s="54">
        <v>3.7604833487421274E-3</v>
      </c>
      <c r="AP195" s="54">
        <v>1.2168948305770755E-3</v>
      </c>
      <c r="AQ195" s="55">
        <v>4.2146691121160984E-3</v>
      </c>
    </row>
    <row r="196" spans="1:43">
      <c r="A196" s="48" t="s">
        <v>100</v>
      </c>
      <c r="B196" s="48" t="s">
        <v>45</v>
      </c>
      <c r="C196" s="48" t="s">
        <v>62</v>
      </c>
      <c r="D196" s="53">
        <v>0</v>
      </c>
      <c r="E196" s="54">
        <v>0</v>
      </c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4">
        <v>0</v>
      </c>
      <c r="V196" s="54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55">
        <v>0</v>
      </c>
    </row>
    <row r="197" spans="1:43">
      <c r="A197" s="48" t="s">
        <v>101</v>
      </c>
      <c r="B197" s="48" t="s">
        <v>46</v>
      </c>
      <c r="C197" s="48" t="s">
        <v>62</v>
      </c>
      <c r="D197" s="53">
        <v>0</v>
      </c>
      <c r="E197" s="54">
        <v>0</v>
      </c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3.977360725402832</v>
      </c>
      <c r="AM197" s="54">
        <v>0</v>
      </c>
      <c r="AN197" s="54">
        <v>0</v>
      </c>
      <c r="AO197" s="54">
        <v>0</v>
      </c>
      <c r="AP197" s="54">
        <v>2.2327577695250511E-2</v>
      </c>
      <c r="AQ197" s="55">
        <v>0</v>
      </c>
    </row>
    <row r="198" spans="1:43">
      <c r="A198" s="48" t="s">
        <v>102</v>
      </c>
      <c r="B198" s="48" t="s">
        <v>47</v>
      </c>
      <c r="C198" s="48" t="s">
        <v>62</v>
      </c>
      <c r="D198" s="53">
        <v>0</v>
      </c>
      <c r="E198" s="54">
        <v>0</v>
      </c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4">
        <v>0</v>
      </c>
      <c r="U198" s="54">
        <v>0</v>
      </c>
      <c r="V198" s="54">
        <v>0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55">
        <v>0</v>
      </c>
    </row>
    <row r="199" spans="1:43">
      <c r="A199" s="48" t="s">
        <v>103</v>
      </c>
      <c r="B199" s="48" t="s">
        <v>48</v>
      </c>
      <c r="C199" s="48" t="s">
        <v>62</v>
      </c>
      <c r="D199" s="53">
        <v>0</v>
      </c>
      <c r="E199" s="54">
        <v>0</v>
      </c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4">
        <v>0</v>
      </c>
      <c r="V199" s="54">
        <v>0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0</v>
      </c>
      <c r="AC199" s="54">
        <v>0</v>
      </c>
      <c r="AD199" s="54">
        <v>0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5">
        <v>0</v>
      </c>
    </row>
    <row r="200" spans="1:43">
      <c r="A200" s="48" t="s">
        <v>104</v>
      </c>
      <c r="B200" s="48" t="s">
        <v>49</v>
      </c>
      <c r="C200" s="48" t="s">
        <v>62</v>
      </c>
      <c r="D200" s="53">
        <v>8.0940470099449158E-2</v>
      </c>
      <c r="E200" s="54">
        <v>1.3127698330208659E-3</v>
      </c>
      <c r="F200" s="54">
        <v>3.2867647707462311E-2</v>
      </c>
      <c r="G200" s="54">
        <v>6.9753602147102356E-2</v>
      </c>
      <c r="H200" s="54">
        <v>6.470780074596405E-2</v>
      </c>
      <c r="I200" s="54">
        <v>7.154019083827734E-3</v>
      </c>
      <c r="J200" s="54">
        <v>2.5565396994352341E-2</v>
      </c>
      <c r="K200" s="54">
        <v>0.14504003524780273</v>
      </c>
      <c r="L200" s="54">
        <v>2.798369899392128E-2</v>
      </c>
      <c r="M200" s="54">
        <v>1.9680758938193321E-2</v>
      </c>
      <c r="N200" s="54">
        <v>5.1031921058893204E-2</v>
      </c>
      <c r="O200" s="54">
        <v>3.8830649107694626E-2</v>
      </c>
      <c r="P200" s="54">
        <v>1.5386245213449001E-2</v>
      </c>
      <c r="Q200" s="54">
        <v>2.0109144970774651E-2</v>
      </c>
      <c r="R200" s="54">
        <v>0.12532135844230652</v>
      </c>
      <c r="S200" s="54">
        <v>3.0989803373813629E-2</v>
      </c>
      <c r="T200" s="54">
        <v>0.10376718640327454</v>
      </c>
      <c r="U200" s="54">
        <v>0.16777899861335754</v>
      </c>
      <c r="V200" s="54">
        <v>4.0258821099996567E-2</v>
      </c>
      <c r="W200" s="54">
        <v>6.0293331742286682E-2</v>
      </c>
      <c r="X200" s="54">
        <v>5.3454499691724777E-2</v>
      </c>
      <c r="Y200" s="54">
        <v>9.4047315418720245E-2</v>
      </c>
      <c r="Z200" s="54">
        <v>3.6350555717945099E-2</v>
      </c>
      <c r="AA200" s="54">
        <v>5.9449527412652969E-2</v>
      </c>
      <c r="AB200" s="54">
        <v>8.5797719657421112E-2</v>
      </c>
      <c r="AC200" s="54">
        <v>1.1564421467483044E-2</v>
      </c>
      <c r="AD200" s="54">
        <v>6.8602077662944794E-2</v>
      </c>
      <c r="AE200" s="54">
        <v>9.915769100189209E-2</v>
      </c>
      <c r="AF200" s="54">
        <v>1.1803017929196358E-2</v>
      </c>
      <c r="AG200" s="54">
        <v>0.21076422929763794</v>
      </c>
      <c r="AH200" s="54">
        <v>1.3286584988236427E-2</v>
      </c>
      <c r="AI200" s="54">
        <v>1.7708044499158859E-2</v>
      </c>
      <c r="AJ200" s="54">
        <v>2.8975341469049454E-2</v>
      </c>
      <c r="AK200" s="54">
        <v>0.10462301224470139</v>
      </c>
      <c r="AL200" s="54">
        <v>9.6786268055438995E-2</v>
      </c>
      <c r="AM200" s="54">
        <v>0.21995218098163605</v>
      </c>
      <c r="AN200" s="54">
        <v>1.2667747214436531E-2</v>
      </c>
      <c r="AO200" s="54">
        <v>0.93814200162887573</v>
      </c>
      <c r="AP200" s="54">
        <v>0.44365298748016357</v>
      </c>
      <c r="AQ200" s="55">
        <v>0.89079397916793823</v>
      </c>
    </row>
    <row r="201" spans="1:43">
      <c r="A201" s="48" t="s">
        <v>105</v>
      </c>
      <c r="B201" s="48" t="s">
        <v>50</v>
      </c>
      <c r="C201" s="48" t="s">
        <v>62</v>
      </c>
      <c r="D201" s="53">
        <v>5.0172198098152876E-4</v>
      </c>
      <c r="E201" s="54">
        <v>0</v>
      </c>
      <c r="F201" s="54">
        <v>2.9482131004333496</v>
      </c>
      <c r="G201" s="54">
        <v>8.2301497459411621E-2</v>
      </c>
      <c r="H201" s="54">
        <v>9.141211211681366E-2</v>
      </c>
      <c r="I201" s="54">
        <v>1.0558309964835644E-2</v>
      </c>
      <c r="J201" s="54">
        <v>3.6465447396039963E-2</v>
      </c>
      <c r="K201" s="54">
        <v>0.20899586379528046</v>
      </c>
      <c r="L201" s="54">
        <v>4.11372110247612E-2</v>
      </c>
      <c r="M201" s="54">
        <v>2.3122694343328476E-2</v>
      </c>
      <c r="N201" s="54">
        <v>2.6144659146666527E-2</v>
      </c>
      <c r="O201" s="54">
        <v>2.707282267510891E-2</v>
      </c>
      <c r="P201" s="54">
        <v>1.2204001657664776E-2</v>
      </c>
      <c r="Q201" s="54">
        <v>8.3544375374913216E-3</v>
      </c>
      <c r="R201" s="54">
        <v>0.1618148535490036</v>
      </c>
      <c r="S201" s="54">
        <v>0.24112690985202789</v>
      </c>
      <c r="T201" s="54">
        <v>5.1477871835231781E-2</v>
      </c>
      <c r="U201" s="54">
        <v>0.20316481590270996</v>
      </c>
      <c r="V201" s="54">
        <v>0.19473545253276825</v>
      </c>
      <c r="W201" s="54">
        <v>4.572894424200058E-2</v>
      </c>
      <c r="X201" s="54">
        <v>5.2876230329275131E-2</v>
      </c>
      <c r="Y201" s="54">
        <v>0.15595223009586334</v>
      </c>
      <c r="Z201" s="54">
        <v>1.5475002117455006E-2</v>
      </c>
      <c r="AA201" s="54">
        <v>5.5147390812635422E-2</v>
      </c>
      <c r="AB201" s="54">
        <v>7.7686049044132233E-2</v>
      </c>
      <c r="AC201" s="54">
        <v>2.467719279229641E-2</v>
      </c>
      <c r="AD201" s="54">
        <v>7.3129214346408844E-2</v>
      </c>
      <c r="AE201" s="54">
        <v>0.10716310888528824</v>
      </c>
      <c r="AF201" s="54">
        <v>3.2676044851541519E-2</v>
      </c>
      <c r="AG201" s="54">
        <v>0.4984591007232666</v>
      </c>
      <c r="AH201" s="54">
        <v>3.949892520904541E-2</v>
      </c>
      <c r="AI201" s="54">
        <v>5.2643235772848129E-2</v>
      </c>
      <c r="AJ201" s="54">
        <v>6.1927855014801025E-2</v>
      </c>
      <c r="AK201" s="54">
        <v>0.36460462212562561</v>
      </c>
      <c r="AL201" s="54">
        <v>0.50504690408706665</v>
      </c>
      <c r="AM201" s="54">
        <v>0.93393832445144653</v>
      </c>
      <c r="AN201" s="54">
        <v>5.4112229496240616E-2</v>
      </c>
      <c r="AO201" s="54">
        <v>2.1579258441925049</v>
      </c>
      <c r="AP201" s="54">
        <v>4.7774567604064941</v>
      </c>
      <c r="AQ201" s="55">
        <v>4.5855684280395508</v>
      </c>
    </row>
    <row r="202" spans="1:43" ht="15.75" thickBot="1">
      <c r="A202" s="48" t="s">
        <v>106</v>
      </c>
      <c r="B202" s="48" t="s">
        <v>51</v>
      </c>
      <c r="C202" s="48" t="s">
        <v>62</v>
      </c>
      <c r="D202" s="56">
        <v>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0</v>
      </c>
      <c r="AK202" s="57">
        <v>0</v>
      </c>
      <c r="AL202" s="57">
        <v>0</v>
      </c>
      <c r="AM202" s="57">
        <v>0</v>
      </c>
      <c r="AN202" s="57">
        <v>0</v>
      </c>
      <c r="AO202" s="57">
        <v>0</v>
      </c>
      <c r="AP202" s="57">
        <v>0</v>
      </c>
      <c r="AQ202" s="58">
        <v>0</v>
      </c>
    </row>
    <row r="203" spans="1:43">
      <c r="A203" s="48" t="s">
        <v>67</v>
      </c>
      <c r="B203" s="48" t="s">
        <v>13</v>
      </c>
      <c r="C203" s="48" t="s">
        <v>63</v>
      </c>
      <c r="D203" s="50">
        <v>11.043869972229004</v>
      </c>
      <c r="E203" s="51">
        <v>0.19928009808063507</v>
      </c>
      <c r="F203" s="51">
        <v>0</v>
      </c>
      <c r="G203" s="51">
        <v>3.557182103395462E-2</v>
      </c>
      <c r="H203" s="51">
        <v>44.231460571289063</v>
      </c>
      <c r="I203" s="51">
        <v>5.0632734298706055</v>
      </c>
      <c r="J203" s="51">
        <v>17.446014404296875</v>
      </c>
      <c r="K203" s="51">
        <v>100.3929443359375</v>
      </c>
      <c r="L203" s="51">
        <v>19.738046646118164</v>
      </c>
      <c r="M203" s="51">
        <v>1.1344510316848755</v>
      </c>
      <c r="N203" s="51">
        <v>0.28623577952384949</v>
      </c>
      <c r="O203" s="51">
        <v>1.3203393667936325E-2</v>
      </c>
      <c r="P203" s="51">
        <v>2.7683561202138662E-3</v>
      </c>
      <c r="Q203" s="51">
        <v>0.3698960542678833</v>
      </c>
      <c r="R203" s="51">
        <v>43.072864532470703</v>
      </c>
      <c r="S203" s="51">
        <v>2.1792750339955091E-4</v>
      </c>
      <c r="T203" s="51">
        <v>0.1696784645318985</v>
      </c>
      <c r="U203" s="51">
        <v>4.0225424766540527</v>
      </c>
      <c r="V203" s="51">
        <v>1.7308911308646202E-2</v>
      </c>
      <c r="W203" s="51">
        <v>2.2593338489532471</v>
      </c>
      <c r="X203" s="51">
        <v>6.7013300955295563E-2</v>
      </c>
      <c r="Y203" s="51">
        <v>1.4308162033557892E-2</v>
      </c>
      <c r="Z203" s="51">
        <v>5.6315413676202297E-3</v>
      </c>
      <c r="AA203" s="51">
        <v>1.3859830796718597E-2</v>
      </c>
      <c r="AB203" s="51">
        <v>0.25477993488311768</v>
      </c>
      <c r="AC203" s="51">
        <v>2.3889738258731086E-6</v>
      </c>
      <c r="AD203" s="51">
        <v>6.9743436761200428E-3</v>
      </c>
      <c r="AE203" s="51">
        <v>9.293639101088047E-3</v>
      </c>
      <c r="AF203" s="51">
        <v>1.1387441918486729E-4</v>
      </c>
      <c r="AG203" s="51">
        <v>7.026403397321701E-2</v>
      </c>
      <c r="AH203" s="51">
        <v>7.087289122864604E-5</v>
      </c>
      <c r="AI203" s="51">
        <v>9.4430826720781624E-5</v>
      </c>
      <c r="AJ203" s="51">
        <v>0.20057326555252075</v>
      </c>
      <c r="AK203" s="51">
        <v>1.7243413254618645E-2</v>
      </c>
      <c r="AL203" s="51">
        <v>6.2733054161071777E-2</v>
      </c>
      <c r="AM203" s="51">
        <v>4.6220008516684175E-4</v>
      </c>
      <c r="AN203" s="51">
        <v>0</v>
      </c>
      <c r="AO203" s="51">
        <v>0</v>
      </c>
      <c r="AP203" s="51">
        <v>0.80906778573989868</v>
      </c>
      <c r="AQ203" s="52">
        <v>0.54076999425888062</v>
      </c>
    </row>
    <row r="204" spans="1:43">
      <c r="A204" s="48" t="s">
        <v>68</v>
      </c>
      <c r="B204" s="48" t="s">
        <v>14</v>
      </c>
      <c r="C204" s="48" t="s">
        <v>63</v>
      </c>
      <c r="D204" s="53">
        <v>0</v>
      </c>
      <c r="E204" s="54">
        <v>0</v>
      </c>
      <c r="F204" s="54">
        <v>0</v>
      </c>
      <c r="G204" s="54">
        <v>0</v>
      </c>
      <c r="H204" s="54">
        <v>0</v>
      </c>
      <c r="I204" s="54">
        <v>0</v>
      </c>
      <c r="J204" s="54">
        <v>0</v>
      </c>
      <c r="K204" s="54">
        <v>0</v>
      </c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4">
        <v>0</v>
      </c>
      <c r="U204" s="54">
        <v>0</v>
      </c>
      <c r="V204" s="54">
        <v>0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  <c r="AN204" s="54">
        <v>0</v>
      </c>
      <c r="AO204" s="54">
        <v>0</v>
      </c>
      <c r="AP204" s="54">
        <v>0</v>
      </c>
      <c r="AQ204" s="55">
        <v>0</v>
      </c>
    </row>
    <row r="205" spans="1:43">
      <c r="A205" s="48" t="s">
        <v>69</v>
      </c>
      <c r="B205" s="48" t="s">
        <v>15</v>
      </c>
      <c r="C205" s="48" t="s">
        <v>63</v>
      </c>
      <c r="D205" s="53">
        <v>0</v>
      </c>
      <c r="E205" s="54">
        <v>0</v>
      </c>
      <c r="F205" s="54">
        <v>0</v>
      </c>
      <c r="G205" s="54">
        <v>0</v>
      </c>
      <c r="H205" s="54">
        <v>0</v>
      </c>
      <c r="I205" s="54">
        <v>0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0</v>
      </c>
      <c r="AN205" s="54">
        <v>0</v>
      </c>
      <c r="AO205" s="54">
        <v>0</v>
      </c>
      <c r="AP205" s="54">
        <v>0</v>
      </c>
      <c r="AQ205" s="55">
        <v>0</v>
      </c>
    </row>
    <row r="206" spans="1:43">
      <c r="A206" s="48" t="s">
        <v>70</v>
      </c>
      <c r="B206" s="48" t="s">
        <v>16</v>
      </c>
      <c r="C206" s="48" t="s">
        <v>63</v>
      </c>
      <c r="D206" s="53">
        <v>0</v>
      </c>
      <c r="E206" s="54">
        <v>0</v>
      </c>
      <c r="F206" s="54">
        <v>0</v>
      </c>
      <c r="G206" s="54">
        <v>0</v>
      </c>
      <c r="H206" s="54">
        <v>0</v>
      </c>
      <c r="I206" s="54">
        <v>0</v>
      </c>
      <c r="J206" s="54">
        <v>0</v>
      </c>
      <c r="K206" s="54">
        <v>0</v>
      </c>
      <c r="L206" s="54">
        <v>0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0</v>
      </c>
      <c r="S206" s="54">
        <v>0</v>
      </c>
      <c r="T206" s="54">
        <v>0</v>
      </c>
      <c r="U206" s="54">
        <v>0</v>
      </c>
      <c r="V206" s="54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55">
        <v>0</v>
      </c>
    </row>
    <row r="207" spans="1:43">
      <c r="A207" s="48" t="s">
        <v>71</v>
      </c>
      <c r="B207" s="48" t="s">
        <v>17</v>
      </c>
      <c r="C207" s="48" t="s">
        <v>63</v>
      </c>
      <c r="D207" s="53">
        <v>1.4539376024913508E-5</v>
      </c>
      <c r="E207" s="54">
        <v>0</v>
      </c>
      <c r="F207" s="54">
        <v>0</v>
      </c>
      <c r="G207" s="54">
        <v>1.282368041574955E-2</v>
      </c>
      <c r="H207" s="54">
        <v>0.22795572876930237</v>
      </c>
      <c r="I207" s="54">
        <v>2.6328288018703461E-2</v>
      </c>
      <c r="J207" s="54">
        <v>9.0630419552326202E-2</v>
      </c>
      <c r="K207" s="54">
        <v>0.52000707387924194</v>
      </c>
      <c r="L207" s="54">
        <v>0.10257616639137268</v>
      </c>
      <c r="M207" s="54">
        <v>0</v>
      </c>
      <c r="N207" s="54">
        <v>3.6572968383552507E-5</v>
      </c>
      <c r="O207" s="54">
        <v>0.39670950174331665</v>
      </c>
      <c r="P207" s="54">
        <v>0.61908072233200073</v>
      </c>
      <c r="Q207" s="54">
        <v>5.2748899179277942E-5</v>
      </c>
      <c r="R207" s="54">
        <v>4.4104107655584812E-4</v>
      </c>
      <c r="S207" s="54">
        <v>6.8635439674835652E-5</v>
      </c>
      <c r="T207" s="54">
        <v>1.1331234127283096E-3</v>
      </c>
      <c r="U207" s="54">
        <v>0.29193663597106934</v>
      </c>
      <c r="V207" s="54">
        <v>9.9666481837630272E-3</v>
      </c>
      <c r="W207" s="54">
        <v>3.5184892476536334E-4</v>
      </c>
      <c r="X207" s="54">
        <v>5.4585034376941621E-6</v>
      </c>
      <c r="Y207" s="54">
        <v>6.6659599724516738E-6</v>
      </c>
      <c r="Z207" s="54">
        <v>6.0871786899951985E-7</v>
      </c>
      <c r="AA207" s="54">
        <v>1.6858492745086551E-4</v>
      </c>
      <c r="AB207" s="54">
        <v>7.808952359482646E-4</v>
      </c>
      <c r="AC207" s="54">
        <v>0</v>
      </c>
      <c r="AD207" s="54">
        <v>0</v>
      </c>
      <c r="AE207" s="54">
        <v>0</v>
      </c>
      <c r="AF207" s="54">
        <v>5.0194280447612982E-6</v>
      </c>
      <c r="AG207" s="54">
        <v>0</v>
      </c>
      <c r="AH207" s="54">
        <v>0</v>
      </c>
      <c r="AI207" s="54">
        <v>0</v>
      </c>
      <c r="AJ207" s="54">
        <v>2.0262362435460091E-2</v>
      </c>
      <c r="AK207" s="54">
        <v>3.0072659137658775E-4</v>
      </c>
      <c r="AL207" s="54">
        <v>6.3990219496190548E-4</v>
      </c>
      <c r="AM207" s="54">
        <v>2.0850086002610624E-4</v>
      </c>
      <c r="AN207" s="54">
        <v>0</v>
      </c>
      <c r="AO207" s="54">
        <v>0</v>
      </c>
      <c r="AP207" s="54">
        <v>8.3509638905525208E-2</v>
      </c>
      <c r="AQ207" s="55">
        <v>5.8806829154491425E-2</v>
      </c>
    </row>
    <row r="208" spans="1:43">
      <c r="A208" s="48" t="s">
        <v>72</v>
      </c>
      <c r="B208" s="48" t="s">
        <v>18</v>
      </c>
      <c r="C208" s="48" t="s">
        <v>63</v>
      </c>
      <c r="D208" s="53">
        <v>0</v>
      </c>
      <c r="E208" s="54">
        <v>0</v>
      </c>
      <c r="F208" s="54">
        <v>0</v>
      </c>
      <c r="G208" s="54">
        <v>0</v>
      </c>
      <c r="H208" s="54">
        <v>0.11135265976190567</v>
      </c>
      <c r="I208" s="54">
        <v>1.2865769676864147E-2</v>
      </c>
      <c r="J208" s="54">
        <v>4.4288128614425659E-2</v>
      </c>
      <c r="K208" s="54">
        <v>0.25393897294998169</v>
      </c>
      <c r="L208" s="54">
        <v>5.0117801874876022E-2</v>
      </c>
      <c r="M208" s="54">
        <v>0</v>
      </c>
      <c r="N208" s="54">
        <v>0</v>
      </c>
      <c r="O208" s="54">
        <v>3.0024806619621813E-5</v>
      </c>
      <c r="P208" s="54">
        <v>0</v>
      </c>
      <c r="Q208" s="54">
        <v>2.251860496471636E-5</v>
      </c>
      <c r="R208" s="54">
        <v>0</v>
      </c>
      <c r="S208" s="54">
        <v>0</v>
      </c>
      <c r="T208" s="54">
        <v>3.0959188006818295E-4</v>
      </c>
      <c r="U208" s="54">
        <v>8.4095615893602371E-3</v>
      </c>
      <c r="V208" s="54">
        <v>1.6881165720405988E-5</v>
      </c>
      <c r="W208" s="54">
        <v>3.0024806619621813E-5</v>
      </c>
      <c r="X208" s="54">
        <v>0</v>
      </c>
      <c r="Y208" s="54">
        <v>0</v>
      </c>
      <c r="Z208" s="54">
        <v>0</v>
      </c>
      <c r="AA208" s="54">
        <v>1.6881165720405988E-5</v>
      </c>
      <c r="AB208" s="54">
        <v>2.1577993175014853E-4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1.8843368252419168E-6</v>
      </c>
      <c r="AK208" s="54">
        <v>4.2607814975781366E-5</v>
      </c>
      <c r="AL208" s="54">
        <v>1.5197721950244159E-4</v>
      </c>
      <c r="AM208" s="54">
        <v>0</v>
      </c>
      <c r="AN208" s="54">
        <v>0</v>
      </c>
      <c r="AO208" s="54">
        <v>0</v>
      </c>
      <c r="AP208" s="54">
        <v>1.5927722677588463E-2</v>
      </c>
      <c r="AQ208" s="55">
        <v>5.9820688329637051E-4</v>
      </c>
    </row>
    <row r="209" spans="1:43">
      <c r="A209" s="48" t="s">
        <v>73</v>
      </c>
      <c r="B209" s="48" t="s">
        <v>19</v>
      </c>
      <c r="C209" s="48" t="s">
        <v>63</v>
      </c>
      <c r="D209" s="53">
        <v>0</v>
      </c>
      <c r="E209" s="54">
        <v>0</v>
      </c>
      <c r="F209" s="54">
        <v>0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5">
        <v>0</v>
      </c>
    </row>
    <row r="210" spans="1:43">
      <c r="A210" s="48" t="s">
        <v>74</v>
      </c>
      <c r="B210" s="48" t="s">
        <v>20</v>
      </c>
      <c r="C210" s="48" t="s">
        <v>63</v>
      </c>
      <c r="D210" s="53">
        <v>11.017045974731445</v>
      </c>
      <c r="E210" s="54">
        <v>0.47149866819381714</v>
      </c>
      <c r="F210" s="54">
        <v>0</v>
      </c>
      <c r="G210" s="54">
        <v>0.23026062548160553</v>
      </c>
      <c r="H210" s="54">
        <v>7.5052461624145508</v>
      </c>
      <c r="I210" s="54">
        <v>0.76969850063323975</v>
      </c>
      <c r="J210" s="54">
        <v>2.6522471904754639</v>
      </c>
      <c r="K210" s="54">
        <v>15.453123092651367</v>
      </c>
      <c r="L210" s="54">
        <v>3.000934362411499</v>
      </c>
      <c r="M210" s="54">
        <v>1.2010496575385332E-3</v>
      </c>
      <c r="N210" s="54">
        <v>4.9933459376916289E-4</v>
      </c>
      <c r="O210" s="54">
        <v>3.5470661241561174E-3</v>
      </c>
      <c r="P210" s="54">
        <v>0</v>
      </c>
      <c r="Q210" s="54">
        <v>2.9056875500828028E-3</v>
      </c>
      <c r="R210" s="54">
        <v>0.11635703593492508</v>
      </c>
      <c r="S210" s="54">
        <v>1.2356024235486984E-3</v>
      </c>
      <c r="T210" s="54">
        <v>4.079824686050415E-2</v>
      </c>
      <c r="U210" s="54">
        <v>5.425201416015625</v>
      </c>
      <c r="V210" s="54">
        <v>2.6413430459797382E-3</v>
      </c>
      <c r="W210" s="54">
        <v>2.0418683998286724E-3</v>
      </c>
      <c r="X210" s="54">
        <v>3.2242238376056775E-5</v>
      </c>
      <c r="Y210" s="54">
        <v>1.2906347401440144E-3</v>
      </c>
      <c r="Z210" s="54">
        <v>9.6779229352250695E-5</v>
      </c>
      <c r="AA210" s="54">
        <v>1.013057422824204E-3</v>
      </c>
      <c r="AB210" s="54">
        <v>1.4995739795267582E-2</v>
      </c>
      <c r="AC210" s="54">
        <v>0</v>
      </c>
      <c r="AD210" s="54">
        <v>0</v>
      </c>
      <c r="AE210" s="54">
        <v>1.118501131713856E-5</v>
      </c>
      <c r="AF210" s="54">
        <v>0</v>
      </c>
      <c r="AG210" s="54">
        <v>0</v>
      </c>
      <c r="AH210" s="54">
        <v>0</v>
      </c>
      <c r="AI210" s="54">
        <v>0</v>
      </c>
      <c r="AJ210" s="54">
        <v>6.2040579505264759E-3</v>
      </c>
      <c r="AK210" s="54">
        <v>1.4908884651958942E-2</v>
      </c>
      <c r="AL210" s="54">
        <v>9.3987183645367622E-3</v>
      </c>
      <c r="AM210" s="54">
        <v>1.2069310061633587E-2</v>
      </c>
      <c r="AN210" s="54">
        <v>0</v>
      </c>
      <c r="AO210" s="54">
        <v>0</v>
      </c>
      <c r="AP210" s="54">
        <v>4.7227602005004883</v>
      </c>
      <c r="AQ210" s="55">
        <v>4.2357444763183594</v>
      </c>
    </row>
    <row r="211" spans="1:43">
      <c r="A211" s="48" t="s">
        <v>75</v>
      </c>
      <c r="B211" s="48" t="s">
        <v>21</v>
      </c>
      <c r="C211" s="48" t="s">
        <v>63</v>
      </c>
      <c r="D211" s="53">
        <v>0</v>
      </c>
      <c r="E211" s="54">
        <v>0</v>
      </c>
      <c r="F211" s="54">
        <v>0</v>
      </c>
      <c r="G211" s="54">
        <v>0</v>
      </c>
      <c r="H211" s="54">
        <v>0</v>
      </c>
      <c r="I211" s="54">
        <v>0</v>
      </c>
      <c r="J211" s="54">
        <v>0</v>
      </c>
      <c r="K211" s="54">
        <v>0</v>
      </c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4">
        <v>0</v>
      </c>
      <c r="U211" s="54">
        <v>0</v>
      </c>
      <c r="V211" s="54">
        <v>0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55">
        <v>0</v>
      </c>
    </row>
    <row r="212" spans="1:43">
      <c r="A212" s="48" t="s">
        <v>76</v>
      </c>
      <c r="B212" s="48" t="s">
        <v>22</v>
      </c>
      <c r="C212" s="48" t="s">
        <v>63</v>
      </c>
      <c r="D212" s="53">
        <v>0</v>
      </c>
      <c r="E212" s="54">
        <v>0</v>
      </c>
      <c r="F212" s="54">
        <v>0</v>
      </c>
      <c r="G212" s="54">
        <v>0</v>
      </c>
      <c r="H212" s="54">
        <v>0</v>
      </c>
      <c r="I212" s="54">
        <v>0</v>
      </c>
      <c r="J212" s="54">
        <v>0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5">
        <v>0</v>
      </c>
    </row>
    <row r="213" spans="1:43">
      <c r="A213" s="48" t="s">
        <v>77</v>
      </c>
      <c r="B213" s="48" t="s">
        <v>1</v>
      </c>
      <c r="C213" s="48" t="s">
        <v>63</v>
      </c>
      <c r="D213" s="53">
        <v>1.2580313719809055E-2</v>
      </c>
      <c r="E213" s="54">
        <v>2.9125227592885494E-4</v>
      </c>
      <c r="F213" s="54">
        <v>1.606666250154376E-3</v>
      </c>
      <c r="G213" s="54">
        <v>2.9476767405867577E-2</v>
      </c>
      <c r="H213" s="54">
        <v>1.4298794558271766E-3</v>
      </c>
      <c r="I213" s="54">
        <v>9.3333255790639669E-5</v>
      </c>
      <c r="J213" s="54">
        <v>3.3693129080347717E-4</v>
      </c>
      <c r="K213" s="54">
        <v>2.7977738063782454E-3</v>
      </c>
      <c r="L213" s="54">
        <v>3.7710837204940617E-4</v>
      </c>
      <c r="M213" s="54">
        <v>3.8494590669870377E-2</v>
      </c>
      <c r="N213" s="54">
        <v>2.8950974941253662</v>
      </c>
      <c r="O213" s="54">
        <v>3.1751716136932373</v>
      </c>
      <c r="P213" s="54">
        <v>3.2548408955335617E-2</v>
      </c>
      <c r="Q213" s="54">
        <v>7.5067253783345222E-4</v>
      </c>
      <c r="R213" s="54">
        <v>0.11938892304897308</v>
      </c>
      <c r="S213" s="54">
        <v>1.1881165846716613E-4</v>
      </c>
      <c r="T213" s="54">
        <v>6.6466588759794831E-4</v>
      </c>
      <c r="U213" s="54">
        <v>3.3909041434526443E-2</v>
      </c>
      <c r="V213" s="54">
        <v>2.0802374929189682E-2</v>
      </c>
      <c r="W213" s="54">
        <v>0.42946764826774597</v>
      </c>
      <c r="X213" s="54">
        <v>3.7477463483810425E-2</v>
      </c>
      <c r="Y213" s="54">
        <v>2.8556333854794502E-3</v>
      </c>
      <c r="Z213" s="54">
        <v>1.1286389781162143E-3</v>
      </c>
      <c r="AA213" s="54">
        <v>1.5150806866586208E-3</v>
      </c>
      <c r="AB213" s="54">
        <v>4.3520115315914154E-2</v>
      </c>
      <c r="AC213" s="54">
        <v>6.1708515204372816E-6</v>
      </c>
      <c r="AD213" s="54">
        <v>1.4308075187727809E-3</v>
      </c>
      <c r="AE213" s="54">
        <v>9.1944291489198804E-4</v>
      </c>
      <c r="AF213" s="54">
        <v>1.1998419649899006E-3</v>
      </c>
      <c r="AG213" s="54">
        <v>9.4737838953733444E-3</v>
      </c>
      <c r="AH213" s="54">
        <v>7.4771664912987035E-6</v>
      </c>
      <c r="AI213" s="54">
        <v>9.9672206488321535E-6</v>
      </c>
      <c r="AJ213" s="54">
        <v>0.1390293687582016</v>
      </c>
      <c r="AK213" s="54">
        <v>3.0819236940260453E-7</v>
      </c>
      <c r="AL213" s="54">
        <v>1.0919644497334957E-2</v>
      </c>
      <c r="AM213" s="54">
        <v>0.13860338926315308</v>
      </c>
      <c r="AN213" s="54">
        <v>8.1311995163559914E-3</v>
      </c>
      <c r="AO213" s="54">
        <v>0</v>
      </c>
      <c r="AP213" s="54">
        <v>5.3438000380992889E-2</v>
      </c>
      <c r="AQ213" s="55">
        <v>0.16905693709850311</v>
      </c>
    </row>
    <row r="214" spans="1:43">
      <c r="A214" s="48" t="s">
        <v>78</v>
      </c>
      <c r="B214" s="48" t="s">
        <v>23</v>
      </c>
      <c r="C214" s="48" t="s">
        <v>63</v>
      </c>
      <c r="D214" s="53">
        <v>0</v>
      </c>
      <c r="E214" s="54">
        <v>0</v>
      </c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5">
        <v>0</v>
      </c>
    </row>
    <row r="215" spans="1:43">
      <c r="A215" s="48" t="s">
        <v>79</v>
      </c>
      <c r="B215" s="48" t="s">
        <v>24</v>
      </c>
      <c r="C215" s="48" t="s">
        <v>63</v>
      </c>
      <c r="D215" s="53">
        <v>0</v>
      </c>
      <c r="E215" s="54">
        <v>0</v>
      </c>
      <c r="F215" s="54">
        <v>0</v>
      </c>
      <c r="G215" s="54">
        <v>0</v>
      </c>
      <c r="H215" s="54">
        <v>0</v>
      </c>
      <c r="I215" s="54">
        <v>0</v>
      </c>
      <c r="J215" s="54">
        <v>0</v>
      </c>
      <c r="K215" s="54">
        <v>0</v>
      </c>
      <c r="L215" s="54">
        <v>0</v>
      </c>
      <c r="M215" s="54">
        <v>0</v>
      </c>
      <c r="N215" s="54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4">
        <v>0</v>
      </c>
      <c r="U215" s="54">
        <v>0</v>
      </c>
      <c r="V215" s="54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55">
        <v>0</v>
      </c>
    </row>
    <row r="216" spans="1:43">
      <c r="A216" s="48" t="s">
        <v>80</v>
      </c>
      <c r="B216" s="48" t="s">
        <v>25</v>
      </c>
      <c r="C216" s="48" t="s">
        <v>63</v>
      </c>
      <c r="D216" s="53">
        <v>0</v>
      </c>
      <c r="E216" s="54">
        <v>0</v>
      </c>
      <c r="F216" s="54">
        <v>7.7781569416401908E-6</v>
      </c>
      <c r="G216" s="54">
        <v>1.4114703517407179E-3</v>
      </c>
      <c r="H216" s="54">
        <v>6.7957821302115917E-3</v>
      </c>
      <c r="I216" s="54">
        <v>7.851814734749496E-4</v>
      </c>
      <c r="J216" s="54">
        <v>2.702880185097456E-3</v>
      </c>
      <c r="K216" s="54">
        <v>1.6102641820907593E-2</v>
      </c>
      <c r="L216" s="54">
        <v>3.0586423818022013E-3</v>
      </c>
      <c r="M216" s="54">
        <v>0</v>
      </c>
      <c r="N216" s="54">
        <v>2.377611817792058E-3</v>
      </c>
      <c r="O216" s="54">
        <v>9.2512927949428558E-6</v>
      </c>
      <c r="P216" s="54">
        <v>7.1420572930946946E-4</v>
      </c>
      <c r="Q216" s="54">
        <v>1.2642953395843506</v>
      </c>
      <c r="R216" s="54">
        <v>5.8543246239423752E-2</v>
      </c>
      <c r="S216" s="54">
        <v>9.9722458980977535E-4</v>
      </c>
      <c r="T216" s="54">
        <v>1.248335320269689E-4</v>
      </c>
      <c r="U216" s="54">
        <v>1.4163611922413111E-3</v>
      </c>
      <c r="V216" s="54">
        <v>8.1022471931646578E-6</v>
      </c>
      <c r="W216" s="54">
        <v>7.8329285606741905E-3</v>
      </c>
      <c r="X216" s="54">
        <v>0.20545083284378052</v>
      </c>
      <c r="Y216" s="54">
        <v>1.8327871803194284E-3</v>
      </c>
      <c r="Z216" s="54">
        <v>4.7638267278671265E-4</v>
      </c>
      <c r="AA216" s="54">
        <v>6.7726448178291321E-2</v>
      </c>
      <c r="AB216" s="54">
        <v>3.3402204513549805E-2</v>
      </c>
      <c r="AC216" s="54">
        <v>1.2639506167033687E-5</v>
      </c>
      <c r="AD216" s="54">
        <v>1.7305221408605576E-3</v>
      </c>
      <c r="AE216" s="54">
        <v>2.8823437169194221E-2</v>
      </c>
      <c r="AF216" s="54">
        <v>1.2998950842302293E-4</v>
      </c>
      <c r="AG216" s="54">
        <v>5.6249894201755524E-2</v>
      </c>
      <c r="AH216" s="54">
        <v>8.2967009802814573E-5</v>
      </c>
      <c r="AI216" s="54">
        <v>1.1060303950216621E-4</v>
      </c>
      <c r="AJ216" s="54">
        <v>3.886333703994751</v>
      </c>
      <c r="AK216" s="54">
        <v>2.5927190563379554E-6</v>
      </c>
      <c r="AL216" s="54">
        <v>0.58897912502288818</v>
      </c>
      <c r="AM216" s="54">
        <v>9.0568391897249967E-5</v>
      </c>
      <c r="AN216" s="54">
        <v>0</v>
      </c>
      <c r="AO216" s="54">
        <v>0</v>
      </c>
      <c r="AP216" s="54">
        <v>9.5889940857887268E-3</v>
      </c>
      <c r="AQ216" s="55">
        <v>5.6814279407262802E-2</v>
      </c>
    </row>
    <row r="217" spans="1:43">
      <c r="A217" s="48" t="s">
        <v>81</v>
      </c>
      <c r="B217" s="48" t="s">
        <v>26</v>
      </c>
      <c r="C217" s="48" t="s">
        <v>63</v>
      </c>
      <c r="D217" s="53">
        <v>1.9073580915573984E-5</v>
      </c>
      <c r="E217" s="54">
        <v>0</v>
      </c>
      <c r="F217" s="54">
        <v>3.6432218621484935E-5</v>
      </c>
      <c r="G217" s="54">
        <v>1.5380169497802854E-3</v>
      </c>
      <c r="H217" s="54">
        <v>5.3275153040885925E-3</v>
      </c>
      <c r="I217" s="54">
        <v>6.1534898122772574E-4</v>
      </c>
      <c r="J217" s="54">
        <v>2.1182289347052574E-3</v>
      </c>
      <c r="K217" s="54">
        <v>1.218774076551199E-2</v>
      </c>
      <c r="L217" s="54">
        <v>2.3973491042852402E-3</v>
      </c>
      <c r="M217" s="54">
        <v>7.689326535910368E-3</v>
      </c>
      <c r="N217" s="54">
        <v>1.0451665148139E-3</v>
      </c>
      <c r="O217" s="54">
        <v>1.1841524392366409E-3</v>
      </c>
      <c r="P217" s="54">
        <v>1.7464661505073309E-3</v>
      </c>
      <c r="Q217" s="54">
        <v>6.8828864023089409E-3</v>
      </c>
      <c r="R217" s="54">
        <v>1.1153115034103394</v>
      </c>
      <c r="S217" s="54">
        <v>1.1117882968392223E-4</v>
      </c>
      <c r="T217" s="54">
        <v>5.803130567073822E-3</v>
      </c>
      <c r="U217" s="54">
        <v>2.098199725151062E-2</v>
      </c>
      <c r="V217" s="54">
        <v>6.3690133392810822E-3</v>
      </c>
      <c r="W217" s="54">
        <v>2.1206680685281754E-2</v>
      </c>
      <c r="X217" s="54">
        <v>2.7975023258477449E-3</v>
      </c>
      <c r="Y217" s="54">
        <v>2.3698540462646633E-4</v>
      </c>
      <c r="Z217" s="54">
        <v>6.5197928051929921E-5</v>
      </c>
      <c r="AA217" s="54">
        <v>2.8758666012436152E-3</v>
      </c>
      <c r="AB217" s="54">
        <v>3.6318995989859104E-3</v>
      </c>
      <c r="AC217" s="54">
        <v>2.7644798592518782E-6</v>
      </c>
      <c r="AD217" s="54">
        <v>4.2130439542233944E-3</v>
      </c>
      <c r="AE217" s="54">
        <v>1.7526542069390416E-3</v>
      </c>
      <c r="AF217" s="54">
        <v>6.9405796239152551E-4</v>
      </c>
      <c r="AG217" s="54">
        <v>1.4719858299940825E-3</v>
      </c>
      <c r="AH217" s="54">
        <v>1.7002495269480278E-6</v>
      </c>
      <c r="AI217" s="54">
        <v>2.2662995888822479E-6</v>
      </c>
      <c r="AJ217" s="54">
        <v>1.4600268565118313E-2</v>
      </c>
      <c r="AK217" s="54">
        <v>3.9483774453401566E-3</v>
      </c>
      <c r="AL217" s="54">
        <v>9.1023817658424377E-3</v>
      </c>
      <c r="AM217" s="54">
        <v>1.0190365137532353E-3</v>
      </c>
      <c r="AN217" s="54">
        <v>3.8678925193380564E-5</v>
      </c>
      <c r="AO217" s="54">
        <v>4.8173088580369949E-2</v>
      </c>
      <c r="AP217" s="54">
        <v>7.4168004095554352E-2</v>
      </c>
      <c r="AQ217" s="55">
        <v>0.17894439399242401</v>
      </c>
    </row>
    <row r="218" spans="1:43">
      <c r="A218" s="48" t="s">
        <v>82</v>
      </c>
      <c r="B218" s="48" t="s">
        <v>27</v>
      </c>
      <c r="C218" s="48" t="s">
        <v>63</v>
      </c>
      <c r="D218" s="53">
        <v>0</v>
      </c>
      <c r="E218" s="54">
        <v>0</v>
      </c>
      <c r="F218" s="54">
        <v>0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4">
        <v>0</v>
      </c>
      <c r="U218" s="54">
        <v>0</v>
      </c>
      <c r="V218" s="54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0</v>
      </c>
      <c r="AN218" s="54">
        <v>0</v>
      </c>
      <c r="AO218" s="54">
        <v>0</v>
      </c>
      <c r="AP218" s="54">
        <v>0</v>
      </c>
      <c r="AQ218" s="55">
        <v>0</v>
      </c>
    </row>
    <row r="219" spans="1:43">
      <c r="A219" s="48" t="s">
        <v>83</v>
      </c>
      <c r="B219" s="48" t="s">
        <v>28</v>
      </c>
      <c r="C219" s="48" t="s">
        <v>63</v>
      </c>
      <c r="D219" s="53">
        <v>8.6980216205120087E-2</v>
      </c>
      <c r="E219" s="54">
        <v>1.3627832231577486E-4</v>
      </c>
      <c r="F219" s="54">
        <v>5.8247752487659454E-2</v>
      </c>
      <c r="G219" s="54">
        <v>2.6591883972287178E-2</v>
      </c>
      <c r="H219" s="54">
        <v>1.5548649244010448E-2</v>
      </c>
      <c r="I219" s="54">
        <v>1.6797162825241685E-3</v>
      </c>
      <c r="J219" s="54">
        <v>6.0297837480902672E-3</v>
      </c>
      <c r="K219" s="54">
        <v>3.9551172405481339E-2</v>
      </c>
      <c r="L219" s="54">
        <v>6.7272861488163471E-3</v>
      </c>
      <c r="M219" s="54">
        <v>4.076000303030014E-3</v>
      </c>
      <c r="N219" s="54">
        <v>5.5635109543800354E-2</v>
      </c>
      <c r="O219" s="54">
        <v>3.6517396569252014E-2</v>
      </c>
      <c r="P219" s="54">
        <v>5.0695586949586868E-2</v>
      </c>
      <c r="Q219" s="54">
        <v>3.9216848090291023E-3</v>
      </c>
      <c r="R219" s="54">
        <v>9.395454078912735E-2</v>
      </c>
      <c r="S219" s="54">
        <v>5.759342759847641E-2</v>
      </c>
      <c r="T219" s="54">
        <v>0.92948955297470093</v>
      </c>
      <c r="U219" s="54">
        <v>0.80983012914657593</v>
      </c>
      <c r="V219" s="54">
        <v>0.20032024383544922</v>
      </c>
      <c r="W219" s="54">
        <v>0.16022230684757233</v>
      </c>
      <c r="X219" s="54">
        <v>5.4765753448009491E-2</v>
      </c>
      <c r="Y219" s="54">
        <v>0.19304704666137695</v>
      </c>
      <c r="Z219" s="54">
        <v>3.9130691438913345E-2</v>
      </c>
      <c r="AA219" s="54">
        <v>7.9070895910263062E-2</v>
      </c>
      <c r="AB219" s="54">
        <v>1.8370676785707474E-2</v>
      </c>
      <c r="AC219" s="54">
        <v>4.7352923502330668E-6</v>
      </c>
      <c r="AD219" s="54">
        <v>6.7684338428080082E-3</v>
      </c>
      <c r="AE219" s="54">
        <v>4.2531106737442315E-4</v>
      </c>
      <c r="AF219" s="54">
        <v>2.2795852273702621E-3</v>
      </c>
      <c r="AG219" s="54">
        <v>5.1293144933879375E-3</v>
      </c>
      <c r="AH219" s="54">
        <v>2.8801889129681513E-5</v>
      </c>
      <c r="AI219" s="54">
        <v>3.8386362575693056E-5</v>
      </c>
      <c r="AJ219" s="54">
        <v>2.5200804695487022E-2</v>
      </c>
      <c r="AK219" s="54">
        <v>3.7012416869401932E-2</v>
      </c>
      <c r="AL219" s="54">
        <v>6.892966921441257E-4</v>
      </c>
      <c r="AM219" s="54">
        <v>0</v>
      </c>
      <c r="AN219" s="54">
        <v>0</v>
      </c>
      <c r="AO219" s="54">
        <v>0</v>
      </c>
      <c r="AP219" s="54">
        <v>9.217618964612484E-3</v>
      </c>
      <c r="AQ219" s="55">
        <v>9.5546059310436249E-3</v>
      </c>
    </row>
    <row r="220" spans="1:43">
      <c r="A220" s="48" t="s">
        <v>84</v>
      </c>
      <c r="B220" s="48" t="s">
        <v>29</v>
      </c>
      <c r="C220" s="48" t="s">
        <v>63</v>
      </c>
      <c r="D220" s="53">
        <v>0.88409829139709473</v>
      </c>
      <c r="E220" s="54">
        <v>2.9092521872371435E-3</v>
      </c>
      <c r="F220" s="54">
        <v>2.4062475189566612E-2</v>
      </c>
      <c r="G220" s="54">
        <v>5.4650731384754181E-2</v>
      </c>
      <c r="H220" s="54">
        <v>7.6763652265071869E-2</v>
      </c>
      <c r="I220" s="54">
        <v>7.4810925871133804E-3</v>
      </c>
      <c r="J220" s="54">
        <v>2.779061533510685E-2</v>
      </c>
      <c r="K220" s="54">
        <v>0.19712403416633606</v>
      </c>
      <c r="L220" s="54">
        <v>3.0880497768521309E-2</v>
      </c>
      <c r="M220" s="54">
        <v>7.2126970626413822E-3</v>
      </c>
      <c r="N220" s="54">
        <v>0.6785588264465332</v>
      </c>
      <c r="O220" s="54">
        <v>0.11050474643707275</v>
      </c>
      <c r="P220" s="54">
        <v>0.15199312567710876</v>
      </c>
      <c r="Q220" s="54">
        <v>0.13085293769836426</v>
      </c>
      <c r="R220" s="54">
        <v>0.74843454360961914</v>
      </c>
      <c r="S220" s="54">
        <v>9.8300434648990631E-2</v>
      </c>
      <c r="T220" s="54">
        <v>0.31545537710189819</v>
      </c>
      <c r="U220" s="54">
        <v>3.1923699378967285</v>
      </c>
      <c r="V220" s="54">
        <v>0.17510464787483215</v>
      </c>
      <c r="W220" s="54">
        <v>2.6665585041046143</v>
      </c>
      <c r="X220" s="54">
        <v>0.17857812345027924</v>
      </c>
      <c r="Y220" s="54">
        <v>0.11350299417972565</v>
      </c>
      <c r="Z220" s="54">
        <v>3.1284421682357788E-2</v>
      </c>
      <c r="AA220" s="54">
        <v>0.24911890923976898</v>
      </c>
      <c r="AB220" s="54">
        <v>0.12577947974205017</v>
      </c>
      <c r="AC220" s="54">
        <v>2.2631869069300592E-4</v>
      </c>
      <c r="AD220" s="54">
        <v>0.46459114551544189</v>
      </c>
      <c r="AE220" s="54">
        <v>6.0187812894582748E-2</v>
      </c>
      <c r="AF220" s="54">
        <v>0.3470243513584137</v>
      </c>
      <c r="AG220" s="54">
        <v>0.41000357270240784</v>
      </c>
      <c r="AH220" s="54">
        <v>3.831428661942482E-2</v>
      </c>
      <c r="AI220" s="54">
        <v>5.1064368337392807E-2</v>
      </c>
      <c r="AJ220" s="54">
        <v>0.34393620491027832</v>
      </c>
      <c r="AK220" s="54">
        <v>5.7115592062473297E-2</v>
      </c>
      <c r="AL220" s="54">
        <v>0.22426627576351166</v>
      </c>
      <c r="AM220" s="54">
        <v>9.9371308460831642E-3</v>
      </c>
      <c r="AN220" s="54">
        <v>5.2503839833661914E-4</v>
      </c>
      <c r="AO220" s="54">
        <v>2.2113148123025894E-2</v>
      </c>
      <c r="AP220" s="54">
        <v>0.12178128212690353</v>
      </c>
      <c r="AQ220" s="55">
        <v>0.53092628717422485</v>
      </c>
    </row>
    <row r="221" spans="1:43">
      <c r="A221" s="48" t="s">
        <v>85</v>
      </c>
      <c r="B221" s="48" t="s">
        <v>30</v>
      </c>
      <c r="C221" s="48" t="s">
        <v>63</v>
      </c>
      <c r="D221" s="53">
        <v>8.2323577953502536E-4</v>
      </c>
      <c r="E221" s="54">
        <v>3.7816720578121021E-5</v>
      </c>
      <c r="F221" s="54">
        <v>1.4688980032318E-9</v>
      </c>
      <c r="G221" s="54">
        <v>4.1324447010993026E-6</v>
      </c>
      <c r="H221" s="54">
        <v>1.3975704496260732E-4</v>
      </c>
      <c r="I221" s="54">
        <v>8.3885324784205295E-6</v>
      </c>
      <c r="J221" s="54">
        <v>2.8942971766809933E-5</v>
      </c>
      <c r="K221" s="54">
        <v>1.867432874860242E-4</v>
      </c>
      <c r="L221" s="54">
        <v>3.2748976082075387E-5</v>
      </c>
      <c r="M221" s="54">
        <v>2.981263591550487E-8</v>
      </c>
      <c r="N221" s="54">
        <v>3.545740128174657E-7</v>
      </c>
      <c r="O221" s="54">
        <v>2.9427126264636172E-6</v>
      </c>
      <c r="P221" s="54">
        <v>0</v>
      </c>
      <c r="Q221" s="54">
        <v>6.6610027715796605E-8</v>
      </c>
      <c r="R221" s="54">
        <v>1.1836575140478089E-5</v>
      </c>
      <c r="S221" s="54">
        <v>1.205440639751032E-6</v>
      </c>
      <c r="T221" s="54">
        <v>1.2967693328391761E-4</v>
      </c>
      <c r="U221" s="54">
        <v>4.8675786820240319E-4</v>
      </c>
      <c r="V221" s="54">
        <v>2.3098787292838097E-2</v>
      </c>
      <c r="W221" s="54">
        <v>8.8673266873229295E-5</v>
      </c>
      <c r="X221" s="54">
        <v>3.2690476103880428E-8</v>
      </c>
      <c r="Y221" s="54">
        <v>1.0130600003321888E-6</v>
      </c>
      <c r="Z221" s="54">
        <v>7.5978007885169063E-8</v>
      </c>
      <c r="AA221" s="54">
        <v>2.334798381298242E-7</v>
      </c>
      <c r="AB221" s="54">
        <v>5.8700011322798673E-6</v>
      </c>
      <c r="AC221" s="54">
        <v>0</v>
      </c>
      <c r="AD221" s="54">
        <v>9.1821114267531811E-8</v>
      </c>
      <c r="AE221" s="54">
        <v>4.9447905325905595E-8</v>
      </c>
      <c r="AF221" s="54">
        <v>1.7899736121762544E-5</v>
      </c>
      <c r="AG221" s="54">
        <v>1.780064735612541E-7</v>
      </c>
      <c r="AH221" s="54">
        <v>0</v>
      </c>
      <c r="AI221" s="54">
        <v>0</v>
      </c>
      <c r="AJ221" s="54">
        <v>1.1123604508611606E-6</v>
      </c>
      <c r="AK221" s="54">
        <v>2.066041088255588E-5</v>
      </c>
      <c r="AL221" s="54">
        <v>3.7653403524018358E-6</v>
      </c>
      <c r="AM221" s="54">
        <v>2.0148081603110768E-5</v>
      </c>
      <c r="AN221" s="54">
        <v>0</v>
      </c>
      <c r="AO221" s="54">
        <v>0</v>
      </c>
      <c r="AP221" s="54">
        <v>2.9428870766423643E-4</v>
      </c>
      <c r="AQ221" s="55">
        <v>3.4072831273078918E-2</v>
      </c>
    </row>
    <row r="222" spans="1:43">
      <c r="A222" s="48" t="s">
        <v>86</v>
      </c>
      <c r="B222" s="48" t="s">
        <v>31</v>
      </c>
      <c r="C222" s="48" t="s">
        <v>63</v>
      </c>
      <c r="D222" s="53">
        <v>2.4014959111809731E-2</v>
      </c>
      <c r="E222" s="54">
        <v>3.6835866922046989E-5</v>
      </c>
      <c r="F222" s="54">
        <v>8.8405273854732513E-3</v>
      </c>
      <c r="G222" s="54">
        <v>2.3222744464874268E-2</v>
      </c>
      <c r="H222" s="54">
        <v>1.390393078327179E-2</v>
      </c>
      <c r="I222" s="54">
        <v>1.5727311838418245E-3</v>
      </c>
      <c r="J222" s="54">
        <v>5.5365483276546001E-3</v>
      </c>
      <c r="K222" s="54">
        <v>3.246496245265007E-2</v>
      </c>
      <c r="L222" s="54">
        <v>6.1757634393870831E-3</v>
      </c>
      <c r="M222" s="54">
        <v>4.0057304431684315E-4</v>
      </c>
      <c r="N222" s="54">
        <v>8.4686046466231346E-3</v>
      </c>
      <c r="O222" s="54">
        <v>8.1670256331562996E-3</v>
      </c>
      <c r="P222" s="54">
        <v>1.1901195161044598E-2</v>
      </c>
      <c r="Q222" s="54">
        <v>8.4216147661209106E-3</v>
      </c>
      <c r="R222" s="54">
        <v>4.5919355005025864E-2</v>
      </c>
      <c r="S222" s="54">
        <v>1.8256345065310597E-3</v>
      </c>
      <c r="T222" s="54">
        <v>7.9360511153936386E-3</v>
      </c>
      <c r="U222" s="54">
        <v>3.2625578343868256E-2</v>
      </c>
      <c r="V222" s="54">
        <v>1.7477434128522873E-2</v>
      </c>
      <c r="W222" s="54">
        <v>9.5398329198360443E-2</v>
      </c>
      <c r="X222" s="54">
        <v>3.9695911109447479E-3</v>
      </c>
      <c r="Y222" s="54">
        <v>2.1229282021522522E-2</v>
      </c>
      <c r="Z222" s="54">
        <v>1.4035370200872421E-2</v>
      </c>
      <c r="AA222" s="54">
        <v>3.9443477988243103E-2</v>
      </c>
      <c r="AB222" s="54">
        <v>6.2811270356178284E-2</v>
      </c>
      <c r="AC222" s="54">
        <v>7.7291144989430904E-3</v>
      </c>
      <c r="AD222" s="54">
        <v>3.967076912522316E-2</v>
      </c>
      <c r="AE222" s="54">
        <v>2.469886839389801E-2</v>
      </c>
      <c r="AF222" s="54">
        <v>1.4779984019696712E-2</v>
      </c>
      <c r="AG222" s="54">
        <v>0.66813111305236816</v>
      </c>
      <c r="AH222" s="54">
        <v>1.9984077662229538E-2</v>
      </c>
      <c r="AI222" s="54">
        <v>2.6634305715560913E-2</v>
      </c>
      <c r="AJ222" s="54">
        <v>4.7263775020837784E-2</v>
      </c>
      <c r="AK222" s="54">
        <v>1.1470356956124306E-2</v>
      </c>
      <c r="AL222" s="54">
        <v>0.20074741542339325</v>
      </c>
      <c r="AM222" s="54">
        <v>5.6757271289825439E-2</v>
      </c>
      <c r="AN222" s="54">
        <v>3.3246041275560856E-3</v>
      </c>
      <c r="AO222" s="54">
        <v>1.1251850519329309E-3</v>
      </c>
      <c r="AP222" s="54">
        <v>7.0894680917263031E-2</v>
      </c>
      <c r="AQ222" s="55">
        <v>9.0799257159233093E-2</v>
      </c>
    </row>
    <row r="223" spans="1:43">
      <c r="A223" s="48" t="s">
        <v>87</v>
      </c>
      <c r="B223" s="48" t="s">
        <v>32</v>
      </c>
      <c r="C223" s="48" t="s">
        <v>63</v>
      </c>
      <c r="D223" s="53">
        <v>1.0275874519720674E-3</v>
      </c>
      <c r="E223" s="54">
        <v>2.5271424419770483E-7</v>
      </c>
      <c r="F223" s="54">
        <v>3.808791225310415E-4</v>
      </c>
      <c r="G223" s="54">
        <v>1.8882580334320664E-3</v>
      </c>
      <c r="H223" s="54">
        <v>1.6266006277874112E-3</v>
      </c>
      <c r="I223" s="54">
        <v>1.8680749053601176E-4</v>
      </c>
      <c r="J223" s="54">
        <v>6.7813490750268102E-4</v>
      </c>
      <c r="K223" s="54">
        <v>3.7526469677686691E-3</v>
      </c>
      <c r="L223" s="54">
        <v>7.2998448740690947E-4</v>
      </c>
      <c r="M223" s="54">
        <v>1.1005059832314146E-6</v>
      </c>
      <c r="N223" s="54">
        <v>1.9101877114735544E-5</v>
      </c>
      <c r="O223" s="54">
        <v>9.9506147671490908E-4</v>
      </c>
      <c r="P223" s="54">
        <v>1.5895324759185314E-3</v>
      </c>
      <c r="Q223" s="54">
        <v>1.6220565157709643E-5</v>
      </c>
      <c r="R223" s="54">
        <v>2.2056095767766237E-3</v>
      </c>
      <c r="S223" s="54">
        <v>4.334805635153316E-5</v>
      </c>
      <c r="T223" s="54">
        <v>2.3236211854964495E-3</v>
      </c>
      <c r="U223" s="54">
        <v>7.3861740529537201E-3</v>
      </c>
      <c r="V223" s="54">
        <v>8.0255158245563507E-3</v>
      </c>
      <c r="W223" s="54">
        <v>8.3838158752769232E-4</v>
      </c>
      <c r="X223" s="54">
        <v>4.7896116971969604E-2</v>
      </c>
      <c r="Y223" s="54">
        <v>2.3175787180662155E-2</v>
      </c>
      <c r="Z223" s="54">
        <v>2.8131140861660242E-3</v>
      </c>
      <c r="AA223" s="54">
        <v>5.2254665642976761E-3</v>
      </c>
      <c r="AB223" s="54">
        <v>3.5693540703505278E-3</v>
      </c>
      <c r="AC223" s="54">
        <v>8.4827133832732216E-6</v>
      </c>
      <c r="AD223" s="54">
        <v>1.9850501790642738E-2</v>
      </c>
      <c r="AE223" s="54">
        <v>9.8132919520139694E-3</v>
      </c>
      <c r="AF223" s="54">
        <v>1.123774447478354E-3</v>
      </c>
      <c r="AG223" s="54">
        <v>9.054054319858551E-2</v>
      </c>
      <c r="AH223" s="54">
        <v>1.2777638621628284E-3</v>
      </c>
      <c r="AI223" s="54">
        <v>1.7029731534421444E-3</v>
      </c>
      <c r="AJ223" s="54">
        <v>1.3220719061791897E-2</v>
      </c>
      <c r="AK223" s="54">
        <v>9.7785994876176119E-4</v>
      </c>
      <c r="AL223" s="54">
        <v>0.24478083848953247</v>
      </c>
      <c r="AM223" s="54">
        <v>1.7384158127242699E-5</v>
      </c>
      <c r="AN223" s="54">
        <v>0</v>
      </c>
      <c r="AO223" s="54">
        <v>0</v>
      </c>
      <c r="AP223" s="54">
        <v>4.0524350479245186E-3</v>
      </c>
      <c r="AQ223" s="55">
        <v>5.5899381637573242E-2</v>
      </c>
    </row>
    <row r="224" spans="1:43">
      <c r="A224" s="48" t="s">
        <v>88</v>
      </c>
      <c r="B224" s="48" t="s">
        <v>33</v>
      </c>
      <c r="C224" s="48" t="s">
        <v>63</v>
      </c>
      <c r="D224" s="53">
        <v>0</v>
      </c>
      <c r="E224" s="54">
        <v>0</v>
      </c>
      <c r="F224" s="54">
        <v>0.12082064151763916</v>
      </c>
      <c r="G224" s="54">
        <v>0.11255777627229691</v>
      </c>
      <c r="H224" s="54">
        <v>4.042512271553278E-3</v>
      </c>
      <c r="I224" s="54">
        <v>4.6707529691047966E-4</v>
      </c>
      <c r="J224" s="54">
        <v>1.6078237676993012E-3</v>
      </c>
      <c r="K224" s="54">
        <v>9.2881256714463234E-3</v>
      </c>
      <c r="L224" s="54">
        <v>1.8194603035226464E-3</v>
      </c>
      <c r="M224" s="54">
        <v>0</v>
      </c>
      <c r="N224" s="54">
        <v>6.5902568167075515E-4</v>
      </c>
      <c r="O224" s="54">
        <v>8.5036706877872348E-5</v>
      </c>
      <c r="P224" s="54">
        <v>1.0402186308056116E-4</v>
      </c>
      <c r="Q224" s="54">
        <v>9.221724234521389E-3</v>
      </c>
      <c r="R224" s="54">
        <v>4.5390180312097073E-3</v>
      </c>
      <c r="S224" s="54">
        <v>2.58973753079772E-3</v>
      </c>
      <c r="T224" s="54">
        <v>1.1973016895353794E-2</v>
      </c>
      <c r="U224" s="54">
        <v>1.5809027478098869E-2</v>
      </c>
      <c r="V224" s="54">
        <v>2.9706761779380031E-6</v>
      </c>
      <c r="W224" s="54">
        <v>3.4899640828371048E-2</v>
      </c>
      <c r="X224" s="54">
        <v>3.8515258580446243E-2</v>
      </c>
      <c r="Y224" s="54">
        <v>5.3149914741516113</v>
      </c>
      <c r="Z224" s="54">
        <v>0.2697426974773407</v>
      </c>
      <c r="AA224" s="54">
        <v>2.2284479141235352</v>
      </c>
      <c r="AB224" s="54">
        <v>2.319633960723877</v>
      </c>
      <c r="AC224" s="54">
        <v>4.9267220310866833E-4</v>
      </c>
      <c r="AD224" s="54">
        <v>0.71290653944015503</v>
      </c>
      <c r="AE224" s="54">
        <v>1.9296908751130104E-2</v>
      </c>
      <c r="AF224" s="54">
        <v>1.4800434932112694E-2</v>
      </c>
      <c r="AG224" s="54">
        <v>1.6719775199890137</v>
      </c>
      <c r="AH224" s="54">
        <v>7.9989321529865265E-2</v>
      </c>
      <c r="AI224" s="54">
        <v>0.10660787671804428</v>
      </c>
      <c r="AJ224" s="54">
        <v>0.40294533967971802</v>
      </c>
      <c r="AK224" s="54">
        <v>1.5466795275642653E-6</v>
      </c>
      <c r="AL224" s="54">
        <v>0.50311464071273804</v>
      </c>
      <c r="AM224" s="54">
        <v>0</v>
      </c>
      <c r="AN224" s="54">
        <v>0</v>
      </c>
      <c r="AO224" s="54">
        <v>0</v>
      </c>
      <c r="AP224" s="54">
        <v>2.420344389975071E-2</v>
      </c>
      <c r="AQ224" s="55">
        <v>2.6303628692403436E-4</v>
      </c>
    </row>
    <row r="225" spans="1:43">
      <c r="A225" s="48" t="s">
        <v>89</v>
      </c>
      <c r="B225" s="48" t="s">
        <v>34</v>
      </c>
      <c r="C225" s="48" t="s">
        <v>63</v>
      </c>
      <c r="D225" s="53">
        <v>0</v>
      </c>
      <c r="E225" s="54">
        <v>0</v>
      </c>
      <c r="F225" s="54">
        <v>2.1904267487116158E-4</v>
      </c>
      <c r="G225" s="54">
        <v>4.2820358648896217E-3</v>
      </c>
      <c r="H225" s="54">
        <v>5.4930883379711304E-6</v>
      </c>
      <c r="I225" s="54">
        <v>0</v>
      </c>
      <c r="J225" s="54">
        <v>0</v>
      </c>
      <c r="K225" s="54">
        <v>9.9738745120703243E-6</v>
      </c>
      <c r="L225" s="54">
        <v>0</v>
      </c>
      <c r="M225" s="54">
        <v>0</v>
      </c>
      <c r="N225" s="54">
        <v>3.6495373933576047E-5</v>
      </c>
      <c r="O225" s="54">
        <v>2.1268024283926934E-6</v>
      </c>
      <c r="P225" s="54">
        <v>5.3494600251724478E-6</v>
      </c>
      <c r="Q225" s="54">
        <v>3.404126618988812E-5</v>
      </c>
      <c r="R225" s="54">
        <v>3.3803735859692097E-3</v>
      </c>
      <c r="S225" s="54">
        <v>3.9383128751069307E-5</v>
      </c>
      <c r="T225" s="54">
        <v>7.5632715597748756E-3</v>
      </c>
      <c r="U225" s="54">
        <v>2.984148683026433E-3</v>
      </c>
      <c r="V225" s="54">
        <v>1.3654623180627823E-3</v>
      </c>
      <c r="W225" s="54">
        <v>5.3315963596105576E-3</v>
      </c>
      <c r="X225" s="54">
        <v>4.3372265063226223E-3</v>
      </c>
      <c r="Y225" s="54">
        <v>0.16842532157897949</v>
      </c>
      <c r="Z225" s="54">
        <v>0.67271429300308228</v>
      </c>
      <c r="AA225" s="54">
        <v>0.35590699315071106</v>
      </c>
      <c r="AB225" s="54">
        <v>0.17706139385700226</v>
      </c>
      <c r="AC225" s="54">
        <v>5.2096782019361854E-4</v>
      </c>
      <c r="AD225" s="54">
        <v>1.0027432441711426</v>
      </c>
      <c r="AE225" s="54">
        <v>0.16263048350811005</v>
      </c>
      <c r="AF225" s="54">
        <v>0.24130503833293915</v>
      </c>
      <c r="AG225" s="54">
        <v>0.11321596056222916</v>
      </c>
      <c r="AH225" s="54">
        <v>4.153905063867569E-2</v>
      </c>
      <c r="AI225" s="54">
        <v>5.5362261831760406E-2</v>
      </c>
      <c r="AJ225" s="54">
        <v>1.5722492709755898E-2</v>
      </c>
      <c r="AK225" s="54">
        <v>0.10586290806531906</v>
      </c>
      <c r="AL225" s="54">
        <v>2.5922270491719246E-2</v>
      </c>
      <c r="AM225" s="54">
        <v>0</v>
      </c>
      <c r="AN225" s="54">
        <v>0</v>
      </c>
      <c r="AO225" s="54">
        <v>0</v>
      </c>
      <c r="AP225" s="54">
        <v>2.0326138474047184E-3</v>
      </c>
      <c r="AQ225" s="55">
        <v>1.5499051660299301E-2</v>
      </c>
    </row>
    <row r="226" spans="1:43" ht="30">
      <c r="A226" s="48" t="s">
        <v>90</v>
      </c>
      <c r="B226" s="48" t="s">
        <v>35</v>
      </c>
      <c r="C226" s="48" t="s">
        <v>63</v>
      </c>
      <c r="D226" s="53">
        <v>9.5477158902212977E-4</v>
      </c>
      <c r="E226" s="54">
        <v>7.194304998847656E-6</v>
      </c>
      <c r="F226" s="54">
        <v>2.4546296335756779E-3</v>
      </c>
      <c r="G226" s="54">
        <v>2.9664937756024301E-4</v>
      </c>
      <c r="H226" s="54">
        <v>6.7194306757301092E-4</v>
      </c>
      <c r="I226" s="54">
        <v>7.5355172157287598E-5</v>
      </c>
      <c r="J226" s="54">
        <v>2.6988514582626522E-4</v>
      </c>
      <c r="K226" s="54">
        <v>1.5366360312327743E-3</v>
      </c>
      <c r="L226" s="54">
        <v>2.9524342971853912E-4</v>
      </c>
      <c r="M226" s="54">
        <v>9.7442549304105341E-5</v>
      </c>
      <c r="N226" s="54">
        <v>4.858667580265319E-6</v>
      </c>
      <c r="O226" s="54">
        <v>1.1335369345033541E-4</v>
      </c>
      <c r="P226" s="54">
        <v>1.7901681712828577E-4</v>
      </c>
      <c r="Q226" s="54">
        <v>3.927928046323359E-4</v>
      </c>
      <c r="R226" s="54">
        <v>8.4519333904609084E-4</v>
      </c>
      <c r="S226" s="54">
        <v>3.2117267255671322E-4</v>
      </c>
      <c r="T226" s="54">
        <v>6.9710001116618514E-4</v>
      </c>
      <c r="U226" s="54">
        <v>7.4169575236737728E-4</v>
      </c>
      <c r="V226" s="54">
        <v>8.0960069226421183E-7</v>
      </c>
      <c r="W226" s="54">
        <v>6.4984441269189119E-4</v>
      </c>
      <c r="X226" s="54">
        <v>3.1990889692679048E-4</v>
      </c>
      <c r="Y226" s="54">
        <v>3.1232207547873259E-3</v>
      </c>
      <c r="Z226" s="54">
        <v>8.7055319454520941E-4</v>
      </c>
      <c r="AA226" s="54">
        <v>2.0025046542286873E-3</v>
      </c>
      <c r="AB226" s="54">
        <v>1.3810235075652599E-2</v>
      </c>
      <c r="AC226" s="54">
        <v>2.1589807874988765E-4</v>
      </c>
      <c r="AD226" s="54">
        <v>3.8560172542929649E-3</v>
      </c>
      <c r="AE226" s="54">
        <v>1.1127385077998042E-3</v>
      </c>
      <c r="AF226" s="54">
        <v>3.828486951533705E-4</v>
      </c>
      <c r="AG226" s="54">
        <v>5.863443948328495E-3</v>
      </c>
      <c r="AH226" s="54">
        <v>8.0984376836568117E-5</v>
      </c>
      <c r="AI226" s="54">
        <v>1.079340509022586E-4</v>
      </c>
      <c r="AJ226" s="54">
        <v>8.484226418659091E-4</v>
      </c>
      <c r="AK226" s="54">
        <v>1.248773969564354E-5</v>
      </c>
      <c r="AL226" s="54">
        <v>1.7094243317842484E-2</v>
      </c>
      <c r="AM226" s="54">
        <v>1.2842272553825751E-5</v>
      </c>
      <c r="AN226" s="54">
        <v>0</v>
      </c>
      <c r="AO226" s="54">
        <v>0</v>
      </c>
      <c r="AP226" s="54">
        <v>3.4370031789876521E-4</v>
      </c>
      <c r="AQ226" s="55">
        <v>2.3161133285611868E-3</v>
      </c>
    </row>
    <row r="227" spans="1:43" ht="30">
      <c r="A227" s="48" t="s">
        <v>91</v>
      </c>
      <c r="B227" s="48" t="s">
        <v>36</v>
      </c>
      <c r="C227" s="48" t="s">
        <v>63</v>
      </c>
      <c r="D227" s="53">
        <v>1.05376019021719E-9</v>
      </c>
      <c r="E227" s="54">
        <v>0</v>
      </c>
      <c r="F227" s="54">
        <v>7.4455943831708282E-5</v>
      </c>
      <c r="G227" s="54">
        <v>7.8806231613270938E-5</v>
      </c>
      <c r="H227" s="54">
        <v>1.3761655281996354E-5</v>
      </c>
      <c r="I227" s="54">
        <v>1.5857409607633599E-6</v>
      </c>
      <c r="J227" s="54">
        <v>5.8905238802253734E-6</v>
      </c>
      <c r="K227" s="54">
        <v>3.1418021535500884E-5</v>
      </c>
      <c r="L227" s="54">
        <v>6.1782325246895198E-6</v>
      </c>
      <c r="M227" s="54">
        <v>1.3946203125669854E-6</v>
      </c>
      <c r="N227" s="54">
        <v>2.2794276446802542E-5</v>
      </c>
      <c r="O227" s="54">
        <v>6.3088969000091311E-6</v>
      </c>
      <c r="P227" s="54">
        <v>4.430655280884821E-6</v>
      </c>
      <c r="Q227" s="54">
        <v>6.6332913775113411E-6</v>
      </c>
      <c r="R227" s="54">
        <v>3.356875095050782E-5</v>
      </c>
      <c r="S227" s="54">
        <v>3.8253208913374692E-5</v>
      </c>
      <c r="T227" s="54">
        <v>4.7149209422059357E-5</v>
      </c>
      <c r="U227" s="54">
        <v>3.4323598811170086E-5</v>
      </c>
      <c r="V227" s="54">
        <v>3.9839192140789237E-6</v>
      </c>
      <c r="W227" s="54">
        <v>2.1326106434571557E-5</v>
      </c>
      <c r="X227" s="54">
        <v>3.4095646697096527E-5</v>
      </c>
      <c r="Y227" s="54">
        <v>8.9601977379061282E-5</v>
      </c>
      <c r="Z227" s="54">
        <v>3.8202073483262211E-5</v>
      </c>
      <c r="AA227" s="54">
        <v>2.4980918169603683E-5</v>
      </c>
      <c r="AB227" s="54">
        <v>2.7056317776441574E-4</v>
      </c>
      <c r="AC227" s="54">
        <v>6.0056954680476338E-6</v>
      </c>
      <c r="AD227" s="54">
        <v>5.3311207011574879E-5</v>
      </c>
      <c r="AE227" s="54">
        <v>1.6026187950046733E-6</v>
      </c>
      <c r="AF227" s="54">
        <v>4.6381474021472968E-6</v>
      </c>
      <c r="AG227" s="54">
        <v>2.4478003615513444E-4</v>
      </c>
      <c r="AH227" s="54">
        <v>7.0178271016629878E-6</v>
      </c>
      <c r="AI227" s="54">
        <v>9.3531934908241965E-6</v>
      </c>
      <c r="AJ227" s="54">
        <v>8.2935248428839259E-6</v>
      </c>
      <c r="AK227" s="54">
        <v>6.4052546804305166E-6</v>
      </c>
      <c r="AL227" s="54">
        <v>8.8965767645277083E-5</v>
      </c>
      <c r="AM227" s="54">
        <v>5.0879935997727443E-7</v>
      </c>
      <c r="AN227" s="54">
        <v>2.8937662932548847E-8</v>
      </c>
      <c r="AO227" s="54">
        <v>0</v>
      </c>
      <c r="AP227" s="54">
        <v>6.1651873693335801E-5</v>
      </c>
      <c r="AQ227" s="55">
        <v>1.7508242308394983E-5</v>
      </c>
    </row>
    <row r="228" spans="1:43">
      <c r="A228" s="48" t="s">
        <v>92</v>
      </c>
      <c r="B228" s="48" t="s">
        <v>37</v>
      </c>
      <c r="C228" s="48" t="s">
        <v>63</v>
      </c>
      <c r="D228" s="53">
        <v>0</v>
      </c>
      <c r="E228" s="54">
        <v>0</v>
      </c>
      <c r="F228" s="54">
        <v>0</v>
      </c>
      <c r="G228" s="54">
        <v>0</v>
      </c>
      <c r="H228" s="54">
        <v>0</v>
      </c>
      <c r="I228" s="54">
        <v>0</v>
      </c>
      <c r="J228" s="54">
        <v>0</v>
      </c>
      <c r="K228" s="54">
        <v>0</v>
      </c>
      <c r="L228" s="54">
        <v>0</v>
      </c>
      <c r="M228" s="54">
        <v>0</v>
      </c>
      <c r="N228" s="54">
        <v>0</v>
      </c>
      <c r="O228" s="54">
        <v>0</v>
      </c>
      <c r="P228" s="54">
        <v>0</v>
      </c>
      <c r="Q228" s="54">
        <v>0</v>
      </c>
      <c r="R228" s="54">
        <v>0</v>
      </c>
      <c r="S228" s="54">
        <v>0</v>
      </c>
      <c r="T228" s="54">
        <v>0</v>
      </c>
      <c r="U228" s="54">
        <v>0</v>
      </c>
      <c r="V228" s="54">
        <v>0</v>
      </c>
      <c r="W228" s="54">
        <v>0</v>
      </c>
      <c r="X228" s="54">
        <v>0</v>
      </c>
      <c r="Y228" s="54">
        <v>0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0</v>
      </c>
      <c r="AK228" s="54">
        <v>0</v>
      </c>
      <c r="AL228" s="54">
        <v>0</v>
      </c>
      <c r="AM228" s="54">
        <v>0</v>
      </c>
      <c r="AN228" s="54">
        <v>0</v>
      </c>
      <c r="AO228" s="54">
        <v>0</v>
      </c>
      <c r="AP228" s="54">
        <v>0</v>
      </c>
      <c r="AQ228" s="55">
        <v>0</v>
      </c>
    </row>
    <row r="229" spans="1:43">
      <c r="A229" s="48" t="s">
        <v>93</v>
      </c>
      <c r="B229" s="48" t="s">
        <v>38</v>
      </c>
      <c r="C229" s="48" t="s">
        <v>63</v>
      </c>
      <c r="D229" s="53">
        <v>0</v>
      </c>
      <c r="E229" s="54">
        <v>0</v>
      </c>
      <c r="F229" s="54">
        <v>0</v>
      </c>
      <c r="G229" s="54">
        <v>0</v>
      </c>
      <c r="H229" s="54">
        <v>0</v>
      </c>
      <c r="I229" s="54">
        <v>0</v>
      </c>
      <c r="J229" s="54">
        <v>0</v>
      </c>
      <c r="K229" s="54">
        <v>0</v>
      </c>
      <c r="L229" s="54">
        <v>0</v>
      </c>
      <c r="M229" s="54">
        <v>0</v>
      </c>
      <c r="N229" s="54">
        <v>0</v>
      </c>
      <c r="O229" s="54">
        <v>0</v>
      </c>
      <c r="P229" s="54">
        <v>0</v>
      </c>
      <c r="Q229" s="54">
        <v>0</v>
      </c>
      <c r="R229" s="54">
        <v>0</v>
      </c>
      <c r="S229" s="54">
        <v>0</v>
      </c>
      <c r="T229" s="54">
        <v>0</v>
      </c>
      <c r="U229" s="54">
        <v>0</v>
      </c>
      <c r="V229" s="54">
        <v>0</v>
      </c>
      <c r="W229" s="54">
        <v>0</v>
      </c>
      <c r="X229" s="54">
        <v>0</v>
      </c>
      <c r="Y229" s="54">
        <v>0</v>
      </c>
      <c r="Z229" s="54">
        <v>0</v>
      </c>
      <c r="AA229" s="54">
        <v>0</v>
      </c>
      <c r="AB229" s="54">
        <v>0</v>
      </c>
      <c r="AC229" s="54">
        <v>0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0</v>
      </c>
      <c r="AK229" s="54">
        <v>0</v>
      </c>
      <c r="AL229" s="54">
        <v>0</v>
      </c>
      <c r="AM229" s="54">
        <v>0</v>
      </c>
      <c r="AN229" s="54">
        <v>0</v>
      </c>
      <c r="AO229" s="54">
        <v>0</v>
      </c>
      <c r="AP229" s="54">
        <v>0</v>
      </c>
      <c r="AQ229" s="55">
        <v>0</v>
      </c>
    </row>
    <row r="230" spans="1:43">
      <c r="A230" s="48" t="s">
        <v>94</v>
      </c>
      <c r="B230" s="48" t="s">
        <v>39</v>
      </c>
      <c r="C230" s="48" t="s">
        <v>63</v>
      </c>
      <c r="D230" s="53">
        <v>0</v>
      </c>
      <c r="E230" s="54">
        <v>0</v>
      </c>
      <c r="F230" s="54">
        <v>1.6532426627691166E-7</v>
      </c>
      <c r="G230" s="54">
        <v>3.0278526992333354E-6</v>
      </c>
      <c r="H230" s="54">
        <v>4.7776875788940742E-8</v>
      </c>
      <c r="I230" s="54">
        <v>4.9393653611673471E-9</v>
      </c>
      <c r="J230" s="54">
        <v>1.7002820484890435E-8</v>
      </c>
      <c r="K230" s="54">
        <v>1.0212694689926138E-7</v>
      </c>
      <c r="L230" s="54">
        <v>1.9262049733015374E-8</v>
      </c>
      <c r="M230" s="54">
        <v>0</v>
      </c>
      <c r="N230" s="54">
        <v>2.3934771942180078E-9</v>
      </c>
      <c r="O230" s="54">
        <v>5.713591377798366E-9</v>
      </c>
      <c r="P230" s="54">
        <v>4.0539976930986654E-10</v>
      </c>
      <c r="Q230" s="54">
        <v>1.7228563020665888E-9</v>
      </c>
      <c r="R230" s="54">
        <v>1.7656833506407565E-7</v>
      </c>
      <c r="S230" s="54">
        <v>6.0835914084123033E-9</v>
      </c>
      <c r="T230" s="54">
        <v>7.4310726461135346E-9</v>
      </c>
      <c r="U230" s="54">
        <v>4.1781386244110763E-6</v>
      </c>
      <c r="V230" s="54">
        <v>9.1125364198862968E-11</v>
      </c>
      <c r="W230" s="54">
        <v>1.0414838413908001E-7</v>
      </c>
      <c r="X230" s="54">
        <v>8.4030503444409987E-8</v>
      </c>
      <c r="Y230" s="54">
        <v>1.4780243873246945E-7</v>
      </c>
      <c r="Z230" s="54">
        <v>2.5976598649890548E-9</v>
      </c>
      <c r="AA230" s="54">
        <v>8.0961331150319893E-7</v>
      </c>
      <c r="AB230" s="54">
        <v>1.0359975931351073E-5</v>
      </c>
      <c r="AC230" s="54">
        <v>2.0885284175164998E-4</v>
      </c>
      <c r="AD230" s="54">
        <v>1.5625748346792534E-5</v>
      </c>
      <c r="AE230" s="54">
        <v>5.3349428344517946E-4</v>
      </c>
      <c r="AF230" s="54">
        <v>1.6008717693694052E-6</v>
      </c>
      <c r="AG230" s="54">
        <v>2.2339172573992983E-5</v>
      </c>
      <c r="AH230" s="54">
        <v>1.8078790731124172E-7</v>
      </c>
      <c r="AI230" s="54">
        <v>2.4094981654343428E-7</v>
      </c>
      <c r="AJ230" s="54">
        <v>2.3938225695019355E-6</v>
      </c>
      <c r="AK230" s="54">
        <v>1.6371674849136042E-11</v>
      </c>
      <c r="AL230" s="54">
        <v>1.5447263024270796E-8</v>
      </c>
      <c r="AM230" s="54">
        <v>9.1929205154883675E-6</v>
      </c>
      <c r="AN230" s="54">
        <v>5.3959831802785629E-7</v>
      </c>
      <c r="AO230" s="54">
        <v>0</v>
      </c>
      <c r="AP230" s="54">
        <v>9.9973593023605645E-5</v>
      </c>
      <c r="AQ230" s="55">
        <v>6.1200330492283683E-6</v>
      </c>
    </row>
    <row r="231" spans="1:43" ht="30">
      <c r="A231" s="48" t="s">
        <v>95</v>
      </c>
      <c r="B231" s="48" t="s">
        <v>40</v>
      </c>
      <c r="C231" s="48" t="s">
        <v>63</v>
      </c>
      <c r="D231" s="53">
        <v>0</v>
      </c>
      <c r="E231" s="54">
        <v>0</v>
      </c>
      <c r="F231" s="54">
        <v>0</v>
      </c>
      <c r="G231" s="54">
        <v>0</v>
      </c>
      <c r="H231" s="54">
        <v>0</v>
      </c>
      <c r="I231" s="54">
        <v>0</v>
      </c>
      <c r="J231" s="54">
        <v>0</v>
      </c>
      <c r="K231" s="54">
        <v>0</v>
      </c>
      <c r="L231" s="54">
        <v>0</v>
      </c>
      <c r="M231" s="54">
        <v>0</v>
      </c>
      <c r="N231" s="54">
        <v>0</v>
      </c>
      <c r="O231" s="54">
        <v>0</v>
      </c>
      <c r="P231" s="54">
        <v>0</v>
      </c>
      <c r="Q231" s="54">
        <v>0</v>
      </c>
      <c r="R231" s="54">
        <v>0</v>
      </c>
      <c r="S231" s="54">
        <v>0</v>
      </c>
      <c r="T231" s="54">
        <v>0</v>
      </c>
      <c r="U231" s="54">
        <v>0</v>
      </c>
      <c r="V231" s="54">
        <v>0</v>
      </c>
      <c r="W231" s="54">
        <v>0</v>
      </c>
      <c r="X231" s="54">
        <v>0</v>
      </c>
      <c r="Y231" s="54">
        <v>0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0</v>
      </c>
      <c r="AJ231" s="54">
        <v>0</v>
      </c>
      <c r="AK231" s="54">
        <v>0</v>
      </c>
      <c r="AL231" s="54">
        <v>0</v>
      </c>
      <c r="AM231" s="54">
        <v>0</v>
      </c>
      <c r="AN231" s="54">
        <v>0</v>
      </c>
      <c r="AO231" s="54">
        <v>0</v>
      </c>
      <c r="AP231" s="54">
        <v>0</v>
      </c>
      <c r="AQ231" s="55">
        <v>0</v>
      </c>
    </row>
    <row r="232" spans="1:43">
      <c r="A232" s="48" t="s">
        <v>96</v>
      </c>
      <c r="B232" s="48" t="s">
        <v>41</v>
      </c>
      <c r="C232" s="48" t="s">
        <v>63</v>
      </c>
      <c r="D232" s="53">
        <v>0</v>
      </c>
      <c r="E232" s="54">
        <v>0</v>
      </c>
      <c r="F232" s="54">
        <v>0</v>
      </c>
      <c r="G232" s="54">
        <v>0</v>
      </c>
      <c r="H232" s="54">
        <v>0</v>
      </c>
      <c r="I232" s="54">
        <v>0</v>
      </c>
      <c r="J232" s="54">
        <v>0</v>
      </c>
      <c r="K232" s="54">
        <v>0</v>
      </c>
      <c r="L232" s="54">
        <v>0</v>
      </c>
      <c r="M232" s="54">
        <v>0</v>
      </c>
      <c r="N232" s="54">
        <v>0</v>
      </c>
      <c r="O232" s="54">
        <v>0</v>
      </c>
      <c r="P232" s="54">
        <v>0</v>
      </c>
      <c r="Q232" s="54">
        <v>0</v>
      </c>
      <c r="R232" s="54">
        <v>0</v>
      </c>
      <c r="S232" s="54">
        <v>0</v>
      </c>
      <c r="T232" s="54">
        <v>0</v>
      </c>
      <c r="U232" s="54">
        <v>0</v>
      </c>
      <c r="V232" s="54">
        <v>0</v>
      </c>
      <c r="W232" s="54">
        <v>0</v>
      </c>
      <c r="X232" s="54">
        <v>0</v>
      </c>
      <c r="Y232" s="54">
        <v>0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0</v>
      </c>
      <c r="AK232" s="54">
        <v>0</v>
      </c>
      <c r="AL232" s="54">
        <v>0</v>
      </c>
      <c r="AM232" s="54">
        <v>0</v>
      </c>
      <c r="AN232" s="54">
        <v>0</v>
      </c>
      <c r="AO232" s="54">
        <v>0</v>
      </c>
      <c r="AP232" s="54">
        <v>0</v>
      </c>
      <c r="AQ232" s="55">
        <v>0</v>
      </c>
    </row>
    <row r="233" spans="1:43">
      <c r="A233" s="48" t="s">
        <v>97</v>
      </c>
      <c r="B233" s="48" t="s">
        <v>42</v>
      </c>
      <c r="C233" s="48" t="s">
        <v>63</v>
      </c>
      <c r="D233" s="53">
        <v>0</v>
      </c>
      <c r="E233" s="54">
        <v>0</v>
      </c>
      <c r="F233" s="54">
        <v>0</v>
      </c>
      <c r="G233" s="54">
        <v>0</v>
      </c>
      <c r="H233" s="54">
        <v>0</v>
      </c>
      <c r="I233" s="54">
        <v>0</v>
      </c>
      <c r="J233" s="54">
        <v>0</v>
      </c>
      <c r="K233" s="54">
        <v>0</v>
      </c>
      <c r="L233" s="54">
        <v>0</v>
      </c>
      <c r="M233" s="54">
        <v>0</v>
      </c>
      <c r="N233" s="54">
        <v>0</v>
      </c>
      <c r="O233" s="54">
        <v>0</v>
      </c>
      <c r="P233" s="54">
        <v>0</v>
      </c>
      <c r="Q233" s="54">
        <v>0</v>
      </c>
      <c r="R233" s="54">
        <v>0</v>
      </c>
      <c r="S233" s="54">
        <v>0</v>
      </c>
      <c r="T233" s="54">
        <v>0</v>
      </c>
      <c r="U233" s="54">
        <v>0</v>
      </c>
      <c r="V233" s="54">
        <v>0</v>
      </c>
      <c r="W233" s="54">
        <v>0</v>
      </c>
      <c r="X233" s="54">
        <v>0</v>
      </c>
      <c r="Y233" s="54">
        <v>0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0</v>
      </c>
      <c r="AK233" s="54">
        <v>0</v>
      </c>
      <c r="AL233" s="54">
        <v>0</v>
      </c>
      <c r="AM233" s="54">
        <v>0</v>
      </c>
      <c r="AN233" s="54">
        <v>0</v>
      </c>
      <c r="AO233" s="54">
        <v>0</v>
      </c>
      <c r="AP233" s="54">
        <v>0</v>
      </c>
      <c r="AQ233" s="55">
        <v>0</v>
      </c>
    </row>
    <row r="234" spans="1:43">
      <c r="A234" s="48" t="s">
        <v>98</v>
      </c>
      <c r="B234" s="48" t="s">
        <v>43</v>
      </c>
      <c r="C234" s="48" t="s">
        <v>63</v>
      </c>
      <c r="D234" s="53">
        <v>0</v>
      </c>
      <c r="E234" s="54">
        <v>0</v>
      </c>
      <c r="F234" s="54">
        <v>0</v>
      </c>
      <c r="G234" s="54">
        <v>0</v>
      </c>
      <c r="H234" s="54">
        <v>0</v>
      </c>
      <c r="I234" s="54">
        <v>0</v>
      </c>
      <c r="J234" s="54">
        <v>0</v>
      </c>
      <c r="K234" s="54">
        <v>0</v>
      </c>
      <c r="L234" s="54">
        <v>0</v>
      </c>
      <c r="M234" s="54">
        <v>0</v>
      </c>
      <c r="N234" s="54">
        <v>0</v>
      </c>
      <c r="O234" s="54">
        <v>0</v>
      </c>
      <c r="P234" s="54">
        <v>0</v>
      </c>
      <c r="Q234" s="54">
        <v>0</v>
      </c>
      <c r="R234" s="54">
        <v>0</v>
      </c>
      <c r="S234" s="54">
        <v>0</v>
      </c>
      <c r="T234" s="54">
        <v>0</v>
      </c>
      <c r="U234" s="54">
        <v>0</v>
      </c>
      <c r="V234" s="54">
        <v>0</v>
      </c>
      <c r="W234" s="54">
        <v>0</v>
      </c>
      <c r="X234" s="54">
        <v>0</v>
      </c>
      <c r="Y234" s="54">
        <v>0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0</v>
      </c>
      <c r="AK234" s="54">
        <v>0</v>
      </c>
      <c r="AL234" s="54">
        <v>0</v>
      </c>
      <c r="AM234" s="54">
        <v>0</v>
      </c>
      <c r="AN234" s="54">
        <v>0</v>
      </c>
      <c r="AO234" s="54">
        <v>0</v>
      </c>
      <c r="AP234" s="54">
        <v>0</v>
      </c>
      <c r="AQ234" s="55">
        <v>0</v>
      </c>
    </row>
    <row r="235" spans="1:43" ht="30">
      <c r="A235" s="48" t="s">
        <v>99</v>
      </c>
      <c r="B235" s="48" t="s">
        <v>44</v>
      </c>
      <c r="C235" s="48" t="s">
        <v>63</v>
      </c>
      <c r="D235" s="53">
        <v>1.1343396444374321E-8</v>
      </c>
      <c r="E235" s="54">
        <v>0</v>
      </c>
      <c r="F235" s="54">
        <v>6.1280416296938256E-9</v>
      </c>
      <c r="G235" s="54">
        <v>1.441371978216921E-6</v>
      </c>
      <c r="H235" s="54">
        <v>3.7601621443172917E-6</v>
      </c>
      <c r="I235" s="54">
        <v>4.3434670260467101E-7</v>
      </c>
      <c r="J235" s="54">
        <v>1.4951552884667763E-6</v>
      </c>
      <c r="K235" s="54">
        <v>8.8008409875328653E-6</v>
      </c>
      <c r="L235" s="54">
        <v>1.6920187135838205E-6</v>
      </c>
      <c r="M235" s="54">
        <v>0</v>
      </c>
      <c r="N235" s="54">
        <v>1.1173734719704953E-6</v>
      </c>
      <c r="O235" s="54">
        <v>3.6581161111826077E-5</v>
      </c>
      <c r="P235" s="54">
        <v>7.015543360466836E-6</v>
      </c>
      <c r="Q235" s="54">
        <v>6.1685693708568579E-7</v>
      </c>
      <c r="R235" s="54">
        <v>1.378483460712232E-7</v>
      </c>
      <c r="S235" s="54">
        <v>4.4803701371165516E-7</v>
      </c>
      <c r="T235" s="54">
        <v>1.1324926418865289E-7</v>
      </c>
      <c r="U235" s="54">
        <v>4.0530369460611837E-7</v>
      </c>
      <c r="V235" s="54">
        <v>4.3624268641906383E-9</v>
      </c>
      <c r="W235" s="54">
        <v>3.5208806821174221E-6</v>
      </c>
      <c r="X235" s="54">
        <v>5.0936091611220036E-7</v>
      </c>
      <c r="Y235" s="54">
        <v>5.8318652008892968E-5</v>
      </c>
      <c r="Z235" s="54">
        <v>6.1519457972281089E-8</v>
      </c>
      <c r="AA235" s="54">
        <v>5.1258029998280108E-6</v>
      </c>
      <c r="AB235" s="54">
        <v>2.2262611309997737E-5</v>
      </c>
      <c r="AC235" s="54">
        <v>5.3620370366047609E-9</v>
      </c>
      <c r="AD235" s="54">
        <v>5.4096594794827979E-6</v>
      </c>
      <c r="AE235" s="54">
        <v>3.3144669231432999E-8</v>
      </c>
      <c r="AF235" s="54">
        <v>5.7602509428988924E-8</v>
      </c>
      <c r="AG235" s="54">
        <v>2.0858161065007153E-7</v>
      </c>
      <c r="AH235" s="54">
        <v>0</v>
      </c>
      <c r="AI235" s="54">
        <v>0</v>
      </c>
      <c r="AJ235" s="54">
        <v>1.820963341742754E-3</v>
      </c>
      <c r="AK235" s="54">
        <v>1.1768231189535072E-7</v>
      </c>
      <c r="AL235" s="54">
        <v>9.8206553957425058E-5</v>
      </c>
      <c r="AM235" s="54">
        <v>4.6160825149854645E-5</v>
      </c>
      <c r="AN235" s="54">
        <v>2.7028468139178585E-6</v>
      </c>
      <c r="AO235" s="54">
        <v>3.2524668495170772E-4</v>
      </c>
      <c r="AP235" s="54">
        <v>1.0525003744987771E-4</v>
      </c>
      <c r="AQ235" s="55">
        <v>3.6452949279919267E-4</v>
      </c>
    </row>
    <row r="236" spans="1:43">
      <c r="A236" s="48" t="s">
        <v>100</v>
      </c>
      <c r="B236" s="48" t="s">
        <v>45</v>
      </c>
      <c r="C236" s="48" t="s">
        <v>63</v>
      </c>
      <c r="D236" s="53">
        <v>0</v>
      </c>
      <c r="E236" s="54">
        <v>0</v>
      </c>
      <c r="F236" s="54">
        <v>0</v>
      </c>
      <c r="G236" s="54">
        <v>0</v>
      </c>
      <c r="H236" s="54">
        <v>0</v>
      </c>
      <c r="I236" s="54">
        <v>0</v>
      </c>
      <c r="J236" s="54">
        <v>0</v>
      </c>
      <c r="K236" s="54">
        <v>0</v>
      </c>
      <c r="L236" s="54">
        <v>0</v>
      </c>
      <c r="M236" s="54">
        <v>0</v>
      </c>
      <c r="N236" s="54">
        <v>0</v>
      </c>
      <c r="O236" s="54">
        <v>0</v>
      </c>
      <c r="P236" s="54">
        <v>0</v>
      </c>
      <c r="Q236" s="54">
        <v>0</v>
      </c>
      <c r="R236" s="54">
        <v>0</v>
      </c>
      <c r="S236" s="54">
        <v>0</v>
      </c>
      <c r="T236" s="54">
        <v>0</v>
      </c>
      <c r="U236" s="54">
        <v>0</v>
      </c>
      <c r="V236" s="54">
        <v>0</v>
      </c>
      <c r="W236" s="54">
        <v>0</v>
      </c>
      <c r="X236" s="54">
        <v>0</v>
      </c>
      <c r="Y236" s="54">
        <v>0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0</v>
      </c>
      <c r="AK236" s="54">
        <v>0</v>
      </c>
      <c r="AL236" s="54">
        <v>0</v>
      </c>
      <c r="AM236" s="54">
        <v>0</v>
      </c>
      <c r="AN236" s="54">
        <v>0</v>
      </c>
      <c r="AO236" s="54">
        <v>0</v>
      </c>
      <c r="AP236" s="54">
        <v>0</v>
      </c>
      <c r="AQ236" s="55">
        <v>0</v>
      </c>
    </row>
    <row r="237" spans="1:43">
      <c r="A237" s="48" t="s">
        <v>101</v>
      </c>
      <c r="B237" s="48" t="s">
        <v>46</v>
      </c>
      <c r="C237" s="48" t="s">
        <v>63</v>
      </c>
      <c r="D237" s="53">
        <v>0</v>
      </c>
      <c r="E237" s="54">
        <v>0</v>
      </c>
      <c r="F237" s="54">
        <v>0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0</v>
      </c>
      <c r="AM237" s="54">
        <v>0</v>
      </c>
      <c r="AN237" s="54">
        <v>0</v>
      </c>
      <c r="AO237" s="54">
        <v>0</v>
      </c>
      <c r="AP237" s="54">
        <v>0</v>
      </c>
      <c r="AQ237" s="55">
        <v>0</v>
      </c>
    </row>
    <row r="238" spans="1:43">
      <c r="A238" s="48" t="s">
        <v>102</v>
      </c>
      <c r="B238" s="48" t="s">
        <v>47</v>
      </c>
      <c r="C238" s="48" t="s">
        <v>63</v>
      </c>
      <c r="D238" s="53">
        <v>0</v>
      </c>
      <c r="E238" s="54">
        <v>0</v>
      </c>
      <c r="F238" s="54">
        <v>0</v>
      </c>
      <c r="G238" s="54">
        <v>0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0</v>
      </c>
      <c r="AN238" s="54">
        <v>0</v>
      </c>
      <c r="AO238" s="54">
        <v>0</v>
      </c>
      <c r="AP238" s="54">
        <v>0</v>
      </c>
      <c r="AQ238" s="55">
        <v>0</v>
      </c>
    </row>
    <row r="239" spans="1:43">
      <c r="A239" s="48" t="s">
        <v>103</v>
      </c>
      <c r="B239" s="48" t="s">
        <v>48</v>
      </c>
      <c r="C239" s="48" t="s">
        <v>63</v>
      </c>
      <c r="D239" s="53">
        <v>0</v>
      </c>
      <c r="E239" s="54">
        <v>0</v>
      </c>
      <c r="F239" s="54">
        <v>0</v>
      </c>
      <c r="G239" s="54">
        <v>0</v>
      </c>
      <c r="H239" s="54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0</v>
      </c>
      <c r="N239" s="54">
        <v>0</v>
      </c>
      <c r="O239" s="54">
        <v>0</v>
      </c>
      <c r="P239" s="54">
        <v>0</v>
      </c>
      <c r="Q239" s="54">
        <v>0</v>
      </c>
      <c r="R239" s="54">
        <v>0</v>
      </c>
      <c r="S239" s="54">
        <v>0</v>
      </c>
      <c r="T239" s="54">
        <v>0</v>
      </c>
      <c r="U239" s="54">
        <v>0</v>
      </c>
      <c r="V239" s="54">
        <v>0</v>
      </c>
      <c r="W239" s="54">
        <v>0</v>
      </c>
      <c r="X239" s="54">
        <v>0</v>
      </c>
      <c r="Y239" s="54">
        <v>0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5">
        <v>0</v>
      </c>
    </row>
    <row r="240" spans="1:43">
      <c r="A240" s="48" t="s">
        <v>104</v>
      </c>
      <c r="B240" s="48" t="s">
        <v>49</v>
      </c>
      <c r="C240" s="48" t="s">
        <v>63</v>
      </c>
      <c r="D240" s="53">
        <v>0</v>
      </c>
      <c r="E240" s="54">
        <v>0</v>
      </c>
      <c r="F240" s="54">
        <v>0</v>
      </c>
      <c r="G240" s="54">
        <v>0</v>
      </c>
      <c r="H240" s="54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5">
        <v>0</v>
      </c>
    </row>
    <row r="241" spans="1:43">
      <c r="A241" s="48" t="s">
        <v>105</v>
      </c>
      <c r="B241" s="48" t="s">
        <v>50</v>
      </c>
      <c r="C241" s="48" t="s">
        <v>63</v>
      </c>
      <c r="D241" s="53">
        <v>0</v>
      </c>
      <c r="E241" s="54">
        <v>0</v>
      </c>
      <c r="F241" s="54">
        <v>0</v>
      </c>
      <c r="G241" s="54">
        <v>0</v>
      </c>
      <c r="H241" s="54">
        <v>0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0</v>
      </c>
      <c r="O241" s="54">
        <v>0</v>
      </c>
      <c r="P241" s="54">
        <v>0</v>
      </c>
      <c r="Q241" s="54">
        <v>0</v>
      </c>
      <c r="R241" s="54">
        <v>0</v>
      </c>
      <c r="S241" s="54">
        <v>0</v>
      </c>
      <c r="T241" s="54">
        <v>0</v>
      </c>
      <c r="U241" s="54">
        <v>0</v>
      </c>
      <c r="V241" s="54">
        <v>0</v>
      </c>
      <c r="W241" s="54">
        <v>0</v>
      </c>
      <c r="X241" s="54">
        <v>0</v>
      </c>
      <c r="Y241" s="54">
        <v>0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0</v>
      </c>
      <c r="AN241" s="54">
        <v>0</v>
      </c>
      <c r="AO241" s="54">
        <v>0</v>
      </c>
      <c r="AP241" s="54">
        <v>0</v>
      </c>
      <c r="AQ241" s="55">
        <v>0</v>
      </c>
    </row>
    <row r="242" spans="1:43" ht="15.75" thickBot="1">
      <c r="A242" s="48" t="s">
        <v>106</v>
      </c>
      <c r="B242" s="48" t="s">
        <v>51</v>
      </c>
      <c r="C242" s="48" t="s">
        <v>63</v>
      </c>
      <c r="D242" s="56">
        <v>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>
        <v>0</v>
      </c>
      <c r="AP242" s="57">
        <v>0</v>
      </c>
      <c r="AQ242" s="58">
        <v>0</v>
      </c>
    </row>
    <row r="243" spans="1:43">
      <c r="A243" s="48" t="s">
        <v>67</v>
      </c>
      <c r="B243" s="48" t="s">
        <v>13</v>
      </c>
      <c r="C243" s="48" t="s">
        <v>64</v>
      </c>
      <c r="D243" s="50">
        <v>4.9013469368219376E-2</v>
      </c>
      <c r="E243" s="51">
        <v>8.8441907428205013E-4</v>
      </c>
      <c r="F243" s="51">
        <v>0</v>
      </c>
      <c r="G243" s="51">
        <v>1.5787023585289717E-4</v>
      </c>
      <c r="H243" s="51">
        <v>0.19630230963230133</v>
      </c>
      <c r="I243" s="51">
        <v>2.2471161559224129E-2</v>
      </c>
      <c r="J243" s="51">
        <v>7.7426634728908539E-2</v>
      </c>
      <c r="K243" s="51">
        <v>0.44555091857910156</v>
      </c>
      <c r="L243" s="51">
        <v>8.7598837912082672E-2</v>
      </c>
      <c r="M243" s="51">
        <v>5.0347731448709965E-3</v>
      </c>
      <c r="N243" s="51">
        <v>1.2703344691544771E-3</v>
      </c>
      <c r="O243" s="51">
        <v>5.8597586757969111E-5</v>
      </c>
      <c r="P243" s="51">
        <v>1.2286158380447887E-5</v>
      </c>
      <c r="Q243" s="51">
        <v>1.6416244907304645E-3</v>
      </c>
      <c r="R243" s="51">
        <v>0.19116039574146271</v>
      </c>
      <c r="S243" s="51">
        <v>9.6717758424347267E-7</v>
      </c>
      <c r="T243" s="51">
        <v>7.5304490746930242E-4</v>
      </c>
      <c r="U243" s="51">
        <v>1.7852324992418289E-2</v>
      </c>
      <c r="V243" s="51">
        <v>7.6818163506686687E-5</v>
      </c>
      <c r="W243" s="51">
        <v>1.00270826369524E-2</v>
      </c>
      <c r="X243" s="51">
        <v>2.9740971513092518E-4</v>
      </c>
      <c r="Y243" s="51">
        <v>6.3500621763523668E-5</v>
      </c>
      <c r="Z243" s="51">
        <v>2.4993174520204775E-5</v>
      </c>
      <c r="AA243" s="51">
        <v>6.1510902014560997E-5</v>
      </c>
      <c r="AB243" s="51">
        <v>1.1307311942800879E-3</v>
      </c>
      <c r="AC243" s="51">
        <v>1.0602433597739491E-8</v>
      </c>
      <c r="AD243" s="51">
        <v>3.0952625820646062E-5</v>
      </c>
      <c r="AE243" s="51">
        <v>4.1245821194024757E-5</v>
      </c>
      <c r="AF243" s="51">
        <v>5.0538267259980785E-7</v>
      </c>
      <c r="AG243" s="51">
        <v>3.1183671671897173E-4</v>
      </c>
      <c r="AH243" s="51">
        <v>3.1453885185328545E-7</v>
      </c>
      <c r="AI243" s="51">
        <v>4.190906395251659E-7</v>
      </c>
      <c r="AJ243" s="51">
        <v>8.9015817502513528E-4</v>
      </c>
      <c r="AK243" s="51">
        <v>7.6527474448084831E-5</v>
      </c>
      <c r="AL243" s="51">
        <v>2.78413703199476E-4</v>
      </c>
      <c r="AM243" s="51">
        <v>2.0512763967417413E-6</v>
      </c>
      <c r="AN243" s="51">
        <v>0</v>
      </c>
      <c r="AO243" s="51">
        <v>0</v>
      </c>
      <c r="AP243" s="51">
        <v>3.5906995180994272E-3</v>
      </c>
      <c r="AQ243" s="52">
        <v>2.3999752011150122E-3</v>
      </c>
    </row>
    <row r="244" spans="1:43">
      <c r="A244" s="48" t="s">
        <v>68</v>
      </c>
      <c r="B244" s="48" t="s">
        <v>14</v>
      </c>
      <c r="C244" s="48" t="s">
        <v>64</v>
      </c>
      <c r="D244" s="53">
        <v>0</v>
      </c>
      <c r="E244" s="54">
        <v>0</v>
      </c>
      <c r="F244" s="54">
        <v>0</v>
      </c>
      <c r="G244" s="54">
        <v>0</v>
      </c>
      <c r="H244" s="54">
        <v>0</v>
      </c>
      <c r="I244" s="54">
        <v>0</v>
      </c>
      <c r="J244" s="54">
        <v>0</v>
      </c>
      <c r="K244" s="54">
        <v>0</v>
      </c>
      <c r="L244" s="54">
        <v>0</v>
      </c>
      <c r="M244" s="54">
        <v>0</v>
      </c>
      <c r="N244" s="54">
        <v>0</v>
      </c>
      <c r="O244" s="54">
        <v>0</v>
      </c>
      <c r="P244" s="54">
        <v>0</v>
      </c>
      <c r="Q244" s="54">
        <v>0</v>
      </c>
      <c r="R244" s="54">
        <v>0</v>
      </c>
      <c r="S244" s="54">
        <v>0</v>
      </c>
      <c r="T244" s="54">
        <v>0</v>
      </c>
      <c r="U244" s="54">
        <v>0</v>
      </c>
      <c r="V244" s="54">
        <v>0</v>
      </c>
      <c r="W244" s="54">
        <v>0</v>
      </c>
      <c r="X244" s="54">
        <v>0</v>
      </c>
      <c r="Y244" s="54">
        <v>0</v>
      </c>
      <c r="Z244" s="54">
        <v>0</v>
      </c>
      <c r="AA244" s="54">
        <v>0</v>
      </c>
      <c r="AB244" s="54">
        <v>0</v>
      </c>
      <c r="AC244" s="54">
        <v>0</v>
      </c>
      <c r="AD244" s="54">
        <v>0</v>
      </c>
      <c r="AE244" s="54">
        <v>0</v>
      </c>
      <c r="AF244" s="54">
        <v>0</v>
      </c>
      <c r="AG244" s="54">
        <v>0</v>
      </c>
      <c r="AH244" s="54">
        <v>0</v>
      </c>
      <c r="AI244" s="54">
        <v>0</v>
      </c>
      <c r="AJ244" s="54">
        <v>0</v>
      </c>
      <c r="AK244" s="54">
        <v>0</v>
      </c>
      <c r="AL244" s="54">
        <v>0</v>
      </c>
      <c r="AM244" s="54">
        <v>0</v>
      </c>
      <c r="AN244" s="54">
        <v>0</v>
      </c>
      <c r="AO244" s="54">
        <v>0</v>
      </c>
      <c r="AP244" s="54">
        <v>0</v>
      </c>
      <c r="AQ244" s="55">
        <v>0</v>
      </c>
    </row>
    <row r="245" spans="1:43">
      <c r="A245" s="48" t="s">
        <v>69</v>
      </c>
      <c r="B245" s="48" t="s">
        <v>15</v>
      </c>
      <c r="C245" s="48" t="s">
        <v>64</v>
      </c>
      <c r="D245" s="53">
        <v>0</v>
      </c>
      <c r="E245" s="54">
        <v>0</v>
      </c>
      <c r="F245" s="54">
        <v>1.4454906340688467E-3</v>
      </c>
      <c r="G245" s="54">
        <v>2.018539234995842E-3</v>
      </c>
      <c r="H245" s="54">
        <v>5.3013657463907293E-8</v>
      </c>
      <c r="I245" s="54">
        <v>0</v>
      </c>
      <c r="J245" s="54">
        <v>0</v>
      </c>
      <c r="K245" s="54">
        <v>1.1531329846548033E-6</v>
      </c>
      <c r="L245" s="54">
        <v>0</v>
      </c>
      <c r="M245" s="54">
        <v>0</v>
      </c>
      <c r="N245" s="54">
        <v>0</v>
      </c>
      <c r="O245" s="54">
        <v>0</v>
      </c>
      <c r="P245" s="54">
        <v>0</v>
      </c>
      <c r="Q245" s="54">
        <v>2.3857157316342636E-7</v>
      </c>
      <c r="R245" s="54">
        <v>0</v>
      </c>
      <c r="S245" s="54">
        <v>0.40182960033416748</v>
      </c>
      <c r="T245" s="54">
        <v>9.3137501971796155E-4</v>
      </c>
      <c r="U245" s="54">
        <v>4.5954762026667595E-4</v>
      </c>
      <c r="V245" s="54">
        <v>9.2778954297045857E-8</v>
      </c>
      <c r="W245" s="54">
        <v>0</v>
      </c>
      <c r="X245" s="54">
        <v>6.6262010989248665E-8</v>
      </c>
      <c r="Y245" s="54">
        <v>7.4703678488731384E-2</v>
      </c>
      <c r="Z245" s="54">
        <v>0</v>
      </c>
      <c r="AA245" s="54">
        <v>8.2323327660560608E-4</v>
      </c>
      <c r="AB245" s="54">
        <v>6.5672553319018334E-5</v>
      </c>
      <c r="AC245" s="54">
        <v>0</v>
      </c>
      <c r="AD245" s="54">
        <v>0</v>
      </c>
      <c r="AE245" s="54">
        <v>0</v>
      </c>
      <c r="AF245" s="54">
        <v>0</v>
      </c>
      <c r="AG245" s="54">
        <v>4.1061593947233632E-5</v>
      </c>
      <c r="AH245" s="54">
        <v>0</v>
      </c>
      <c r="AI245" s="54">
        <v>0</v>
      </c>
      <c r="AJ245" s="54">
        <v>0</v>
      </c>
      <c r="AK245" s="54">
        <v>6.1665680259466171E-3</v>
      </c>
      <c r="AL245" s="54">
        <v>1.0191910405410454E-5</v>
      </c>
      <c r="AM245" s="54">
        <v>0</v>
      </c>
      <c r="AN245" s="54">
        <v>0</v>
      </c>
      <c r="AO245" s="54">
        <v>0</v>
      </c>
      <c r="AP245" s="54">
        <v>1.0420989710837603E-3</v>
      </c>
      <c r="AQ245" s="55">
        <v>8.9329015463590622E-4</v>
      </c>
    </row>
    <row r="246" spans="1:43">
      <c r="A246" s="48" t="s">
        <v>70</v>
      </c>
      <c r="B246" s="48" t="s">
        <v>16</v>
      </c>
      <c r="C246" s="48" t="s">
        <v>64</v>
      </c>
      <c r="D246" s="53">
        <v>2.2126927375793457</v>
      </c>
      <c r="E246" s="54">
        <v>0.10013296455144882</v>
      </c>
      <c r="F246" s="54">
        <v>2.5933887809514999E-2</v>
      </c>
      <c r="G246" s="54">
        <v>1.3583450317382812</v>
      </c>
      <c r="H246" s="54">
        <v>0.39650377631187439</v>
      </c>
      <c r="I246" s="54">
        <v>2.4324765428900719E-2</v>
      </c>
      <c r="J246" s="54">
        <v>8.3999484777450562E-2</v>
      </c>
      <c r="K246" s="54">
        <v>0.68236804008483887</v>
      </c>
      <c r="L246" s="54">
        <v>9.4985462725162506E-2</v>
      </c>
      <c r="M246" s="54">
        <v>1.1837844067486003E-4</v>
      </c>
      <c r="N246" s="54">
        <v>1.1905306746484712E-4</v>
      </c>
      <c r="O246" s="54">
        <v>6.5280772105325013E-5</v>
      </c>
      <c r="P246" s="54">
        <v>0</v>
      </c>
      <c r="Q246" s="54">
        <v>3.2439779490232468E-2</v>
      </c>
      <c r="R246" s="54">
        <v>3.9161715656518936E-2</v>
      </c>
      <c r="S246" s="54">
        <v>1.34637451171875</v>
      </c>
      <c r="T246" s="54">
        <v>102.64788818359375</v>
      </c>
      <c r="U246" s="54">
        <v>3.7609999179840088</v>
      </c>
      <c r="V246" s="54">
        <v>1.2536765076220036E-2</v>
      </c>
      <c r="W246" s="54">
        <v>8.2281902432441711E-2</v>
      </c>
      <c r="X246" s="54">
        <v>9.95794677734375</v>
      </c>
      <c r="Y246" s="54">
        <v>13.012082099914551</v>
      </c>
      <c r="Z246" s="54">
        <v>54.473110198974609</v>
      </c>
      <c r="AA246" s="54">
        <v>7.0970096588134766</v>
      </c>
      <c r="AB246" s="54">
        <v>0.69960993528366089</v>
      </c>
      <c r="AC246" s="54">
        <v>7.4646275606937706E-5</v>
      </c>
      <c r="AD246" s="54">
        <v>0.28722509741783142</v>
      </c>
      <c r="AE246" s="54">
        <v>2.6796348392963409E-2</v>
      </c>
      <c r="AF246" s="54">
        <v>7.4832793325185776E-4</v>
      </c>
      <c r="AG246" s="54">
        <v>0.12672652304172516</v>
      </c>
      <c r="AH246" s="54">
        <v>1.6766642511356622E-4</v>
      </c>
      <c r="AI246" s="54">
        <v>2.2346262994688004E-4</v>
      </c>
      <c r="AJ246" s="54">
        <v>0.29281234741210938</v>
      </c>
      <c r="AK246" s="54">
        <v>8.0559249909128994E-5</v>
      </c>
      <c r="AL246" s="54">
        <v>0.96450108289718628</v>
      </c>
      <c r="AM246" s="54">
        <v>0</v>
      </c>
      <c r="AN246" s="54">
        <v>0</v>
      </c>
      <c r="AO246" s="54">
        <v>0</v>
      </c>
      <c r="AP246" s="54">
        <v>8.2657083868980408E-2</v>
      </c>
      <c r="AQ246" s="55">
        <v>4.6444550156593323E-2</v>
      </c>
    </row>
    <row r="247" spans="1:43">
      <c r="A247" s="48" t="s">
        <v>71</v>
      </c>
      <c r="B247" s="48" t="s">
        <v>17</v>
      </c>
      <c r="C247" s="48" t="s">
        <v>64</v>
      </c>
      <c r="D247" s="53">
        <v>0</v>
      </c>
      <c r="E247" s="54">
        <v>0</v>
      </c>
      <c r="F247" s="54">
        <v>0</v>
      </c>
      <c r="G247" s="54">
        <v>0</v>
      </c>
      <c r="H247" s="54">
        <v>0</v>
      </c>
      <c r="I247" s="54">
        <v>0</v>
      </c>
      <c r="J247" s="54">
        <v>0</v>
      </c>
      <c r="K247" s="54">
        <v>0</v>
      </c>
      <c r="L247" s="54">
        <v>0</v>
      </c>
      <c r="M247" s="54">
        <v>0</v>
      </c>
      <c r="N247" s="54">
        <v>0</v>
      </c>
      <c r="O247" s="54">
        <v>0</v>
      </c>
      <c r="P247" s="54">
        <v>0</v>
      </c>
      <c r="Q247" s="54">
        <v>0</v>
      </c>
      <c r="R247" s="54">
        <v>0</v>
      </c>
      <c r="S247" s="54">
        <v>0</v>
      </c>
      <c r="T247" s="54">
        <v>0</v>
      </c>
      <c r="U247" s="54">
        <v>0</v>
      </c>
      <c r="V247" s="54">
        <v>0</v>
      </c>
      <c r="W247" s="54">
        <v>0</v>
      </c>
      <c r="X247" s="54">
        <v>0</v>
      </c>
      <c r="Y247" s="54">
        <v>0</v>
      </c>
      <c r="Z247" s="54">
        <v>0</v>
      </c>
      <c r="AA247" s="54">
        <v>0</v>
      </c>
      <c r="AB247" s="54">
        <v>0</v>
      </c>
      <c r="AC247" s="54">
        <v>0</v>
      </c>
      <c r="AD247" s="54">
        <v>0</v>
      </c>
      <c r="AE247" s="54">
        <v>0</v>
      </c>
      <c r="AF247" s="54">
        <v>0</v>
      </c>
      <c r="AG247" s="54">
        <v>0</v>
      </c>
      <c r="AH247" s="54">
        <v>0</v>
      </c>
      <c r="AI247" s="54">
        <v>0</v>
      </c>
      <c r="AJ247" s="54">
        <v>0</v>
      </c>
      <c r="AK247" s="54">
        <v>0</v>
      </c>
      <c r="AL247" s="54">
        <v>0</v>
      </c>
      <c r="AM247" s="54">
        <v>0</v>
      </c>
      <c r="AN247" s="54">
        <v>0</v>
      </c>
      <c r="AO247" s="54">
        <v>0</v>
      </c>
      <c r="AP247" s="54">
        <v>0</v>
      </c>
      <c r="AQ247" s="55">
        <v>0</v>
      </c>
    </row>
    <row r="248" spans="1:43">
      <c r="A248" s="48" t="s">
        <v>72</v>
      </c>
      <c r="B248" s="48" t="s">
        <v>18</v>
      </c>
      <c r="C248" s="48" t="s">
        <v>64</v>
      </c>
      <c r="D248" s="53">
        <v>0</v>
      </c>
      <c r="E248" s="54">
        <v>0</v>
      </c>
      <c r="F248" s="54">
        <v>0</v>
      </c>
      <c r="G248" s="54">
        <v>0</v>
      </c>
      <c r="H248" s="54">
        <v>3.7718549720011652E-4</v>
      </c>
      <c r="I248" s="54">
        <v>4.3580294004641473E-5</v>
      </c>
      <c r="J248" s="54">
        <v>1.5001742576714605E-4</v>
      </c>
      <c r="K248" s="54">
        <v>8.6016894783824682E-4</v>
      </c>
      <c r="L248" s="54">
        <v>1.6976430197246373E-4</v>
      </c>
      <c r="M248" s="54">
        <v>0</v>
      </c>
      <c r="N248" s="54">
        <v>0</v>
      </c>
      <c r="O248" s="54">
        <v>1.0170319342250878E-7</v>
      </c>
      <c r="P248" s="54">
        <v>0</v>
      </c>
      <c r="Q248" s="54">
        <v>7.6277395066881581E-8</v>
      </c>
      <c r="R248" s="54">
        <v>0</v>
      </c>
      <c r="S248" s="54">
        <v>0</v>
      </c>
      <c r="T248" s="54">
        <v>1.0486822930033668E-6</v>
      </c>
      <c r="U248" s="54">
        <v>2.8485756047302857E-5</v>
      </c>
      <c r="V248" s="54">
        <v>5.7181669177452932E-8</v>
      </c>
      <c r="W248" s="54">
        <v>1.0170319342250878E-7</v>
      </c>
      <c r="X248" s="54">
        <v>0</v>
      </c>
      <c r="Y248" s="54">
        <v>0</v>
      </c>
      <c r="Z248" s="54">
        <v>0</v>
      </c>
      <c r="AA248" s="54">
        <v>5.7181669177452932E-8</v>
      </c>
      <c r="AB248" s="54">
        <v>7.3091257490887074E-7</v>
      </c>
      <c r="AC248" s="54">
        <v>0</v>
      </c>
      <c r="AD248" s="54">
        <v>0</v>
      </c>
      <c r="AE248" s="54">
        <v>0</v>
      </c>
      <c r="AF248" s="54">
        <v>0</v>
      </c>
      <c r="AG248" s="54">
        <v>0</v>
      </c>
      <c r="AH248" s="54">
        <v>0</v>
      </c>
      <c r="AI248" s="54">
        <v>0</v>
      </c>
      <c r="AJ248" s="54">
        <v>6.3828249352582134E-9</v>
      </c>
      <c r="AK248" s="54">
        <v>1.4432569628297642E-7</v>
      </c>
      <c r="AL248" s="54">
        <v>5.147932711224712E-7</v>
      </c>
      <c r="AM248" s="54">
        <v>0</v>
      </c>
      <c r="AN248" s="54">
        <v>0</v>
      </c>
      <c r="AO248" s="54">
        <v>0</v>
      </c>
      <c r="AP248" s="54">
        <v>5.3952066082274541E-5</v>
      </c>
      <c r="AQ248" s="55">
        <v>2.0263096303096972E-6</v>
      </c>
    </row>
    <row r="249" spans="1:43">
      <c r="A249" s="48" t="s">
        <v>73</v>
      </c>
      <c r="B249" s="48" t="s">
        <v>19</v>
      </c>
      <c r="C249" s="48" t="s">
        <v>64</v>
      </c>
      <c r="D249" s="53">
        <v>0</v>
      </c>
      <c r="E249" s="54">
        <v>0</v>
      </c>
      <c r="F249" s="54">
        <v>0</v>
      </c>
      <c r="G249" s="54">
        <v>0</v>
      </c>
      <c r="H249" s="54">
        <v>0</v>
      </c>
      <c r="I249" s="54">
        <v>0</v>
      </c>
      <c r="J249" s="54">
        <v>0</v>
      </c>
      <c r="K249" s="54">
        <v>0</v>
      </c>
      <c r="L249" s="54">
        <v>0</v>
      </c>
      <c r="M249" s="54">
        <v>0</v>
      </c>
      <c r="N249" s="54">
        <v>0</v>
      </c>
      <c r="O249" s="54">
        <v>0</v>
      </c>
      <c r="P249" s="54">
        <v>0</v>
      </c>
      <c r="Q249" s="54">
        <v>0</v>
      </c>
      <c r="R249" s="54">
        <v>0</v>
      </c>
      <c r="S249" s="54">
        <v>0</v>
      </c>
      <c r="T249" s="54">
        <v>0</v>
      </c>
      <c r="U249" s="54">
        <v>0</v>
      </c>
      <c r="V249" s="54">
        <v>0</v>
      </c>
      <c r="W249" s="54">
        <v>0</v>
      </c>
      <c r="X249" s="54">
        <v>0</v>
      </c>
      <c r="Y249" s="54">
        <v>0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  <c r="AN249" s="54">
        <v>0</v>
      </c>
      <c r="AO249" s="54">
        <v>0</v>
      </c>
      <c r="AP249" s="54">
        <v>0</v>
      </c>
      <c r="AQ249" s="55">
        <v>0</v>
      </c>
    </row>
    <row r="250" spans="1:43">
      <c r="A250" s="48" t="s">
        <v>74</v>
      </c>
      <c r="B250" s="48" t="s">
        <v>20</v>
      </c>
      <c r="C250" s="48" t="s">
        <v>64</v>
      </c>
      <c r="D250" s="53">
        <v>0.58980870246887207</v>
      </c>
      <c r="E250" s="54">
        <v>2.5242157280445099E-2</v>
      </c>
      <c r="F250" s="54">
        <v>0</v>
      </c>
      <c r="G250" s="54">
        <v>1.2327235192060471E-2</v>
      </c>
      <c r="H250" s="54">
        <v>0.40180096030235291</v>
      </c>
      <c r="I250" s="54">
        <v>4.1206587105989456E-2</v>
      </c>
      <c r="J250" s="54">
        <v>0.14199073612689972</v>
      </c>
      <c r="K250" s="54">
        <v>0.82729858160018921</v>
      </c>
      <c r="L250" s="54">
        <v>0.16065804660320282</v>
      </c>
      <c r="M250" s="54">
        <v>6.4299405494239181E-5</v>
      </c>
      <c r="N250" s="54">
        <v>2.673238304851111E-5</v>
      </c>
      <c r="O250" s="54">
        <v>1.8989577074535191E-4</v>
      </c>
      <c r="P250" s="54">
        <v>0</v>
      </c>
      <c r="Q250" s="54">
        <v>1.5555891150142998E-4</v>
      </c>
      <c r="R250" s="54">
        <v>6.229291670024395E-3</v>
      </c>
      <c r="S250" s="54">
        <v>6.6149223130196333E-5</v>
      </c>
      <c r="T250" s="54">
        <v>2.1841754205524921E-3</v>
      </c>
      <c r="U250" s="54">
        <v>0.29044362902641296</v>
      </c>
      <c r="V250" s="54">
        <v>1.4140697021503001E-4</v>
      </c>
      <c r="W250" s="54">
        <v>1.0931348515441641E-4</v>
      </c>
      <c r="X250" s="54">
        <v>1.7261208995478228E-6</v>
      </c>
      <c r="Y250" s="54">
        <v>6.9095432991161942E-5</v>
      </c>
      <c r="Z250" s="54">
        <v>5.1811739467666484E-6</v>
      </c>
      <c r="AA250" s="54">
        <v>5.4235053539741784E-5</v>
      </c>
      <c r="AB250" s="54">
        <v>8.0281210830435157E-4</v>
      </c>
      <c r="AC250" s="54">
        <v>0</v>
      </c>
      <c r="AD250" s="54">
        <v>0</v>
      </c>
      <c r="AE250" s="54">
        <v>5.9880090930164442E-7</v>
      </c>
      <c r="AF250" s="54">
        <v>0</v>
      </c>
      <c r="AG250" s="54">
        <v>0</v>
      </c>
      <c r="AH250" s="54">
        <v>0</v>
      </c>
      <c r="AI250" s="54">
        <v>0</v>
      </c>
      <c r="AJ250" s="54">
        <v>3.3214050927199423E-4</v>
      </c>
      <c r="AK250" s="54">
        <v>7.9816218931227922E-4</v>
      </c>
      <c r="AL250" s="54">
        <v>5.0316989654675126E-4</v>
      </c>
      <c r="AM250" s="54">
        <v>6.4614269649609923E-4</v>
      </c>
      <c r="AN250" s="54">
        <v>0</v>
      </c>
      <c r="AO250" s="54">
        <v>0</v>
      </c>
      <c r="AP250" s="54">
        <v>0.25283774733543396</v>
      </c>
      <c r="AQ250" s="55">
        <v>0.22676487267017365</v>
      </c>
    </row>
    <row r="251" spans="1:43">
      <c r="A251" s="48" t="s">
        <v>75</v>
      </c>
      <c r="B251" s="48" t="s">
        <v>21</v>
      </c>
      <c r="C251" s="48" t="s">
        <v>64</v>
      </c>
      <c r="D251" s="53">
        <v>0</v>
      </c>
      <c r="E251" s="54">
        <v>0</v>
      </c>
      <c r="F251" s="54">
        <v>0</v>
      </c>
      <c r="G251" s="54">
        <v>0</v>
      </c>
      <c r="H251" s="54">
        <v>0</v>
      </c>
      <c r="I251" s="54">
        <v>0</v>
      </c>
      <c r="J251" s="54">
        <v>0</v>
      </c>
      <c r="K251" s="54">
        <v>0</v>
      </c>
      <c r="L251" s="54">
        <v>0</v>
      </c>
      <c r="M251" s="54">
        <v>0</v>
      </c>
      <c r="N251" s="54">
        <v>0</v>
      </c>
      <c r="O251" s="54">
        <v>0</v>
      </c>
      <c r="P251" s="54">
        <v>0</v>
      </c>
      <c r="Q251" s="54">
        <v>0</v>
      </c>
      <c r="R251" s="54">
        <v>0</v>
      </c>
      <c r="S251" s="54">
        <v>0</v>
      </c>
      <c r="T251" s="54">
        <v>0</v>
      </c>
      <c r="U251" s="54">
        <v>0</v>
      </c>
      <c r="V251" s="54">
        <v>0</v>
      </c>
      <c r="W251" s="54">
        <v>0</v>
      </c>
      <c r="X251" s="54">
        <v>0</v>
      </c>
      <c r="Y251" s="54">
        <v>0</v>
      </c>
      <c r="Z251" s="54">
        <v>0</v>
      </c>
      <c r="AA251" s="54">
        <v>0</v>
      </c>
      <c r="AB251" s="54">
        <v>0</v>
      </c>
      <c r="AC251" s="54">
        <v>0</v>
      </c>
      <c r="AD251" s="54">
        <v>0</v>
      </c>
      <c r="AE251" s="54">
        <v>0</v>
      </c>
      <c r="AF251" s="54">
        <v>0</v>
      </c>
      <c r="AG251" s="54">
        <v>0</v>
      </c>
      <c r="AH251" s="54">
        <v>0</v>
      </c>
      <c r="AI251" s="54">
        <v>0</v>
      </c>
      <c r="AJ251" s="54">
        <v>0</v>
      </c>
      <c r="AK251" s="54">
        <v>0</v>
      </c>
      <c r="AL251" s="54">
        <v>0</v>
      </c>
      <c r="AM251" s="54">
        <v>0</v>
      </c>
      <c r="AN251" s="54">
        <v>0</v>
      </c>
      <c r="AO251" s="54">
        <v>0</v>
      </c>
      <c r="AP251" s="54">
        <v>0</v>
      </c>
      <c r="AQ251" s="55">
        <v>0</v>
      </c>
    </row>
    <row r="252" spans="1:43">
      <c r="A252" s="48" t="s">
        <v>76</v>
      </c>
      <c r="B252" s="48" t="s">
        <v>22</v>
      </c>
      <c r="C252" s="48" t="s">
        <v>64</v>
      </c>
      <c r="D252" s="53">
        <v>0</v>
      </c>
      <c r="E252" s="54">
        <v>0</v>
      </c>
      <c r="F252" s="54">
        <v>0</v>
      </c>
      <c r="G252" s="54"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</v>
      </c>
      <c r="M252" s="54">
        <v>0</v>
      </c>
      <c r="N252" s="54">
        <v>0</v>
      </c>
      <c r="O252" s="54">
        <v>0</v>
      </c>
      <c r="P252" s="54">
        <v>0</v>
      </c>
      <c r="Q252" s="54">
        <v>0</v>
      </c>
      <c r="R252" s="54">
        <v>0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0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0</v>
      </c>
      <c r="AQ252" s="55">
        <v>0</v>
      </c>
    </row>
    <row r="253" spans="1:43">
      <c r="A253" s="48" t="s">
        <v>77</v>
      </c>
      <c r="B253" s="48" t="s">
        <v>1</v>
      </c>
      <c r="C253" s="48" t="s">
        <v>64</v>
      </c>
      <c r="D253" s="53">
        <v>1.6111075878143311E-2</v>
      </c>
      <c r="E253" s="54">
        <v>3.7299448740668595E-4</v>
      </c>
      <c r="F253" s="54">
        <v>2.057589590549469E-3</v>
      </c>
      <c r="G253" s="54">
        <v>3.7749648094177246E-2</v>
      </c>
      <c r="H253" s="54">
        <v>1.8311861203983426E-3</v>
      </c>
      <c r="I253" s="54">
        <v>1.1952794739045203E-4</v>
      </c>
      <c r="J253" s="54">
        <v>4.31493652286008E-4</v>
      </c>
      <c r="K253" s="54">
        <v>3.5829904954880476E-3</v>
      </c>
      <c r="L253" s="54">
        <v>4.8294675070792437E-4</v>
      </c>
      <c r="M253" s="54">
        <v>4.9298390746116638E-2</v>
      </c>
      <c r="N253" s="54">
        <v>3.7076287269592285</v>
      </c>
      <c r="O253" s="54">
        <v>4.0663080215454102</v>
      </c>
      <c r="P253" s="54">
        <v>4.1683368384838104E-2</v>
      </c>
      <c r="Q253" s="54">
        <v>9.6135452622547746E-4</v>
      </c>
      <c r="R253" s="54">
        <v>0.15289634466171265</v>
      </c>
      <c r="S253" s="54">
        <v>1.5215706662274897E-4</v>
      </c>
      <c r="T253" s="54">
        <v>8.5120945004746318E-4</v>
      </c>
      <c r="U253" s="54">
        <v>4.3425872921943665E-2</v>
      </c>
      <c r="V253" s="54">
        <v>2.6640720665454865E-2</v>
      </c>
      <c r="W253" s="54">
        <v>0.55000102519989014</v>
      </c>
      <c r="X253" s="54">
        <v>4.7995802015066147E-2</v>
      </c>
      <c r="Y253" s="54">
        <v>3.657088615000248E-3</v>
      </c>
      <c r="Z253" s="54">
        <v>1.4454001793637872E-3</v>
      </c>
      <c r="AA253" s="54">
        <v>1.9402997568249702E-3</v>
      </c>
      <c r="AB253" s="54">
        <v>5.5734369903802872E-2</v>
      </c>
      <c r="AC253" s="54">
        <v>7.9027486208360642E-6</v>
      </c>
      <c r="AD253" s="54">
        <v>1.8323747208341956E-3</v>
      </c>
      <c r="AE253" s="54">
        <v>1.177491620182991E-3</v>
      </c>
      <c r="AF253" s="54">
        <v>1.5365867875516415E-3</v>
      </c>
      <c r="AG253" s="54">
        <v>1.21326744556427E-2</v>
      </c>
      <c r="AH253" s="54">
        <v>9.5756913651712239E-6</v>
      </c>
      <c r="AI253" s="54">
        <v>1.2764598068315536E-5</v>
      </c>
      <c r="AJ253" s="54">
        <v>0.17804904282093048</v>
      </c>
      <c r="AK253" s="54">
        <v>3.9468892509830766E-7</v>
      </c>
      <c r="AL253" s="54">
        <v>1.3984326273202896E-2</v>
      </c>
      <c r="AM253" s="54">
        <v>0.17750351130962372</v>
      </c>
      <c r="AN253" s="54">
        <v>1.0413283482193947E-2</v>
      </c>
      <c r="AO253" s="54">
        <v>0</v>
      </c>
      <c r="AP253" s="54">
        <v>6.8435788154602051E-2</v>
      </c>
      <c r="AQ253" s="55">
        <v>0.21650406718254089</v>
      </c>
    </row>
    <row r="254" spans="1:43">
      <c r="A254" s="48" t="s">
        <v>78</v>
      </c>
      <c r="B254" s="48" t="s">
        <v>23</v>
      </c>
      <c r="C254" s="48" t="s">
        <v>64</v>
      </c>
      <c r="D254" s="53">
        <v>0</v>
      </c>
      <c r="E254" s="54">
        <v>0</v>
      </c>
      <c r="F254" s="54">
        <v>0</v>
      </c>
      <c r="G254" s="54">
        <v>0</v>
      </c>
      <c r="H254" s="54">
        <v>0</v>
      </c>
      <c r="I254" s="54">
        <v>0</v>
      </c>
      <c r="J254" s="54">
        <v>0</v>
      </c>
      <c r="K254" s="54">
        <v>0</v>
      </c>
      <c r="L254" s="54">
        <v>0</v>
      </c>
      <c r="M254" s="54">
        <v>0</v>
      </c>
      <c r="N254" s="54">
        <v>0</v>
      </c>
      <c r="O254" s="54">
        <v>0</v>
      </c>
      <c r="P254" s="54">
        <v>0</v>
      </c>
      <c r="Q254" s="54">
        <v>0</v>
      </c>
      <c r="R254" s="54">
        <v>0</v>
      </c>
      <c r="S254" s="54">
        <v>0</v>
      </c>
      <c r="T254" s="54">
        <v>0</v>
      </c>
      <c r="U254" s="54">
        <v>0</v>
      </c>
      <c r="V254" s="54">
        <v>0</v>
      </c>
      <c r="W254" s="54">
        <v>0</v>
      </c>
      <c r="X254" s="54">
        <v>0</v>
      </c>
      <c r="Y254" s="54">
        <v>0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  <c r="AN254" s="54">
        <v>0</v>
      </c>
      <c r="AO254" s="54">
        <v>0</v>
      </c>
      <c r="AP254" s="54">
        <v>0</v>
      </c>
      <c r="AQ254" s="55">
        <v>0</v>
      </c>
    </row>
    <row r="255" spans="1:43">
      <c r="A255" s="48" t="s">
        <v>79</v>
      </c>
      <c r="B255" s="48" t="s">
        <v>24</v>
      </c>
      <c r="C255" s="48" t="s">
        <v>64</v>
      </c>
      <c r="D255" s="53">
        <v>0</v>
      </c>
      <c r="E255" s="54">
        <v>0</v>
      </c>
      <c r="F255" s="54">
        <v>0</v>
      </c>
      <c r="G255" s="54">
        <v>0</v>
      </c>
      <c r="H255" s="54">
        <v>0</v>
      </c>
      <c r="I255" s="54">
        <v>0</v>
      </c>
      <c r="J255" s="54">
        <v>0</v>
      </c>
      <c r="K255" s="54">
        <v>0</v>
      </c>
      <c r="L255" s="54">
        <v>0</v>
      </c>
      <c r="M255" s="54">
        <v>0</v>
      </c>
      <c r="N255" s="54">
        <v>0</v>
      </c>
      <c r="O255" s="54">
        <v>0</v>
      </c>
      <c r="P255" s="54">
        <v>0</v>
      </c>
      <c r="Q255" s="54">
        <v>0</v>
      </c>
      <c r="R255" s="54">
        <v>0</v>
      </c>
      <c r="S255" s="54">
        <v>0</v>
      </c>
      <c r="T255" s="54">
        <v>0</v>
      </c>
      <c r="U255" s="54">
        <v>0</v>
      </c>
      <c r="V255" s="54">
        <v>0</v>
      </c>
      <c r="W255" s="54">
        <v>0</v>
      </c>
      <c r="X255" s="54">
        <v>0</v>
      </c>
      <c r="Y255" s="54">
        <v>0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4">
        <v>0</v>
      </c>
      <c r="AI255" s="54">
        <v>0</v>
      </c>
      <c r="AJ255" s="54">
        <v>0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0</v>
      </c>
      <c r="AQ255" s="55">
        <v>0</v>
      </c>
    </row>
    <row r="256" spans="1:43">
      <c r="A256" s="48" t="s">
        <v>80</v>
      </c>
      <c r="B256" s="48" t="s">
        <v>25</v>
      </c>
      <c r="C256" s="48" t="s">
        <v>64</v>
      </c>
      <c r="D256" s="53">
        <v>0</v>
      </c>
      <c r="E256" s="54">
        <v>0</v>
      </c>
      <c r="F256" s="54">
        <v>1.4307505180610747E-10</v>
      </c>
      <c r="G256" s="54">
        <v>2.5963245775528776E-8</v>
      </c>
      <c r="H256" s="54">
        <v>1.2500478874244436E-7</v>
      </c>
      <c r="I256" s="54">
        <v>1.4442994356045347E-8</v>
      </c>
      <c r="J256" s="54">
        <v>4.9718043015900548E-8</v>
      </c>
      <c r="K256" s="54">
        <v>2.9619951646964182E-7</v>
      </c>
      <c r="L256" s="54">
        <v>5.6262098979686925E-8</v>
      </c>
      <c r="M256" s="54">
        <v>0</v>
      </c>
      <c r="N256" s="54">
        <v>4.3734900145864231E-8</v>
      </c>
      <c r="O256" s="54">
        <v>1.7017261211282886E-10</v>
      </c>
      <c r="P256" s="54">
        <v>1.3137433363397122E-8</v>
      </c>
      <c r="Q256" s="54">
        <v>2.3256039639818482E-5</v>
      </c>
      <c r="R256" s="54">
        <v>1.0768718539111433E-6</v>
      </c>
      <c r="S256" s="54">
        <v>1.8343415675303731E-8</v>
      </c>
      <c r="T256" s="54">
        <v>2.2962463042119907E-9</v>
      </c>
      <c r="U256" s="54">
        <v>2.6053209367660202E-8</v>
      </c>
      <c r="V256" s="54">
        <v>1.4903651923692252E-10</v>
      </c>
      <c r="W256" s="54">
        <v>1.4408254855879932E-7</v>
      </c>
      <c r="X256" s="54">
        <v>3.7791585327795474E-6</v>
      </c>
      <c r="Y256" s="54">
        <v>3.3713142499891546E-8</v>
      </c>
      <c r="Z256" s="54">
        <v>8.7628055922550629E-9</v>
      </c>
      <c r="AA256" s="54">
        <v>1.2457919638109161E-6</v>
      </c>
      <c r="AB256" s="54">
        <v>6.1441579646270839E-7</v>
      </c>
      <c r="AC256" s="54">
        <v>2.3249698000160635E-10</v>
      </c>
      <c r="AD256" s="54">
        <v>3.1832030344958184E-8</v>
      </c>
      <c r="AE256" s="54">
        <v>5.3019175538793206E-7</v>
      </c>
      <c r="AF256" s="54">
        <v>2.3910877722244095E-9</v>
      </c>
      <c r="AG256" s="54">
        <v>1.0346867611588095E-6</v>
      </c>
      <c r="AH256" s="54">
        <v>1.526133885931813E-9</v>
      </c>
      <c r="AI256" s="54">
        <v>2.0344839146702043E-9</v>
      </c>
      <c r="AJ256" s="54">
        <v>7.1487040258944035E-5</v>
      </c>
      <c r="AK256" s="54">
        <v>4.7691683935369156E-11</v>
      </c>
      <c r="AL256" s="54">
        <v>1.0833956366695929E-5</v>
      </c>
      <c r="AM256" s="54">
        <v>1.6659573720545495E-9</v>
      </c>
      <c r="AN256" s="54">
        <v>0</v>
      </c>
      <c r="AO256" s="54">
        <v>0</v>
      </c>
      <c r="AP256" s="54">
        <v>1.7638444660406094E-7</v>
      </c>
      <c r="AQ256" s="55">
        <v>1.0450684158058721E-6</v>
      </c>
    </row>
    <row r="257" spans="1:43">
      <c r="A257" s="48" t="s">
        <v>81</v>
      </c>
      <c r="B257" s="48" t="s">
        <v>26</v>
      </c>
      <c r="C257" s="48" t="s">
        <v>64</v>
      </c>
      <c r="D257" s="53">
        <v>2.0946026779711246E-6</v>
      </c>
      <c r="E257" s="54">
        <v>0</v>
      </c>
      <c r="F257" s="54">
        <v>4.0008753785514273E-6</v>
      </c>
      <c r="G257" s="54">
        <v>1.6890035476535559E-4</v>
      </c>
      <c r="H257" s="54">
        <v>5.8505154447630048E-4</v>
      </c>
      <c r="I257" s="54">
        <v>6.757575465599075E-5</v>
      </c>
      <c r="J257" s="54">
        <v>2.3261747264768928E-4</v>
      </c>
      <c r="K257" s="54">
        <v>1.3384206686168909E-3</v>
      </c>
      <c r="L257" s="54">
        <v>2.6326958322897553E-4</v>
      </c>
      <c r="M257" s="54">
        <v>8.4441847866401076E-4</v>
      </c>
      <c r="N257" s="54">
        <v>1.1477700900286436E-4</v>
      </c>
      <c r="O257" s="54">
        <v>1.3004001812078059E-4</v>
      </c>
      <c r="P257" s="54">
        <v>1.9179160881321877E-4</v>
      </c>
      <c r="Q257" s="54">
        <v>7.5585761805996299E-4</v>
      </c>
      <c r="R257" s="54">
        <v>0.1224801167845726</v>
      </c>
      <c r="S257" s="54">
        <v>1.2209321539558005E-5</v>
      </c>
      <c r="T257" s="54">
        <v>6.3728215172886848E-4</v>
      </c>
      <c r="U257" s="54">
        <v>2.3041791282594204E-3</v>
      </c>
      <c r="V257" s="54">
        <v>6.9942569825798273E-4</v>
      </c>
      <c r="W257" s="54">
        <v>2.3288531228899956E-3</v>
      </c>
      <c r="X257" s="54">
        <v>3.0721319490112364E-4</v>
      </c>
      <c r="Y257" s="54">
        <v>2.6025016268249601E-5</v>
      </c>
      <c r="Z257" s="54">
        <v>7.1598378781345673E-6</v>
      </c>
      <c r="AA257" s="54">
        <v>3.1581890652887523E-4</v>
      </c>
      <c r="AB257" s="54">
        <v>3.9884416037239134E-4</v>
      </c>
      <c r="AC257" s="54">
        <v>3.0358677349795471E-7</v>
      </c>
      <c r="AD257" s="54">
        <v>4.6266370918601751E-4</v>
      </c>
      <c r="AE257" s="54">
        <v>1.9247115415055305E-4</v>
      </c>
      <c r="AF257" s="54">
        <v>7.6219337643124163E-5</v>
      </c>
      <c r="AG257" s="54">
        <v>1.6164900443982333E-4</v>
      </c>
      <c r="AH257" s="54">
        <v>1.8671623536192783E-7</v>
      </c>
      <c r="AI257" s="54">
        <v>2.4887813765417377E-7</v>
      </c>
      <c r="AJ257" s="54">
        <v>1.6033571446314454E-3</v>
      </c>
      <c r="AK257" s="54">
        <v>4.3359879055060446E-4</v>
      </c>
      <c r="AL257" s="54">
        <v>9.9959596991539001E-4</v>
      </c>
      <c r="AM257" s="54">
        <v>1.1190749501110986E-4</v>
      </c>
      <c r="AN257" s="54">
        <v>4.2476021917536855E-6</v>
      </c>
      <c r="AO257" s="54">
        <v>5.2902223542332649E-3</v>
      </c>
      <c r="AP257" s="54">
        <v>8.1449039280414581E-3</v>
      </c>
      <c r="AQ257" s="55">
        <v>1.9651129841804504E-2</v>
      </c>
    </row>
    <row r="258" spans="1:43">
      <c r="A258" s="48" t="s">
        <v>82</v>
      </c>
      <c r="B258" s="48" t="s">
        <v>27</v>
      </c>
      <c r="C258" s="48" t="s">
        <v>64</v>
      </c>
      <c r="D258" s="53">
        <v>7.1571774780750275E-2</v>
      </c>
      <c r="E258" s="54">
        <v>1.1878305813297629E-3</v>
      </c>
      <c r="F258" s="54">
        <v>1.1491414159536362E-2</v>
      </c>
      <c r="G258" s="54">
        <v>2.3316286504268646E-2</v>
      </c>
      <c r="H258" s="54">
        <v>1.3853808864951134E-2</v>
      </c>
      <c r="I258" s="54">
        <v>1.3068814296275377E-3</v>
      </c>
      <c r="J258" s="54">
        <v>4.6442789025604725E-3</v>
      </c>
      <c r="K258" s="54">
        <v>2.9899882152676582E-2</v>
      </c>
      <c r="L258" s="54">
        <v>5.1886164583265781E-3</v>
      </c>
      <c r="M258" s="54">
        <v>1.982511457754299E-4</v>
      </c>
      <c r="N258" s="54">
        <v>4.6277637593448162E-3</v>
      </c>
      <c r="O258" s="54">
        <v>7.0378923555836082E-4</v>
      </c>
      <c r="P258" s="54">
        <v>3.9055236265994608E-4</v>
      </c>
      <c r="Q258" s="54">
        <v>4.8534129746258259E-3</v>
      </c>
      <c r="R258" s="54">
        <v>4.8333592712879181E-3</v>
      </c>
      <c r="S258" s="54">
        <v>3.8491982966661453E-2</v>
      </c>
      <c r="T258" s="54">
        <v>0.67089557647705078</v>
      </c>
      <c r="U258" s="54">
        <v>4.8515591770410538E-2</v>
      </c>
      <c r="V258" s="54">
        <v>9.6621422562748194E-4</v>
      </c>
      <c r="W258" s="54">
        <v>1.9983028993010521E-2</v>
      </c>
      <c r="X258" s="54">
        <v>2.874356135725975E-2</v>
      </c>
      <c r="Y258" s="54">
        <v>0.14520843327045441</v>
      </c>
      <c r="Z258" s="54">
        <v>5.0388770177960396E-3</v>
      </c>
      <c r="AA258" s="54">
        <v>8.5370130836963654E-3</v>
      </c>
      <c r="AB258" s="54">
        <v>1.774449460208416E-2</v>
      </c>
      <c r="AC258" s="54">
        <v>1.4617725973948836E-3</v>
      </c>
      <c r="AD258" s="54">
        <v>2.7215028181672096E-2</v>
      </c>
      <c r="AE258" s="54">
        <v>6.1529180966317654E-3</v>
      </c>
      <c r="AF258" s="54">
        <v>1.2330543540883809E-4</v>
      </c>
      <c r="AG258" s="54">
        <v>5.0114267505705357E-3</v>
      </c>
      <c r="AH258" s="54">
        <v>3.2502904068678617E-3</v>
      </c>
      <c r="AI258" s="54">
        <v>4.3319095857441425E-3</v>
      </c>
      <c r="AJ258" s="54">
        <v>3.4334997180849314E-3</v>
      </c>
      <c r="AK258" s="54">
        <v>1.4408254064619541E-2</v>
      </c>
      <c r="AL258" s="54">
        <v>2.5158662348985672E-2</v>
      </c>
      <c r="AM258" s="54">
        <v>0.27491176128387451</v>
      </c>
      <c r="AN258" s="54">
        <v>1.6125716269016266E-2</v>
      </c>
      <c r="AO258" s="54">
        <v>1.7739332979544997E-3</v>
      </c>
      <c r="AP258" s="54">
        <v>3.2019156962633133E-2</v>
      </c>
      <c r="AQ258" s="55">
        <v>6.7803919315338135E-2</v>
      </c>
    </row>
    <row r="259" spans="1:43">
      <c r="A259" s="48" t="s">
        <v>83</v>
      </c>
      <c r="B259" s="48" t="s">
        <v>28</v>
      </c>
      <c r="C259" s="48" t="s">
        <v>64</v>
      </c>
      <c r="D259" s="53">
        <v>0.15123264491558075</v>
      </c>
      <c r="E259" s="54">
        <v>2.3694735136814415E-4</v>
      </c>
      <c r="F259" s="54">
        <v>0.10127546638250351</v>
      </c>
      <c r="G259" s="54">
        <v>4.6235352754592896E-2</v>
      </c>
      <c r="H259" s="54">
        <v>2.7034463360905647E-2</v>
      </c>
      <c r="I259" s="54">
        <v>2.9205256141722202E-3</v>
      </c>
      <c r="J259" s="54">
        <v>1.0483996011316776E-2</v>
      </c>
      <c r="K259" s="54">
        <v>6.8767689168453217E-2</v>
      </c>
      <c r="L259" s="54">
        <v>1.1696743778884411E-2</v>
      </c>
      <c r="M259" s="54">
        <v>7.0869489572942257E-3</v>
      </c>
      <c r="N259" s="54">
        <v>9.6732862293720245E-2</v>
      </c>
      <c r="O259" s="54">
        <v>6.3492856919765472E-2</v>
      </c>
      <c r="P259" s="54">
        <v>8.8144503533840179E-2</v>
      </c>
      <c r="Q259" s="54">
        <v>6.8186400458216667E-3</v>
      </c>
      <c r="R259" s="54">
        <v>0.16335892677307129</v>
      </c>
      <c r="S259" s="54">
        <v>0.10013779252767563</v>
      </c>
      <c r="T259" s="54">
        <v>1.6161050796508789</v>
      </c>
      <c r="U259" s="54">
        <v>1.4080530405044556</v>
      </c>
      <c r="V259" s="54">
        <v>0.34829714894294739</v>
      </c>
      <c r="W259" s="54">
        <v>0.27857878804206848</v>
      </c>
      <c r="X259" s="54">
        <v>9.522131085395813E-2</v>
      </c>
      <c r="Y259" s="54">
        <v>0.3356512188911438</v>
      </c>
      <c r="Z259" s="54">
        <v>6.8036600947380066E-2</v>
      </c>
      <c r="AA259" s="54">
        <v>0.13748070597648621</v>
      </c>
      <c r="AB259" s="54">
        <v>3.194112703204155E-2</v>
      </c>
      <c r="AC259" s="54">
        <v>8.2332608144497499E-6</v>
      </c>
      <c r="AD259" s="54">
        <v>1.1768287047743797E-2</v>
      </c>
      <c r="AE259" s="54">
        <v>7.3948904173448682E-4</v>
      </c>
      <c r="AF259" s="54">
        <v>3.9635184220969677E-3</v>
      </c>
      <c r="AG259" s="54">
        <v>8.9183477684855461E-3</v>
      </c>
      <c r="AH259" s="54">
        <v>5.0077895139111206E-5</v>
      </c>
      <c r="AI259" s="54">
        <v>6.6742431954480708E-5</v>
      </c>
      <c r="AJ259" s="54">
        <v>4.3816685676574707E-2</v>
      </c>
      <c r="AK259" s="54">
        <v>6.435355544090271E-2</v>
      </c>
      <c r="AL259" s="54">
        <v>1.1984813027083874E-3</v>
      </c>
      <c r="AM259" s="54">
        <v>0</v>
      </c>
      <c r="AN259" s="54">
        <v>0</v>
      </c>
      <c r="AO259" s="54">
        <v>0</v>
      </c>
      <c r="AP259" s="54">
        <v>1.6026690602302551E-2</v>
      </c>
      <c r="AQ259" s="55">
        <v>1.6612609848380089E-2</v>
      </c>
    </row>
    <row r="260" spans="1:43">
      <c r="A260" s="48" t="s">
        <v>84</v>
      </c>
      <c r="B260" s="48" t="s">
        <v>29</v>
      </c>
      <c r="C260" s="48" t="s">
        <v>64</v>
      </c>
      <c r="D260" s="53">
        <v>0.61554253101348877</v>
      </c>
      <c r="E260" s="54">
        <v>2.025530906394124E-3</v>
      </c>
      <c r="F260" s="54">
        <v>1.6753200441598892E-2</v>
      </c>
      <c r="G260" s="54">
        <v>3.8049895316362381E-2</v>
      </c>
      <c r="H260" s="54">
        <v>5.3445745259523392E-2</v>
      </c>
      <c r="I260" s="54">
        <v>5.2086180076003075E-3</v>
      </c>
      <c r="J260" s="54">
        <v>1.93488709628582E-2</v>
      </c>
      <c r="K260" s="54">
        <v>0.13724516332149506</v>
      </c>
      <c r="L260" s="54">
        <v>2.1500164642930031E-2</v>
      </c>
      <c r="M260" s="54">
        <v>5.0217509269714355E-3</v>
      </c>
      <c r="N260" s="54">
        <v>0.47243821620941162</v>
      </c>
      <c r="O260" s="54">
        <v>7.6937563717365265E-2</v>
      </c>
      <c r="P260" s="54">
        <v>0.1058233305811882</v>
      </c>
      <c r="Q260" s="54">
        <v>9.1104745864868164E-2</v>
      </c>
      <c r="R260" s="54">
        <v>0.52108830213546753</v>
      </c>
      <c r="S260" s="54">
        <v>6.8440459668636322E-2</v>
      </c>
      <c r="T260" s="54">
        <v>0.21963189542293549</v>
      </c>
      <c r="U260" s="54">
        <v>2.2226481437683105</v>
      </c>
      <c r="V260" s="54">
        <v>0.12191444635391235</v>
      </c>
      <c r="W260" s="54">
        <v>1.8565583229064941</v>
      </c>
      <c r="X260" s="54">
        <v>0.12433281540870667</v>
      </c>
      <c r="Y260" s="54">
        <v>7.9025059938430786E-2</v>
      </c>
      <c r="Z260" s="54">
        <v>2.1781392395496368E-2</v>
      </c>
      <c r="AA260" s="54">
        <v>0.17344595491886139</v>
      </c>
      <c r="AB260" s="54">
        <v>8.7572410702705383E-2</v>
      </c>
      <c r="AC260" s="54">
        <v>1.5757158689666539E-4</v>
      </c>
      <c r="AD260" s="54">
        <v>0.32346585392951965</v>
      </c>
      <c r="AE260" s="54">
        <v>4.190501943230629E-2</v>
      </c>
      <c r="AF260" s="54">
        <v>0.24161140620708466</v>
      </c>
      <c r="AG260" s="54">
        <v>0.28545990586280823</v>
      </c>
      <c r="AH260" s="54">
        <v>2.6675846427679062E-2</v>
      </c>
      <c r="AI260" s="54">
        <v>3.5552933812141418E-2</v>
      </c>
      <c r="AJ260" s="54">
        <v>0.23946133255958557</v>
      </c>
      <c r="AK260" s="54">
        <v>3.9766024798154831E-2</v>
      </c>
      <c r="AL260" s="54">
        <v>0.15614262223243713</v>
      </c>
      <c r="AM260" s="54">
        <v>6.9186044856905937E-3</v>
      </c>
      <c r="AN260" s="54">
        <v>3.6555147380568087E-4</v>
      </c>
      <c r="AO260" s="54">
        <v>1.5396006405353546E-2</v>
      </c>
      <c r="AP260" s="54">
        <v>8.4788709878921509E-2</v>
      </c>
      <c r="AQ260" s="55">
        <v>0.36965084075927734</v>
      </c>
    </row>
    <row r="261" spans="1:43">
      <c r="A261" s="48" t="s">
        <v>85</v>
      </c>
      <c r="B261" s="48" t="s">
        <v>30</v>
      </c>
      <c r="C261" s="48" t="s">
        <v>64</v>
      </c>
      <c r="D261" s="53">
        <v>0</v>
      </c>
      <c r="E261" s="54">
        <v>0</v>
      </c>
      <c r="F261" s="54">
        <v>0</v>
      </c>
      <c r="G261" s="54">
        <v>0</v>
      </c>
      <c r="H261" s="54">
        <v>0</v>
      </c>
      <c r="I261" s="54">
        <v>0</v>
      </c>
      <c r="J261" s="54">
        <v>0</v>
      </c>
      <c r="K261" s="54">
        <v>0</v>
      </c>
      <c r="L261" s="54">
        <v>0</v>
      </c>
      <c r="M261" s="54">
        <v>0</v>
      </c>
      <c r="N261" s="54">
        <v>0</v>
      </c>
      <c r="O261" s="54">
        <v>0</v>
      </c>
      <c r="P261" s="54">
        <v>0</v>
      </c>
      <c r="Q261" s="54">
        <v>0</v>
      </c>
      <c r="R261" s="54">
        <v>0</v>
      </c>
      <c r="S261" s="54">
        <v>0</v>
      </c>
      <c r="T261" s="54">
        <v>0</v>
      </c>
      <c r="U261" s="54">
        <v>0</v>
      </c>
      <c r="V261" s="54">
        <v>0</v>
      </c>
      <c r="W261" s="54">
        <v>0</v>
      </c>
      <c r="X261" s="54">
        <v>0</v>
      </c>
      <c r="Y261" s="54">
        <v>0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0</v>
      </c>
      <c r="AK261" s="54">
        <v>0</v>
      </c>
      <c r="AL261" s="54">
        <v>0</v>
      </c>
      <c r="AM261" s="54">
        <v>0</v>
      </c>
      <c r="AN261" s="54">
        <v>0</v>
      </c>
      <c r="AO261" s="54">
        <v>0</v>
      </c>
      <c r="AP261" s="54">
        <v>0</v>
      </c>
      <c r="AQ261" s="55">
        <v>0</v>
      </c>
    </row>
    <row r="262" spans="1:43">
      <c r="A262" s="48" t="s">
        <v>86</v>
      </c>
      <c r="B262" s="48" t="s">
        <v>31</v>
      </c>
      <c r="C262" s="48" t="s">
        <v>64</v>
      </c>
      <c r="D262" s="53">
        <v>2.0911635365337133E-3</v>
      </c>
      <c r="E262" s="54">
        <v>3.207577037755982E-6</v>
      </c>
      <c r="F262" s="54">
        <v>7.6981144957244396E-4</v>
      </c>
      <c r="G262" s="54">
        <v>2.0221795421093702E-3</v>
      </c>
      <c r="H262" s="54">
        <v>1.2107201619073749E-3</v>
      </c>
      <c r="I262" s="54">
        <v>1.3694957306142896E-4</v>
      </c>
      <c r="J262" s="54">
        <v>4.8210902605205774E-4</v>
      </c>
      <c r="K262" s="54">
        <v>2.8269693721085787E-3</v>
      </c>
      <c r="L262" s="54">
        <v>5.3777033463120461E-4</v>
      </c>
      <c r="M262" s="54">
        <v>3.4880918974522501E-5</v>
      </c>
      <c r="N262" s="54">
        <v>7.3742528911679983E-4</v>
      </c>
      <c r="O262" s="54">
        <v>7.1116455364972353E-4</v>
      </c>
      <c r="P262" s="54">
        <v>1.0363268665969372E-3</v>
      </c>
      <c r="Q262" s="54">
        <v>7.3333358159288764E-4</v>
      </c>
      <c r="R262" s="54">
        <v>3.9985445328056812E-3</v>
      </c>
      <c r="S262" s="54">
        <v>1.5897177217993885E-4</v>
      </c>
      <c r="T262" s="54">
        <v>6.9105182774364948E-4</v>
      </c>
      <c r="U262" s="54">
        <v>2.8409555088728666E-3</v>
      </c>
      <c r="V262" s="54">
        <v>1.521892030723393E-3</v>
      </c>
      <c r="W262" s="54">
        <v>8.307051844894886E-3</v>
      </c>
      <c r="X262" s="54">
        <v>3.4566223621368408E-4</v>
      </c>
      <c r="Y262" s="54">
        <v>1.848593819886446E-3</v>
      </c>
      <c r="Z262" s="54">
        <v>1.22216553427279E-3</v>
      </c>
      <c r="AA262" s="54">
        <v>3.4346412867307663E-3</v>
      </c>
      <c r="AB262" s="54">
        <v>5.4694516584277153E-3</v>
      </c>
      <c r="AC262" s="54">
        <v>6.7303236573934555E-4</v>
      </c>
      <c r="AD262" s="54">
        <v>3.4544332884252071E-3</v>
      </c>
      <c r="AE262" s="54">
        <v>2.1507167257368565E-3</v>
      </c>
      <c r="AF262" s="54">
        <v>1.2870046775788069E-3</v>
      </c>
      <c r="AG262" s="54">
        <v>5.8179218322038651E-2</v>
      </c>
      <c r="AH262" s="54">
        <v>1.7401644727215171E-3</v>
      </c>
      <c r="AI262" s="54">
        <v>2.3192500229924917E-3</v>
      </c>
      <c r="AJ262" s="54">
        <v>4.1156136430799961E-3</v>
      </c>
      <c r="AK262" s="54">
        <v>9.9881051573902369E-4</v>
      </c>
      <c r="AL262" s="54">
        <v>1.7480591312050819E-2</v>
      </c>
      <c r="AM262" s="54">
        <v>4.9422839656472206E-3</v>
      </c>
      <c r="AN262" s="54">
        <v>2.894983917940408E-4</v>
      </c>
      <c r="AO262" s="54">
        <v>9.7978350822813809E-5</v>
      </c>
      <c r="AP262" s="54">
        <v>6.1733350157737732E-3</v>
      </c>
      <c r="AQ262" s="55">
        <v>7.9065766185522079E-3</v>
      </c>
    </row>
    <row r="263" spans="1:43">
      <c r="A263" s="48" t="s">
        <v>87</v>
      </c>
      <c r="B263" s="48" t="s">
        <v>32</v>
      </c>
      <c r="C263" s="48" t="s">
        <v>64</v>
      </c>
      <c r="D263" s="53">
        <v>8.6383795132860541E-4</v>
      </c>
      <c r="E263" s="54">
        <v>2.1244339620807295E-7</v>
      </c>
      <c r="F263" s="54">
        <v>3.2018477213568985E-4</v>
      </c>
      <c r="G263" s="54">
        <v>1.5873578377068043E-3</v>
      </c>
      <c r="H263" s="54">
        <v>1.367396442219615E-3</v>
      </c>
      <c r="I263" s="54">
        <v>1.5703908866271377E-4</v>
      </c>
      <c r="J263" s="54">
        <v>5.7007186114788055E-4</v>
      </c>
      <c r="K263" s="54">
        <v>3.1546500977128744E-3</v>
      </c>
      <c r="L263" s="54">
        <v>6.1365903820842505E-4</v>
      </c>
      <c r="M263" s="54">
        <v>9.2513670324478881E-7</v>
      </c>
      <c r="N263" s="54">
        <v>1.6057929315138608E-5</v>
      </c>
      <c r="O263" s="54">
        <v>8.3649513544514775E-4</v>
      </c>
      <c r="P263" s="54">
        <v>1.3362352037802339E-3</v>
      </c>
      <c r="Q263" s="54">
        <v>1.3635764844366349E-5</v>
      </c>
      <c r="R263" s="54">
        <v>1.8541384488344193E-3</v>
      </c>
      <c r="S263" s="54">
        <v>3.6440400435822085E-5</v>
      </c>
      <c r="T263" s="54">
        <v>1.9533443264663219E-3</v>
      </c>
      <c r="U263" s="54">
        <v>6.2091629952192307E-3</v>
      </c>
      <c r="V263" s="54">
        <v>6.7466236650943756E-3</v>
      </c>
      <c r="W263" s="54">
        <v>7.0478266570717096E-4</v>
      </c>
      <c r="X263" s="54">
        <v>4.0263712406158447E-2</v>
      </c>
      <c r="Y263" s="54">
        <v>1.9482648000121117E-2</v>
      </c>
      <c r="Z263" s="54">
        <v>2.3648350033909082E-3</v>
      </c>
      <c r="AA263" s="54">
        <v>4.3927710503339767E-3</v>
      </c>
      <c r="AB263" s="54">
        <v>3.000565804541111E-3</v>
      </c>
      <c r="AC263" s="54">
        <v>7.1309650593320839E-6</v>
      </c>
      <c r="AD263" s="54">
        <v>1.6687259078025818E-2</v>
      </c>
      <c r="AE263" s="54">
        <v>8.2495110109448433E-3</v>
      </c>
      <c r="AF263" s="54">
        <v>9.446972981095314E-4</v>
      </c>
      <c r="AG263" s="54">
        <v>7.6112605631351471E-2</v>
      </c>
      <c r="AH263" s="54">
        <v>1.0741479927673936E-3</v>
      </c>
      <c r="AI263" s="54">
        <v>1.4315987937152386E-3</v>
      </c>
      <c r="AJ263" s="54">
        <v>1.1113953776657581E-2</v>
      </c>
      <c r="AK263" s="54">
        <v>8.2203466445207596E-4</v>
      </c>
      <c r="AL263" s="54">
        <v>0.20577418804168701</v>
      </c>
      <c r="AM263" s="54">
        <v>1.4613935491070151E-5</v>
      </c>
      <c r="AN263" s="54">
        <v>0</v>
      </c>
      <c r="AO263" s="54">
        <v>0</v>
      </c>
      <c r="AP263" s="54">
        <v>3.4066659864038229E-3</v>
      </c>
      <c r="AQ263" s="55">
        <v>4.6991631388664246E-2</v>
      </c>
    </row>
    <row r="264" spans="1:43">
      <c r="A264" s="48" t="s">
        <v>88</v>
      </c>
      <c r="B264" s="48" t="s">
        <v>33</v>
      </c>
      <c r="C264" s="48" t="s">
        <v>64</v>
      </c>
      <c r="D264" s="53">
        <v>0</v>
      </c>
      <c r="E264" s="54">
        <v>0</v>
      </c>
      <c r="F264" s="54">
        <v>1.1895812349393964E-3</v>
      </c>
      <c r="G264" s="54">
        <v>1.108226366341114E-3</v>
      </c>
      <c r="H264" s="54">
        <v>3.9801947423256934E-5</v>
      </c>
      <c r="I264" s="54">
        <v>4.5987508201505989E-6</v>
      </c>
      <c r="J264" s="54">
        <v>1.5830382835702039E-5</v>
      </c>
      <c r="K264" s="54">
        <v>9.1449444880709052E-5</v>
      </c>
      <c r="L264" s="54">
        <v>1.7914124327944592E-5</v>
      </c>
      <c r="M264" s="54">
        <v>0</v>
      </c>
      <c r="N264" s="54">
        <v>6.4886644395301118E-6</v>
      </c>
      <c r="O264" s="54">
        <v>8.3725819877145113E-7</v>
      </c>
      <c r="P264" s="54">
        <v>1.0241831205348717E-6</v>
      </c>
      <c r="Q264" s="54">
        <v>9.07956637092866E-5</v>
      </c>
      <c r="R264" s="54">
        <v>4.4690466893371195E-5</v>
      </c>
      <c r="S264" s="54">
        <v>2.5498153263470158E-5</v>
      </c>
      <c r="T264" s="54">
        <v>1.178844686364755E-4</v>
      </c>
      <c r="U264" s="54">
        <v>1.5565323701594025E-4</v>
      </c>
      <c r="V264" s="54">
        <v>2.9248816701965552E-8</v>
      </c>
      <c r="W264" s="54">
        <v>3.436164406593889E-4</v>
      </c>
      <c r="X264" s="54">
        <v>3.7921522743999958E-4</v>
      </c>
      <c r="Y264" s="54">
        <v>5.2330579608678818E-2</v>
      </c>
      <c r="Z264" s="54">
        <v>2.6558446697890759E-3</v>
      </c>
      <c r="AA264" s="54">
        <v>2.1940950304269791E-2</v>
      </c>
      <c r="AB264" s="54">
        <v>2.2838756442070007E-2</v>
      </c>
      <c r="AC264" s="54">
        <v>4.8507740757486317E-6</v>
      </c>
      <c r="AD264" s="54">
        <v>7.0191673003137112E-3</v>
      </c>
      <c r="AE264" s="54">
        <v>1.899943599710241E-4</v>
      </c>
      <c r="AF264" s="54">
        <v>1.4572277723345906E-4</v>
      </c>
      <c r="AG264" s="54">
        <v>1.646202988922596E-2</v>
      </c>
      <c r="AH264" s="54">
        <v>7.8756245784461498E-4</v>
      </c>
      <c r="AI264" s="54">
        <v>1.0496445465832949E-3</v>
      </c>
      <c r="AJ264" s="54">
        <v>3.9673373103141785E-3</v>
      </c>
      <c r="AK264" s="54">
        <v>1.5228366123665182E-8</v>
      </c>
      <c r="AL264" s="54">
        <v>4.9535888247191906E-3</v>
      </c>
      <c r="AM264" s="54">
        <v>0</v>
      </c>
      <c r="AN264" s="54">
        <v>0</v>
      </c>
      <c r="AO264" s="54">
        <v>0</v>
      </c>
      <c r="AP264" s="54">
        <v>2.3830335703678429E-4</v>
      </c>
      <c r="AQ264" s="55">
        <v>2.5898145850078436E-6</v>
      </c>
    </row>
    <row r="265" spans="1:43">
      <c r="A265" s="48" t="s">
        <v>89</v>
      </c>
      <c r="B265" s="48" t="s">
        <v>34</v>
      </c>
      <c r="C265" s="48" t="s">
        <v>64</v>
      </c>
      <c r="D265" s="53">
        <v>0</v>
      </c>
      <c r="E265" s="54">
        <v>0</v>
      </c>
      <c r="F265" s="54">
        <v>2.2396419197320938E-2</v>
      </c>
      <c r="G265" s="54">
        <v>0.43782460689544678</v>
      </c>
      <c r="H265" s="54">
        <v>5.6165090063586831E-4</v>
      </c>
      <c r="I265" s="54">
        <v>0</v>
      </c>
      <c r="J265" s="54">
        <v>0</v>
      </c>
      <c r="K265" s="54">
        <v>1.0197970550507307E-3</v>
      </c>
      <c r="L265" s="54">
        <v>0</v>
      </c>
      <c r="M265" s="54">
        <v>0</v>
      </c>
      <c r="N265" s="54">
        <v>3.7315364461392164E-3</v>
      </c>
      <c r="O265" s="54">
        <v>2.1745880076196045E-4</v>
      </c>
      <c r="P265" s="54">
        <v>5.4696534061804414E-4</v>
      </c>
      <c r="Q265" s="54">
        <v>3.48061160184443E-3</v>
      </c>
      <c r="R265" s="54">
        <v>0.34563249349594116</v>
      </c>
      <c r="S265" s="54">
        <v>4.0268003940582275E-3</v>
      </c>
      <c r="T265" s="54">
        <v>0.77332055568695068</v>
      </c>
      <c r="U265" s="54">
        <v>0.30511975288391113</v>
      </c>
      <c r="V265" s="54">
        <v>0.13961419463157654</v>
      </c>
      <c r="W265" s="54">
        <v>0.54513883590698242</v>
      </c>
      <c r="X265" s="54">
        <v>0.44346770644187927</v>
      </c>
      <c r="Y265" s="54">
        <v>17.220956802368164</v>
      </c>
      <c r="Z265" s="54">
        <v>68.782905578613281</v>
      </c>
      <c r="AA265" s="54">
        <v>36.390361785888672</v>
      </c>
      <c r="AB265" s="54">
        <v>18.103967666625977</v>
      </c>
      <c r="AC265" s="54">
        <v>5.3267311304807663E-2</v>
      </c>
      <c r="AD265" s="54">
        <v>102.52732086181641</v>
      </c>
      <c r="AE265" s="54">
        <v>16.628452301025391</v>
      </c>
      <c r="AF265" s="54">
        <v>24.672674179077148</v>
      </c>
      <c r="AG265" s="54">
        <v>11.575973510742187</v>
      </c>
      <c r="AH265" s="54">
        <v>4.2472362518310547</v>
      </c>
      <c r="AI265" s="54">
        <v>5.6606159210205078</v>
      </c>
      <c r="AJ265" s="54">
        <v>1.6075750589370728</v>
      </c>
      <c r="AK265" s="54">
        <v>10.82414722442627</v>
      </c>
      <c r="AL265" s="54">
        <v>2.6504700183868408</v>
      </c>
      <c r="AM265" s="54">
        <v>0</v>
      </c>
      <c r="AN265" s="54">
        <v>0</v>
      </c>
      <c r="AO265" s="54">
        <v>0</v>
      </c>
      <c r="AP265" s="54">
        <v>0.2078283280134201</v>
      </c>
      <c r="AQ265" s="55">
        <v>1.5847289562225342</v>
      </c>
    </row>
    <row r="266" spans="1:43" ht="30">
      <c r="A266" s="48" t="s">
        <v>90</v>
      </c>
      <c r="B266" s="48" t="s">
        <v>35</v>
      </c>
      <c r="C266" s="48" t="s">
        <v>64</v>
      </c>
      <c r="D266" s="53">
        <v>3.5999368992634118E-4</v>
      </c>
      <c r="E266" s="54">
        <v>2.7125906854053028E-6</v>
      </c>
      <c r="F266" s="54">
        <v>9.2551059788092971E-4</v>
      </c>
      <c r="G266" s="54">
        <v>1.1185074254171923E-4</v>
      </c>
      <c r="H266" s="54">
        <v>2.533540828153491E-4</v>
      </c>
      <c r="I266" s="54">
        <v>2.8412436222424731E-5</v>
      </c>
      <c r="J266" s="54">
        <v>1.0175936768064275E-4</v>
      </c>
      <c r="K266" s="54">
        <v>5.7938392274081707E-4</v>
      </c>
      <c r="L266" s="54">
        <v>1.1132063082186505E-4</v>
      </c>
      <c r="M266" s="54">
        <v>3.6740413634106517E-5</v>
      </c>
      <c r="N266" s="54">
        <v>1.8319457240068004E-6</v>
      </c>
      <c r="O266" s="54">
        <v>4.2739662603707984E-5</v>
      </c>
      <c r="P266" s="54">
        <v>6.7497741838451475E-5</v>
      </c>
      <c r="Q266" s="54">
        <v>1.4810131688136607E-4</v>
      </c>
      <c r="R266" s="54">
        <v>3.1867754296399653E-4</v>
      </c>
      <c r="S266" s="54">
        <v>1.2109717499697581E-4</v>
      </c>
      <c r="T266" s="54">
        <v>2.6283942861482501E-4</v>
      </c>
      <c r="U266" s="54">
        <v>2.7965410845354199E-4</v>
      </c>
      <c r="V266" s="54">
        <v>3.0525745842169272E-7</v>
      </c>
      <c r="W266" s="54">
        <v>2.4502185988239944E-4</v>
      </c>
      <c r="X266" s="54">
        <v>1.2062067253282294E-4</v>
      </c>
      <c r="Y266" s="54">
        <v>1.1776008177548647E-3</v>
      </c>
      <c r="Z266" s="54">
        <v>3.2823940273374319E-4</v>
      </c>
      <c r="AA266" s="54">
        <v>7.5503822881728411E-4</v>
      </c>
      <c r="AB266" s="54">
        <v>5.2071069367229939E-3</v>
      </c>
      <c r="AC266" s="54">
        <v>8.1403712101746351E-5</v>
      </c>
      <c r="AD266" s="54">
        <v>1.4538995455950499E-3</v>
      </c>
      <c r="AE266" s="54">
        <v>4.1955464985221624E-4</v>
      </c>
      <c r="AF266" s="54">
        <v>1.4435192861128598E-4</v>
      </c>
      <c r="AG266" s="54">
        <v>2.2107935510575771E-3</v>
      </c>
      <c r="AH266" s="54">
        <v>3.0534913094015792E-5</v>
      </c>
      <c r="AI266" s="54">
        <v>4.0696206269785762E-5</v>
      </c>
      <c r="AJ266" s="54">
        <v>3.198951599188149E-4</v>
      </c>
      <c r="AK266" s="54">
        <v>4.708464075520169E-6</v>
      </c>
      <c r="AL266" s="54">
        <v>6.4453324303030968E-3</v>
      </c>
      <c r="AM266" s="54">
        <v>4.8421397877973504E-6</v>
      </c>
      <c r="AN266" s="54">
        <v>0</v>
      </c>
      <c r="AO266" s="54">
        <v>0</v>
      </c>
      <c r="AP266" s="54">
        <v>1.2959116429556161E-4</v>
      </c>
      <c r="AQ266" s="55">
        <v>8.732834248803556E-4</v>
      </c>
    </row>
    <row r="267" spans="1:43" ht="30">
      <c r="A267" s="48" t="s">
        <v>91</v>
      </c>
      <c r="B267" s="48" t="s">
        <v>36</v>
      </c>
      <c r="C267" s="48" t="s">
        <v>64</v>
      </c>
      <c r="D267" s="53">
        <v>1.2893765699573123E-7</v>
      </c>
      <c r="E267" s="54">
        <v>0</v>
      </c>
      <c r="F267" s="54">
        <v>9.1103976592421532E-3</v>
      </c>
      <c r="G267" s="54">
        <v>9.6426969394087791E-3</v>
      </c>
      <c r="H267" s="54">
        <v>1.6838702140375972E-3</v>
      </c>
      <c r="I267" s="54">
        <v>1.9403058104217052E-4</v>
      </c>
      <c r="J267" s="54">
        <v>7.2076194919645786E-4</v>
      </c>
      <c r="K267" s="54">
        <v>3.8442958611994982E-3</v>
      </c>
      <c r="L267" s="54">
        <v>7.5596588430926204E-4</v>
      </c>
      <c r="M267" s="54">
        <v>1.70645143953152E-4</v>
      </c>
      <c r="N267" s="54">
        <v>2.7890978381037712E-3</v>
      </c>
      <c r="O267" s="54">
        <v>7.7195389894768596E-4</v>
      </c>
      <c r="P267" s="54">
        <v>5.421330570243299E-4</v>
      </c>
      <c r="Q267" s="54">
        <v>8.1164669245481491E-4</v>
      </c>
      <c r="R267" s="54">
        <v>4.1074580512940884E-3</v>
      </c>
      <c r="S267" s="54">
        <v>4.6806461177766323E-3</v>
      </c>
      <c r="T267" s="54">
        <v>5.7691573165357113E-3</v>
      </c>
      <c r="U267" s="54">
        <v>4.1998210363090038E-3</v>
      </c>
      <c r="V267" s="54">
        <v>4.874706210102886E-4</v>
      </c>
      <c r="W267" s="54">
        <v>2.609453396871686E-3</v>
      </c>
      <c r="X267" s="54">
        <v>4.1719288565218449E-3</v>
      </c>
      <c r="Y267" s="54">
        <v>1.0963659733533859E-2</v>
      </c>
      <c r="Z267" s="54">
        <v>4.6743894927203655E-3</v>
      </c>
      <c r="AA267" s="54">
        <v>3.0566544737666845E-3</v>
      </c>
      <c r="AB267" s="54">
        <v>3.3105995506048203E-2</v>
      </c>
      <c r="AC267" s="54">
        <v>7.348543731495738E-4</v>
      </c>
      <c r="AD267" s="54">
        <v>6.5231365151703358E-3</v>
      </c>
      <c r="AE267" s="54">
        <v>1.9609574519563466E-4</v>
      </c>
      <c r="AF267" s="54">
        <v>5.6752172531560063E-4</v>
      </c>
      <c r="AG267" s="54">
        <v>2.9951181262731552E-2</v>
      </c>
      <c r="AH267" s="54">
        <v>8.5869833128526807E-4</v>
      </c>
      <c r="AI267" s="54">
        <v>1.1444527190178633E-3</v>
      </c>
      <c r="AJ267" s="54">
        <v>1.0147921275347471E-3</v>
      </c>
      <c r="AK267" s="54">
        <v>7.8374420991167426E-4</v>
      </c>
      <c r="AL267" s="54">
        <v>1.0885813273489475E-2</v>
      </c>
      <c r="AM267" s="54">
        <v>6.2256476667243987E-5</v>
      </c>
      <c r="AN267" s="54">
        <v>3.5407999803283019E-6</v>
      </c>
      <c r="AO267" s="54">
        <v>0</v>
      </c>
      <c r="AP267" s="54">
        <v>7.5436965562403202E-3</v>
      </c>
      <c r="AQ267" s="55">
        <v>2.1423008292913437E-3</v>
      </c>
    </row>
    <row r="268" spans="1:43">
      <c r="A268" s="48" t="s">
        <v>92</v>
      </c>
      <c r="B268" s="48" t="s">
        <v>37</v>
      </c>
      <c r="C268" s="48" t="s">
        <v>64</v>
      </c>
      <c r="D268" s="53">
        <v>7.7274581178343738E-10</v>
      </c>
      <c r="E268" s="54">
        <v>0</v>
      </c>
      <c r="F268" s="54">
        <v>4.2260262489435263E-7</v>
      </c>
      <c r="G268" s="54">
        <v>2.3794818893030367E-10</v>
      </c>
      <c r="H268" s="54">
        <v>0</v>
      </c>
      <c r="I268" s="54">
        <v>0</v>
      </c>
      <c r="J268" s="54">
        <v>0</v>
      </c>
      <c r="K268" s="54">
        <v>4.9534787383009871E-10</v>
      </c>
      <c r="L268" s="54">
        <v>5.4878072572317471E-12</v>
      </c>
      <c r="M268" s="54">
        <v>0</v>
      </c>
      <c r="N268" s="54">
        <v>1.9945152196498839E-9</v>
      </c>
      <c r="O268" s="54">
        <v>1.9160650843730309E-9</v>
      </c>
      <c r="P268" s="54">
        <v>1.5887299809058675E-10</v>
      </c>
      <c r="Q268" s="54">
        <v>4.9800385169829209E-12</v>
      </c>
      <c r="R268" s="54">
        <v>2.4057983409875305E-6</v>
      </c>
      <c r="S268" s="54">
        <v>4.5545829152615624E-7</v>
      </c>
      <c r="T268" s="54">
        <v>4.0672268331043426E-10</v>
      </c>
      <c r="U268" s="54">
        <v>2.5188799668285355E-7</v>
      </c>
      <c r="V268" s="54">
        <v>3.1323468818733602E-10</v>
      </c>
      <c r="W268" s="54">
        <v>1.3463969139593246E-7</v>
      </c>
      <c r="X268" s="54">
        <v>8.841033460882386E-11</v>
      </c>
      <c r="Y268" s="54">
        <v>8.1908940741115543E-10</v>
      </c>
      <c r="Z268" s="54">
        <v>3.3975583457745984E-10</v>
      </c>
      <c r="AA268" s="54">
        <v>1.7009078590035642E-9</v>
      </c>
      <c r="AB268" s="54">
        <v>1.6358665533289241E-8</v>
      </c>
      <c r="AC268" s="54">
        <v>1.3410787687462289E-5</v>
      </c>
      <c r="AD268" s="54">
        <v>5.9126691098754236E-8</v>
      </c>
      <c r="AE268" s="54">
        <v>8.9109100542827946E-8</v>
      </c>
      <c r="AF268" s="54">
        <v>2.2539069222116126E-10</v>
      </c>
      <c r="AG268" s="54">
        <v>8.1229312165476131E-10</v>
      </c>
      <c r="AH268" s="54">
        <v>0</v>
      </c>
      <c r="AI268" s="54">
        <v>0</v>
      </c>
      <c r="AJ268" s="54">
        <v>1.3856225888897455E-10</v>
      </c>
      <c r="AK268" s="54">
        <v>1.1561189339204248E-8</v>
      </c>
      <c r="AL268" s="54">
        <v>5.5112431979198462E-11</v>
      </c>
      <c r="AM268" s="54">
        <v>1.5792444685303053E-8</v>
      </c>
      <c r="AN268" s="54">
        <v>0</v>
      </c>
      <c r="AO268" s="54">
        <v>2.1825269413966453E-6</v>
      </c>
      <c r="AP268" s="54">
        <v>1.543532926007174E-5</v>
      </c>
      <c r="AQ268" s="55">
        <v>3.5717757782549597E-6</v>
      </c>
    </row>
    <row r="269" spans="1:43">
      <c r="A269" s="48" t="s">
        <v>93</v>
      </c>
      <c r="B269" s="48" t="s">
        <v>38</v>
      </c>
      <c r="C269" s="48" t="s">
        <v>64</v>
      </c>
      <c r="D269" s="53">
        <v>1.5022680877052608E-9</v>
      </c>
      <c r="E269" s="54">
        <v>0</v>
      </c>
      <c r="F269" s="54">
        <v>1.369407691527158E-4</v>
      </c>
      <c r="G269" s="54">
        <v>5.0284597818972543E-6</v>
      </c>
      <c r="H269" s="54">
        <v>1.1187145901203621E-5</v>
      </c>
      <c r="I269" s="54">
        <v>1.2914773606098606E-6</v>
      </c>
      <c r="J269" s="54">
        <v>4.4456814976001624E-6</v>
      </c>
      <c r="K269" s="54">
        <v>2.5558303605066612E-5</v>
      </c>
      <c r="L269" s="54">
        <v>5.0308785830566194E-6</v>
      </c>
      <c r="M269" s="54">
        <v>1.0300950634700712E-6</v>
      </c>
      <c r="N269" s="54">
        <v>1.2103290600862238E-6</v>
      </c>
      <c r="O269" s="54">
        <v>2.4031362499954412E-6</v>
      </c>
      <c r="P269" s="54">
        <v>3.8504176700371318E-6</v>
      </c>
      <c r="Q269" s="54">
        <v>2.1223615931376116E-6</v>
      </c>
      <c r="R269" s="54">
        <v>3.9883104818727588E-7</v>
      </c>
      <c r="S269" s="54">
        <v>5.912147753406316E-5</v>
      </c>
      <c r="T269" s="54">
        <v>1.2873440937255509E-5</v>
      </c>
      <c r="U269" s="54">
        <v>6.4148171077249572E-6</v>
      </c>
      <c r="V269" s="54">
        <v>1.4272768567025196E-5</v>
      </c>
      <c r="W269" s="54">
        <v>3.4244298149133101E-5</v>
      </c>
      <c r="X269" s="54">
        <v>1.0528622624406125E-5</v>
      </c>
      <c r="Y269" s="54">
        <v>1.569122673572565E-6</v>
      </c>
      <c r="Z269" s="54">
        <v>1.1736447049770504E-6</v>
      </c>
      <c r="AA269" s="54">
        <v>9.2462769316625781E-6</v>
      </c>
      <c r="AB269" s="54">
        <v>3.5256936098448932E-4</v>
      </c>
      <c r="AC269" s="54">
        <v>4.3532771087484434E-5</v>
      </c>
      <c r="AD269" s="54">
        <v>4.2638968443498015E-4</v>
      </c>
      <c r="AE269" s="54">
        <v>3.6147338687442243E-4</v>
      </c>
      <c r="AF269" s="54">
        <v>4.0716367948334664E-5</v>
      </c>
      <c r="AG269" s="54">
        <v>1.0968840215355158E-3</v>
      </c>
      <c r="AH269" s="54">
        <v>1.1503302630444523E-5</v>
      </c>
      <c r="AI269" s="54">
        <v>1.5331328540924005E-5</v>
      </c>
      <c r="AJ269" s="54">
        <v>5.7572953664930537E-5</v>
      </c>
      <c r="AK269" s="54">
        <v>9.6642191056162119E-4</v>
      </c>
      <c r="AL269" s="54">
        <v>6.1760464450344443E-4</v>
      </c>
      <c r="AM269" s="54">
        <v>1.0302467126166448E-4</v>
      </c>
      <c r="AN269" s="54">
        <v>6.0417119129851926E-6</v>
      </c>
      <c r="AO269" s="54">
        <v>1.5432213331223466E-5</v>
      </c>
      <c r="AP269" s="54">
        <v>1.9226713629905134E-4</v>
      </c>
      <c r="AQ269" s="55">
        <v>3.2748011290095747E-4</v>
      </c>
    </row>
    <row r="270" spans="1:43">
      <c r="A270" s="48" t="s">
        <v>94</v>
      </c>
      <c r="B270" s="48" t="s">
        <v>39</v>
      </c>
      <c r="C270" s="48" t="s">
        <v>64</v>
      </c>
      <c r="D270" s="53">
        <v>0</v>
      </c>
      <c r="E270" s="54">
        <v>0</v>
      </c>
      <c r="F270" s="54">
        <v>0</v>
      </c>
      <c r="G270" s="54">
        <v>0</v>
      </c>
      <c r="H270" s="54">
        <v>0</v>
      </c>
      <c r="I270" s="54">
        <v>0</v>
      </c>
      <c r="J270" s="54">
        <v>0</v>
      </c>
      <c r="K270" s="54">
        <v>0</v>
      </c>
      <c r="L270" s="54">
        <v>0</v>
      </c>
      <c r="M270" s="54">
        <v>0</v>
      </c>
      <c r="N270" s="54">
        <v>0</v>
      </c>
      <c r="O270" s="54">
        <v>0</v>
      </c>
      <c r="P270" s="54">
        <v>0</v>
      </c>
      <c r="Q270" s="54">
        <v>0</v>
      </c>
      <c r="R270" s="54">
        <v>0</v>
      </c>
      <c r="S270" s="54">
        <v>0</v>
      </c>
      <c r="T270" s="54">
        <v>0</v>
      </c>
      <c r="U270" s="54">
        <v>0</v>
      </c>
      <c r="V270" s="54">
        <v>0</v>
      </c>
      <c r="W270" s="54">
        <v>0</v>
      </c>
      <c r="X270" s="54">
        <v>0</v>
      </c>
      <c r="Y270" s="54">
        <v>0</v>
      </c>
      <c r="Z270" s="54">
        <v>0</v>
      </c>
      <c r="AA270" s="54">
        <v>0</v>
      </c>
      <c r="AB270" s="54">
        <v>0</v>
      </c>
      <c r="AC270" s="54">
        <v>0</v>
      </c>
      <c r="AD270" s="54">
        <v>0</v>
      </c>
      <c r="AE270" s="54">
        <v>0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0</v>
      </c>
      <c r="AN270" s="54">
        <v>0</v>
      </c>
      <c r="AO270" s="54">
        <v>0</v>
      </c>
      <c r="AP270" s="54">
        <v>0</v>
      </c>
      <c r="AQ270" s="55">
        <v>0</v>
      </c>
    </row>
    <row r="271" spans="1:43" ht="30">
      <c r="A271" s="48" t="s">
        <v>95</v>
      </c>
      <c r="B271" s="48" t="s">
        <v>40</v>
      </c>
      <c r="C271" s="48" t="s">
        <v>64</v>
      </c>
      <c r="D271" s="53">
        <v>3.601269726871692E-9</v>
      </c>
      <c r="E271" s="54">
        <v>0</v>
      </c>
      <c r="F271" s="54">
        <v>8.6499849203391932E-6</v>
      </c>
      <c r="G271" s="54">
        <v>4.2365911667729961E-8</v>
      </c>
      <c r="H271" s="54">
        <v>0</v>
      </c>
      <c r="I271" s="54">
        <v>0</v>
      </c>
      <c r="J271" s="54">
        <v>0</v>
      </c>
      <c r="K271" s="54">
        <v>4.5719241725805659E-9</v>
      </c>
      <c r="L271" s="54">
        <v>2.461805585773913E-11</v>
      </c>
      <c r="M271" s="54">
        <v>0</v>
      </c>
      <c r="N271" s="54">
        <v>5.0611205892892031E-8</v>
      </c>
      <c r="O271" s="54">
        <v>1.618285416782328E-8</v>
      </c>
      <c r="P271" s="54">
        <v>4.0865968387038265E-9</v>
      </c>
      <c r="Q271" s="54">
        <v>9.8261203618221771E-9</v>
      </c>
      <c r="R271" s="54">
        <v>1.9131307453790214E-6</v>
      </c>
      <c r="S271" s="54">
        <v>3.6862952583760489E-6</v>
      </c>
      <c r="T271" s="54">
        <v>1.646543381639276E-7</v>
      </c>
      <c r="U271" s="54">
        <v>5.6380549722234719E-6</v>
      </c>
      <c r="V271" s="54">
        <v>3.4711455931812907E-9</v>
      </c>
      <c r="W271" s="54">
        <v>4.5715360101894476E-6</v>
      </c>
      <c r="X271" s="54">
        <v>5.2350294765801664E-8</v>
      </c>
      <c r="Y271" s="54">
        <v>2.4526789843548613E-7</v>
      </c>
      <c r="Z271" s="54">
        <v>2.2963195078773424E-7</v>
      </c>
      <c r="AA271" s="54">
        <v>8.3752905766232288E-7</v>
      </c>
      <c r="AB271" s="54">
        <v>9.1171765234321356E-5</v>
      </c>
      <c r="AC271" s="54">
        <v>4.3303156616048E-8</v>
      </c>
      <c r="AD271" s="54">
        <v>1.2491256347857416E-4</v>
      </c>
      <c r="AE271" s="54">
        <v>5.513088581210468E-6</v>
      </c>
      <c r="AF271" s="54">
        <v>9.9834403954446316E-4</v>
      </c>
      <c r="AG271" s="54">
        <v>6.5410633396822959E-5</v>
      </c>
      <c r="AH271" s="54">
        <v>1.3981473045987514E-7</v>
      </c>
      <c r="AI271" s="54">
        <v>1.8634108300830121E-7</v>
      </c>
      <c r="AJ271" s="54">
        <v>6.2276640733216482E-8</v>
      </c>
      <c r="AK271" s="54">
        <v>5.0166320875177917E-8</v>
      </c>
      <c r="AL271" s="54">
        <v>3.5025630495510995E-5</v>
      </c>
      <c r="AM271" s="54">
        <v>1.1385674270059098E-7</v>
      </c>
      <c r="AN271" s="54">
        <v>0</v>
      </c>
      <c r="AO271" s="54">
        <v>0</v>
      </c>
      <c r="AP271" s="54">
        <v>8.271335536846891E-5</v>
      </c>
      <c r="AQ271" s="55">
        <v>8.9475703134667128E-5</v>
      </c>
    </row>
    <row r="272" spans="1:43">
      <c r="A272" s="48" t="s">
        <v>96</v>
      </c>
      <c r="B272" s="48" t="s">
        <v>41</v>
      </c>
      <c r="C272" s="48" t="s">
        <v>64</v>
      </c>
      <c r="D272" s="53">
        <v>9.2208222213230329E-7</v>
      </c>
      <c r="E272" s="54">
        <v>2.2685572864666881E-10</v>
      </c>
      <c r="F272" s="54">
        <v>5.8967827953892993E-8</v>
      </c>
      <c r="G272" s="54">
        <v>2.0028352309964248E-7</v>
      </c>
      <c r="H272" s="54">
        <v>1.2257140724614146E-7</v>
      </c>
      <c r="I272" s="54">
        <v>1.3243603547152816E-8</v>
      </c>
      <c r="J272" s="54">
        <v>4.7808910608182487E-8</v>
      </c>
      <c r="K272" s="54">
        <v>3.1253688348442665E-7</v>
      </c>
      <c r="L272" s="54">
        <v>5.3510863295969102E-8</v>
      </c>
      <c r="M272" s="54">
        <v>9.8842500850793158E-10</v>
      </c>
      <c r="N272" s="54">
        <v>4.5232745549128595E-8</v>
      </c>
      <c r="O272" s="54">
        <v>1.3175769808526638E-8</v>
      </c>
      <c r="P272" s="54">
        <v>5.7745086490257336E-10</v>
      </c>
      <c r="Q272" s="54">
        <v>2.6696421073779675E-8</v>
      </c>
      <c r="R272" s="54">
        <v>3.985007435147736E-9</v>
      </c>
      <c r="S272" s="54">
        <v>3.3227280482606147E-8</v>
      </c>
      <c r="T272" s="54">
        <v>8.6915804331511026E-8</v>
      </c>
      <c r="U272" s="54">
        <v>1.0377717352128002E-8</v>
      </c>
      <c r="V272" s="54">
        <v>6.3857523435739694E-11</v>
      </c>
      <c r="W272" s="54">
        <v>1.2884433999715839E-6</v>
      </c>
      <c r="X272" s="54">
        <v>8.3375560677723115E-8</v>
      </c>
      <c r="Y272" s="54">
        <v>1.3395612086242181E-6</v>
      </c>
      <c r="Z272" s="54">
        <v>6.0202985707746848E-8</v>
      </c>
      <c r="AA272" s="54">
        <v>1.9110962057311554E-6</v>
      </c>
      <c r="AB272" s="54">
        <v>2.2990901197772473E-4</v>
      </c>
      <c r="AC272" s="54">
        <v>3.6154787608211336E-8</v>
      </c>
      <c r="AD272" s="54">
        <v>5.3530347940977663E-6</v>
      </c>
      <c r="AE272" s="54">
        <v>9.9828936228618659E-9</v>
      </c>
      <c r="AF272" s="54">
        <v>3.2183646681005484E-7</v>
      </c>
      <c r="AG272" s="54">
        <v>2.029400086030364E-3</v>
      </c>
      <c r="AH272" s="54">
        <v>2.0337623936939053E-5</v>
      </c>
      <c r="AI272" s="54">
        <v>2.7105503249913454E-5</v>
      </c>
      <c r="AJ272" s="54">
        <v>1.9377776538931357E-7</v>
      </c>
      <c r="AK272" s="54">
        <v>4.3469233901305415E-7</v>
      </c>
      <c r="AL272" s="54">
        <v>1.0135073580386234E-6</v>
      </c>
      <c r="AM272" s="54">
        <v>1.6187143046408892E-5</v>
      </c>
      <c r="AN272" s="54">
        <v>9.4775100478727836E-7</v>
      </c>
      <c r="AO272" s="54">
        <v>0</v>
      </c>
      <c r="AP272" s="54">
        <v>1.1598268429224845E-5</v>
      </c>
      <c r="AQ272" s="55">
        <v>1.2499431250034831E-5</v>
      </c>
    </row>
    <row r="273" spans="1:43">
      <c r="A273" s="48" t="s">
        <v>97</v>
      </c>
      <c r="B273" s="48" t="s">
        <v>42</v>
      </c>
      <c r="C273" s="48" t="s">
        <v>64</v>
      </c>
      <c r="D273" s="53">
        <v>0</v>
      </c>
      <c r="E273" s="54">
        <v>0</v>
      </c>
      <c r="F273" s="54">
        <v>0</v>
      </c>
      <c r="G273" s="54">
        <v>0</v>
      </c>
      <c r="H273" s="54">
        <v>0</v>
      </c>
      <c r="I273" s="54">
        <v>0</v>
      </c>
      <c r="J273" s="54">
        <v>0</v>
      </c>
      <c r="K273" s="54">
        <v>0</v>
      </c>
      <c r="L273" s="54">
        <v>0</v>
      </c>
      <c r="M273" s="54">
        <v>0</v>
      </c>
      <c r="N273" s="54">
        <v>0</v>
      </c>
      <c r="O273" s="54">
        <v>0</v>
      </c>
      <c r="P273" s="54">
        <v>0</v>
      </c>
      <c r="Q273" s="54">
        <v>0</v>
      </c>
      <c r="R273" s="54">
        <v>0</v>
      </c>
      <c r="S273" s="54">
        <v>0</v>
      </c>
      <c r="T273" s="54">
        <v>0</v>
      </c>
      <c r="U273" s="54">
        <v>0</v>
      </c>
      <c r="V273" s="54">
        <v>0</v>
      </c>
      <c r="W273" s="54">
        <v>0</v>
      </c>
      <c r="X273" s="54">
        <v>0</v>
      </c>
      <c r="Y273" s="54">
        <v>0</v>
      </c>
      <c r="Z273" s="54">
        <v>0</v>
      </c>
      <c r="AA273" s="54">
        <v>0</v>
      </c>
      <c r="AB273" s="54">
        <v>0</v>
      </c>
      <c r="AC273" s="54">
        <v>0</v>
      </c>
      <c r="AD273" s="54">
        <v>0</v>
      </c>
      <c r="AE273" s="54">
        <v>0</v>
      </c>
      <c r="AF273" s="54">
        <v>0</v>
      </c>
      <c r="AG273" s="54">
        <v>0</v>
      </c>
      <c r="AH273" s="54">
        <v>0</v>
      </c>
      <c r="AI273" s="54">
        <v>0</v>
      </c>
      <c r="AJ273" s="54">
        <v>0</v>
      </c>
      <c r="AK273" s="54">
        <v>0</v>
      </c>
      <c r="AL273" s="54">
        <v>0</v>
      </c>
      <c r="AM273" s="54">
        <v>0</v>
      </c>
      <c r="AN273" s="54">
        <v>0</v>
      </c>
      <c r="AO273" s="54">
        <v>0</v>
      </c>
      <c r="AP273" s="54">
        <v>0</v>
      </c>
      <c r="AQ273" s="55">
        <v>0</v>
      </c>
    </row>
    <row r="274" spans="1:43">
      <c r="A274" s="48" t="s">
        <v>98</v>
      </c>
      <c r="B274" s="48" t="s">
        <v>43</v>
      </c>
      <c r="C274" s="48" t="s">
        <v>64</v>
      </c>
      <c r="D274" s="53">
        <v>0</v>
      </c>
      <c r="E274" s="54">
        <v>0</v>
      </c>
      <c r="F274" s="54">
        <v>0</v>
      </c>
      <c r="G274" s="54">
        <v>0</v>
      </c>
      <c r="H274" s="54">
        <v>0</v>
      </c>
      <c r="I274" s="54">
        <v>0</v>
      </c>
      <c r="J274" s="54">
        <v>0</v>
      </c>
      <c r="K274" s="54">
        <v>0</v>
      </c>
      <c r="L274" s="54">
        <v>0</v>
      </c>
      <c r="M274" s="54">
        <v>0</v>
      </c>
      <c r="N274" s="54">
        <v>0</v>
      </c>
      <c r="O274" s="54">
        <v>0</v>
      </c>
      <c r="P274" s="54">
        <v>0</v>
      </c>
      <c r="Q274" s="54">
        <v>0</v>
      </c>
      <c r="R274" s="54">
        <v>0</v>
      </c>
      <c r="S274" s="54">
        <v>0</v>
      </c>
      <c r="T274" s="54">
        <v>0</v>
      </c>
      <c r="U274" s="54">
        <v>0</v>
      </c>
      <c r="V274" s="54">
        <v>0</v>
      </c>
      <c r="W274" s="54">
        <v>0</v>
      </c>
      <c r="X274" s="54">
        <v>0</v>
      </c>
      <c r="Y274" s="54">
        <v>0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0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0</v>
      </c>
      <c r="AN274" s="54">
        <v>0</v>
      </c>
      <c r="AO274" s="54">
        <v>0</v>
      </c>
      <c r="AP274" s="54">
        <v>0</v>
      </c>
      <c r="AQ274" s="55">
        <v>0</v>
      </c>
    </row>
    <row r="275" spans="1:43" ht="30">
      <c r="A275" s="48" t="s">
        <v>99</v>
      </c>
      <c r="B275" s="48" t="s">
        <v>44</v>
      </c>
      <c r="C275" s="48" t="s">
        <v>64</v>
      </c>
      <c r="D275" s="53">
        <v>4.9395117684980505E-7</v>
      </c>
      <c r="E275" s="54">
        <v>0</v>
      </c>
      <c r="F275" s="54">
        <v>2.668471950073581E-7</v>
      </c>
      <c r="G275" s="54">
        <v>6.2764920585323125E-5</v>
      </c>
      <c r="H275" s="54">
        <v>1.6373724793083966E-4</v>
      </c>
      <c r="I275" s="54">
        <v>1.8913740859716199E-5</v>
      </c>
      <c r="J275" s="54">
        <v>6.5106927650049329E-5</v>
      </c>
      <c r="K275" s="54">
        <v>3.8323493208736181E-4</v>
      </c>
      <c r="L275" s="54">
        <v>7.3679395427461714E-5</v>
      </c>
      <c r="M275" s="54">
        <v>0</v>
      </c>
      <c r="N275" s="54">
        <v>4.8656322178430855E-5</v>
      </c>
      <c r="O275" s="54">
        <v>1.5929362270981073E-3</v>
      </c>
      <c r="P275" s="54">
        <v>3.0549365328624845E-4</v>
      </c>
      <c r="Q275" s="54">
        <v>2.6861196602112614E-5</v>
      </c>
      <c r="R275" s="54">
        <v>6.002642294333782E-6</v>
      </c>
      <c r="S275" s="54">
        <v>1.9509889170876704E-5</v>
      </c>
      <c r="T275" s="54">
        <v>4.9314685384160839E-6</v>
      </c>
      <c r="U275" s="54">
        <v>1.7649055735091679E-5</v>
      </c>
      <c r="V275" s="54">
        <v>1.8996301776041946E-7</v>
      </c>
      <c r="W275" s="54">
        <v>1.533176691737026E-4</v>
      </c>
      <c r="X275" s="54">
        <v>2.2180252926773392E-5</v>
      </c>
      <c r="Y275" s="54">
        <v>2.5395008269697428E-3</v>
      </c>
      <c r="Z275" s="54">
        <v>2.6788809464051155E-6</v>
      </c>
      <c r="AA275" s="54">
        <v>2.232044207630679E-4</v>
      </c>
      <c r="AB275" s="54">
        <v>9.6943124663084745E-4</v>
      </c>
      <c r="AC275" s="54">
        <v>2.3349129207872465E-7</v>
      </c>
      <c r="AD275" s="54">
        <v>2.3556503583677113E-4</v>
      </c>
      <c r="AE275" s="54">
        <v>1.4432931720875786E-6</v>
      </c>
      <c r="AF275" s="54">
        <v>2.5083163563976996E-6</v>
      </c>
      <c r="AG275" s="54">
        <v>9.0827406893367879E-6</v>
      </c>
      <c r="AH275" s="54">
        <v>0</v>
      </c>
      <c r="AI275" s="54">
        <v>0</v>
      </c>
      <c r="AJ275" s="54">
        <v>7.9294323921203613E-2</v>
      </c>
      <c r="AK275" s="54">
        <v>5.1245069698779844E-6</v>
      </c>
      <c r="AL275" s="54">
        <v>4.2764302343130112E-3</v>
      </c>
      <c r="AM275" s="54">
        <v>2.01008515432477E-3</v>
      </c>
      <c r="AN275" s="54">
        <v>1.1769616685342044E-4</v>
      </c>
      <c r="AO275" s="54">
        <v>1.4162952080368996E-2</v>
      </c>
      <c r="AP275" s="54">
        <v>4.5831403695046902E-3</v>
      </c>
      <c r="AQ275" s="55">
        <v>1.5873532742261887E-2</v>
      </c>
    </row>
    <row r="276" spans="1:43">
      <c r="A276" s="48" t="s">
        <v>100</v>
      </c>
      <c r="B276" s="48" t="s">
        <v>45</v>
      </c>
      <c r="C276" s="48" t="s">
        <v>64</v>
      </c>
      <c r="D276" s="53">
        <v>0</v>
      </c>
      <c r="E276" s="54">
        <v>0</v>
      </c>
      <c r="F276" s="54">
        <v>0</v>
      </c>
      <c r="G276" s="54">
        <v>0</v>
      </c>
      <c r="H276" s="54">
        <v>0</v>
      </c>
      <c r="I276" s="54">
        <v>0</v>
      </c>
      <c r="J276" s="54">
        <v>0</v>
      </c>
      <c r="K276" s="54">
        <v>0</v>
      </c>
      <c r="L276" s="54">
        <v>0</v>
      </c>
      <c r="M276" s="54">
        <v>0</v>
      </c>
      <c r="N276" s="54">
        <v>0</v>
      </c>
      <c r="O276" s="54">
        <v>0</v>
      </c>
      <c r="P276" s="54">
        <v>0</v>
      </c>
      <c r="Q276" s="54">
        <v>0</v>
      </c>
      <c r="R276" s="54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0</v>
      </c>
      <c r="AL276" s="54">
        <v>0</v>
      </c>
      <c r="AM276" s="54">
        <v>0</v>
      </c>
      <c r="AN276" s="54">
        <v>0</v>
      </c>
      <c r="AO276" s="54">
        <v>0</v>
      </c>
      <c r="AP276" s="54">
        <v>0</v>
      </c>
      <c r="AQ276" s="55">
        <v>0</v>
      </c>
    </row>
    <row r="277" spans="1:43">
      <c r="A277" s="48" t="s">
        <v>101</v>
      </c>
      <c r="B277" s="48" t="s">
        <v>46</v>
      </c>
      <c r="C277" s="48" t="s">
        <v>64</v>
      </c>
      <c r="D277" s="53">
        <v>0</v>
      </c>
      <c r="E277" s="54">
        <v>0</v>
      </c>
      <c r="F277" s="54">
        <v>0</v>
      </c>
      <c r="G277" s="54">
        <v>0</v>
      </c>
      <c r="H277" s="54">
        <v>0</v>
      </c>
      <c r="I277" s="54">
        <v>0</v>
      </c>
      <c r="J277" s="54">
        <v>0</v>
      </c>
      <c r="K277" s="54">
        <v>0</v>
      </c>
      <c r="L277" s="54">
        <v>0</v>
      </c>
      <c r="M277" s="54">
        <v>0</v>
      </c>
      <c r="N277" s="54">
        <v>0</v>
      </c>
      <c r="O277" s="54">
        <v>0</v>
      </c>
      <c r="P277" s="54">
        <v>0</v>
      </c>
      <c r="Q277" s="54">
        <v>0</v>
      </c>
      <c r="R277" s="54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  <c r="AN277" s="54">
        <v>0</v>
      </c>
      <c r="AO277" s="54">
        <v>0</v>
      </c>
      <c r="AP277" s="54">
        <v>0</v>
      </c>
      <c r="AQ277" s="55">
        <v>0</v>
      </c>
    </row>
    <row r="278" spans="1:43">
      <c r="A278" s="48" t="s">
        <v>102</v>
      </c>
      <c r="B278" s="48" t="s">
        <v>47</v>
      </c>
      <c r="C278" s="48" t="s">
        <v>64</v>
      </c>
      <c r="D278" s="53">
        <v>0</v>
      </c>
      <c r="E278" s="54">
        <v>0</v>
      </c>
      <c r="F278" s="54">
        <v>0</v>
      </c>
      <c r="G278" s="54">
        <v>0</v>
      </c>
      <c r="H278" s="54">
        <v>0</v>
      </c>
      <c r="I278" s="54">
        <v>0</v>
      </c>
      <c r="J278" s="54">
        <v>0</v>
      </c>
      <c r="K278" s="54">
        <v>0</v>
      </c>
      <c r="L278" s="54">
        <v>0</v>
      </c>
      <c r="M278" s="54">
        <v>0</v>
      </c>
      <c r="N278" s="54">
        <v>0</v>
      </c>
      <c r="O278" s="54">
        <v>0</v>
      </c>
      <c r="P278" s="54">
        <v>0</v>
      </c>
      <c r="Q278" s="54">
        <v>0</v>
      </c>
      <c r="R278" s="54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5">
        <v>0</v>
      </c>
    </row>
    <row r="279" spans="1:43">
      <c r="A279" s="48" t="s">
        <v>103</v>
      </c>
      <c r="B279" s="48" t="s">
        <v>48</v>
      </c>
      <c r="C279" s="48" t="s">
        <v>64</v>
      </c>
      <c r="D279" s="53">
        <v>0</v>
      </c>
      <c r="E279" s="54">
        <v>0</v>
      </c>
      <c r="F279" s="54">
        <v>0</v>
      </c>
      <c r="G279" s="54">
        <v>0</v>
      </c>
      <c r="H279" s="54">
        <v>0</v>
      </c>
      <c r="I279" s="54">
        <v>0</v>
      </c>
      <c r="J279" s="54">
        <v>0</v>
      </c>
      <c r="K279" s="54">
        <v>0</v>
      </c>
      <c r="L279" s="54">
        <v>0</v>
      </c>
      <c r="M279" s="54">
        <v>0</v>
      </c>
      <c r="N279" s="54">
        <v>0</v>
      </c>
      <c r="O279" s="54">
        <v>0</v>
      </c>
      <c r="P279" s="54">
        <v>0</v>
      </c>
      <c r="Q279" s="54">
        <v>0</v>
      </c>
      <c r="R279" s="54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5">
        <v>0</v>
      </c>
    </row>
    <row r="280" spans="1:43">
      <c r="A280" s="48" t="s">
        <v>104</v>
      </c>
      <c r="B280" s="48" t="s">
        <v>49</v>
      </c>
      <c r="C280" s="48" t="s">
        <v>64</v>
      </c>
      <c r="D280" s="53">
        <v>0</v>
      </c>
      <c r="E280" s="54">
        <v>0</v>
      </c>
      <c r="F280" s="54">
        <v>0</v>
      </c>
      <c r="G280" s="54">
        <v>0</v>
      </c>
      <c r="H280" s="54">
        <v>0</v>
      </c>
      <c r="I280" s="54">
        <v>0</v>
      </c>
      <c r="J280" s="54">
        <v>0</v>
      </c>
      <c r="K280" s="54">
        <v>0</v>
      </c>
      <c r="L280" s="54">
        <v>0</v>
      </c>
      <c r="M280" s="54">
        <v>0</v>
      </c>
      <c r="N280" s="54">
        <v>0</v>
      </c>
      <c r="O280" s="54">
        <v>0</v>
      </c>
      <c r="P280" s="54">
        <v>0</v>
      </c>
      <c r="Q280" s="54">
        <v>0</v>
      </c>
      <c r="R280" s="54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5">
        <v>0</v>
      </c>
    </row>
    <row r="281" spans="1:43">
      <c r="A281" s="48" t="s">
        <v>105</v>
      </c>
      <c r="B281" s="48" t="s">
        <v>50</v>
      </c>
      <c r="C281" s="48" t="s">
        <v>64</v>
      </c>
      <c r="D281" s="53">
        <v>0</v>
      </c>
      <c r="E281" s="54">
        <v>0</v>
      </c>
      <c r="F281" s="54">
        <v>0</v>
      </c>
      <c r="G281" s="54">
        <v>0</v>
      </c>
      <c r="H281" s="54">
        <v>0</v>
      </c>
      <c r="I281" s="54">
        <v>0</v>
      </c>
      <c r="J281" s="54">
        <v>0</v>
      </c>
      <c r="K281" s="54">
        <v>0</v>
      </c>
      <c r="L281" s="54">
        <v>0</v>
      </c>
      <c r="M281" s="54">
        <v>0</v>
      </c>
      <c r="N281" s="54">
        <v>0</v>
      </c>
      <c r="O281" s="54">
        <v>0</v>
      </c>
      <c r="P281" s="54">
        <v>0</v>
      </c>
      <c r="Q281" s="54">
        <v>0</v>
      </c>
      <c r="R281" s="54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5">
        <v>0</v>
      </c>
    </row>
    <row r="282" spans="1:43" ht="15.75" thickBot="1">
      <c r="A282" s="48" t="s">
        <v>106</v>
      </c>
      <c r="B282" s="48" t="s">
        <v>51</v>
      </c>
      <c r="C282" s="48" t="s">
        <v>64</v>
      </c>
      <c r="D282" s="56">
        <v>0</v>
      </c>
      <c r="E282" s="57">
        <v>0</v>
      </c>
      <c r="F282" s="57">
        <v>0</v>
      </c>
      <c r="G282" s="57">
        <v>0</v>
      </c>
      <c r="H282" s="57">
        <v>0</v>
      </c>
      <c r="I282" s="57">
        <v>0</v>
      </c>
      <c r="J282" s="57">
        <v>0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0</v>
      </c>
      <c r="Q282" s="57">
        <v>0</v>
      </c>
      <c r="R282" s="57">
        <v>0</v>
      </c>
      <c r="S282" s="57">
        <v>0</v>
      </c>
      <c r="T282" s="57">
        <v>0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57">
        <v>0</v>
      </c>
      <c r="AH282" s="57">
        <v>0</v>
      </c>
      <c r="AI282" s="57">
        <v>0</v>
      </c>
      <c r="AJ282" s="57">
        <v>0</v>
      </c>
      <c r="AK282" s="57">
        <v>0</v>
      </c>
      <c r="AL282" s="57">
        <v>0</v>
      </c>
      <c r="AM282" s="57">
        <v>0</v>
      </c>
      <c r="AN282" s="57">
        <v>0</v>
      </c>
      <c r="AO282" s="57">
        <v>0</v>
      </c>
      <c r="AP282" s="57">
        <v>0</v>
      </c>
      <c r="AQ282" s="58">
        <v>0</v>
      </c>
    </row>
    <row r="283" spans="1:43">
      <c r="A283" s="48" t="s">
        <v>67</v>
      </c>
      <c r="B283" s="48" t="s">
        <v>13</v>
      </c>
      <c r="C283" s="48" t="s">
        <v>65</v>
      </c>
      <c r="D283" s="50">
        <v>0.6172330379486084</v>
      </c>
      <c r="E283" s="51">
        <v>1.1137604713439941E-2</v>
      </c>
      <c r="F283" s="51">
        <v>0</v>
      </c>
      <c r="G283" s="51">
        <v>1.9880805630236864E-3</v>
      </c>
      <c r="H283" s="51">
        <v>2.4720606803894043</v>
      </c>
      <c r="I283" s="51">
        <v>0.28298225998878479</v>
      </c>
      <c r="J283" s="51">
        <v>0.97504377365112305</v>
      </c>
      <c r="K283" s="51">
        <v>5.6108808517456055</v>
      </c>
      <c r="L283" s="51">
        <v>1.103143572807312</v>
      </c>
      <c r="M283" s="51">
        <v>6.3403554260730743E-2</v>
      </c>
      <c r="N283" s="51">
        <v>1.5997488051652908E-2</v>
      </c>
      <c r="O283" s="51">
        <v>7.3792703915387392E-4</v>
      </c>
      <c r="P283" s="51">
        <v>1.5472120139747858E-4</v>
      </c>
      <c r="Q283" s="51">
        <v>2.0673193037509918E-2</v>
      </c>
      <c r="R283" s="51">
        <v>2.4073078632354736</v>
      </c>
      <c r="S283" s="51">
        <v>1.2179792975075543E-5</v>
      </c>
      <c r="T283" s="51">
        <v>9.4831930473446846E-3</v>
      </c>
      <c r="U283" s="51">
        <v>0.22481666505336761</v>
      </c>
      <c r="V283" s="51">
        <v>9.6738117281347513E-4</v>
      </c>
      <c r="W283" s="51">
        <v>0.12627236545085907</v>
      </c>
      <c r="X283" s="51">
        <v>3.7453195545822382E-3</v>
      </c>
      <c r="Y283" s="51">
        <v>7.9967168858274817E-4</v>
      </c>
      <c r="Z283" s="51">
        <v>3.147423267364502E-4</v>
      </c>
      <c r="AA283" s="51">
        <v>7.7461480395868421E-4</v>
      </c>
      <c r="AB283" s="51">
        <v>1.4239445328712463E-2</v>
      </c>
      <c r="AC283" s="51">
        <v>1.3351782968129555E-7</v>
      </c>
      <c r="AD283" s="51">
        <v>3.8979048258624971E-4</v>
      </c>
      <c r="AE283" s="51">
        <v>5.1941402489319444E-4</v>
      </c>
      <c r="AF283" s="51">
        <v>6.3643501562182792E-6</v>
      </c>
      <c r="AG283" s="51">
        <v>3.9270003326237202E-3</v>
      </c>
      <c r="AH283" s="51">
        <v>3.9610285966773517E-6</v>
      </c>
      <c r="AI283" s="51">
        <v>5.2776631491724402E-6</v>
      </c>
      <c r="AJ283" s="51">
        <v>1.1209878139197826E-2</v>
      </c>
      <c r="AK283" s="51">
        <v>9.6372055122628808E-4</v>
      </c>
      <c r="AL283" s="51">
        <v>3.5061000380665064E-3</v>
      </c>
      <c r="AM283" s="51">
        <v>2.5831992388702929E-5</v>
      </c>
      <c r="AN283" s="51">
        <v>0</v>
      </c>
      <c r="AO283" s="51">
        <v>0</v>
      </c>
      <c r="AP283" s="51">
        <v>4.5218151062726974E-2</v>
      </c>
      <c r="AQ283" s="52">
        <v>3.0223200097680092E-2</v>
      </c>
    </row>
    <row r="284" spans="1:43">
      <c r="A284" s="48" t="s">
        <v>68</v>
      </c>
      <c r="B284" s="48" t="s">
        <v>14</v>
      </c>
      <c r="C284" s="48" t="s">
        <v>65</v>
      </c>
      <c r="D284" s="53">
        <v>0</v>
      </c>
      <c r="E284" s="54">
        <v>0</v>
      </c>
      <c r="F284" s="54">
        <v>0</v>
      </c>
      <c r="G284" s="54">
        <v>0</v>
      </c>
      <c r="H284" s="54">
        <v>9.0722844004631042E-2</v>
      </c>
      <c r="I284" s="54">
        <v>1.048217061907053E-2</v>
      </c>
      <c r="J284" s="54">
        <v>3.6083098500967026E-2</v>
      </c>
      <c r="K284" s="54">
        <v>0.20694379508495331</v>
      </c>
      <c r="L284" s="54">
        <v>4.0832646191120148E-2</v>
      </c>
      <c r="M284" s="54">
        <v>0</v>
      </c>
      <c r="N284" s="54">
        <v>0</v>
      </c>
      <c r="O284" s="54">
        <v>2.4464769012411125E-5</v>
      </c>
      <c r="P284" s="54">
        <v>0</v>
      </c>
      <c r="Q284" s="54">
        <v>1.8328910300624557E-5</v>
      </c>
      <c r="R284" s="54">
        <v>0</v>
      </c>
      <c r="S284" s="54">
        <v>0</v>
      </c>
      <c r="T284" s="54">
        <v>2.5219953386113048E-4</v>
      </c>
      <c r="U284" s="54">
        <v>6.8515515886247158E-3</v>
      </c>
      <c r="V284" s="54">
        <v>1.3766350093646906E-5</v>
      </c>
      <c r="W284" s="54">
        <v>2.4464769012411125E-5</v>
      </c>
      <c r="X284" s="54">
        <v>0</v>
      </c>
      <c r="Y284" s="54">
        <v>0</v>
      </c>
      <c r="Z284" s="54">
        <v>0</v>
      </c>
      <c r="AA284" s="54">
        <v>1.3766350093646906E-5</v>
      </c>
      <c r="AB284" s="54">
        <v>1.7581596330273896E-4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1.4946323290132568E-6</v>
      </c>
      <c r="AK284" s="54">
        <v>3.4691202017711475E-5</v>
      </c>
      <c r="AL284" s="54">
        <v>1.238184777321294E-4</v>
      </c>
      <c r="AM284" s="54">
        <v>0</v>
      </c>
      <c r="AN284" s="54">
        <v>0</v>
      </c>
      <c r="AO284" s="54">
        <v>0</v>
      </c>
      <c r="AP284" s="54">
        <v>7.8612305223941803E-2</v>
      </c>
      <c r="AQ284" s="55">
        <v>7.7775941463187337E-4</v>
      </c>
    </row>
    <row r="285" spans="1:43">
      <c r="A285" s="48" t="s">
        <v>69</v>
      </c>
      <c r="B285" s="48" t="s">
        <v>15</v>
      </c>
      <c r="C285" s="48" t="s">
        <v>65</v>
      </c>
      <c r="D285" s="53">
        <v>0</v>
      </c>
      <c r="E285" s="54">
        <v>0</v>
      </c>
      <c r="F285" s="54">
        <v>0</v>
      </c>
      <c r="G285" s="54">
        <v>0</v>
      </c>
      <c r="H285" s="54">
        <v>0</v>
      </c>
      <c r="I285" s="54">
        <v>0</v>
      </c>
      <c r="J285" s="54">
        <v>0</v>
      </c>
      <c r="K285" s="54">
        <v>0</v>
      </c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0</v>
      </c>
      <c r="R285" s="54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  <c r="AN285" s="54">
        <v>0</v>
      </c>
      <c r="AO285" s="54">
        <v>0</v>
      </c>
      <c r="AP285" s="54">
        <v>0</v>
      </c>
      <c r="AQ285" s="55">
        <v>0</v>
      </c>
    </row>
    <row r="286" spans="1:43">
      <c r="A286" s="48" t="s">
        <v>70</v>
      </c>
      <c r="B286" s="48" t="s">
        <v>16</v>
      </c>
      <c r="C286" s="48" t="s">
        <v>65</v>
      </c>
      <c r="D286" s="53">
        <v>1.3800637796521187E-2</v>
      </c>
      <c r="E286" s="54">
        <v>6.2453257851302624E-4</v>
      </c>
      <c r="F286" s="54">
        <v>1.6175051860045642E-4</v>
      </c>
      <c r="G286" s="54">
        <v>8.4720421582460403E-3</v>
      </c>
      <c r="H286" s="54">
        <v>2.4730069562792778E-3</v>
      </c>
      <c r="I286" s="54">
        <v>1.5171436825767159E-4</v>
      </c>
      <c r="J286" s="54">
        <v>5.2390753990039229E-4</v>
      </c>
      <c r="K286" s="54">
        <v>4.2559518478810787E-3</v>
      </c>
      <c r="L286" s="54">
        <v>5.9242744464427233E-4</v>
      </c>
      <c r="M286" s="54">
        <v>7.3833024316627416E-7</v>
      </c>
      <c r="N286" s="54">
        <v>7.4253790671718889E-7</v>
      </c>
      <c r="O286" s="54">
        <v>4.0715829641158052E-7</v>
      </c>
      <c r="P286" s="54">
        <v>0</v>
      </c>
      <c r="Q286" s="54">
        <v>2.023279812419787E-4</v>
      </c>
      <c r="R286" s="54">
        <v>2.4425290757790208E-4</v>
      </c>
      <c r="S286" s="54">
        <v>8.3973817527294159E-3</v>
      </c>
      <c r="T286" s="54">
        <v>0.64021825790405273</v>
      </c>
      <c r="U286" s="54">
        <v>2.34574805945158E-2</v>
      </c>
      <c r="V286" s="54">
        <v>7.8192213550209999E-5</v>
      </c>
      <c r="W286" s="54">
        <v>5.1319494377821684E-4</v>
      </c>
      <c r="X286" s="54">
        <v>6.210804358124733E-2</v>
      </c>
      <c r="Y286" s="54">
        <v>8.1156782805919647E-2</v>
      </c>
      <c r="Z286" s="54">
        <v>0.33975055813789368</v>
      </c>
      <c r="AA286" s="54">
        <v>4.4264283031225204E-2</v>
      </c>
      <c r="AB286" s="54">
        <v>4.3634902685880661E-3</v>
      </c>
      <c r="AC286" s="54">
        <v>4.6557127575397317E-7</v>
      </c>
      <c r="AD286" s="54">
        <v>1.7914323834702373E-3</v>
      </c>
      <c r="AE286" s="54">
        <v>1.6712969227228314E-4</v>
      </c>
      <c r="AF286" s="54">
        <v>4.6673458200530149E-6</v>
      </c>
      <c r="AG286" s="54">
        <v>7.9039752017706633E-4</v>
      </c>
      <c r="AH286" s="54">
        <v>1.0457409871378331E-6</v>
      </c>
      <c r="AI286" s="54">
        <v>1.393743673361314E-6</v>
      </c>
      <c r="AJ286" s="54">
        <v>1.8262802623212337E-3</v>
      </c>
      <c r="AK286" s="54">
        <v>5.0245068905496737E-7</v>
      </c>
      <c r="AL286" s="54">
        <v>6.0156248509883881E-3</v>
      </c>
      <c r="AM286" s="54">
        <v>0</v>
      </c>
      <c r="AN286" s="54">
        <v>0</v>
      </c>
      <c r="AO286" s="54">
        <v>0</v>
      </c>
      <c r="AP286" s="54">
        <v>5.1553494995459914E-4</v>
      </c>
      <c r="AQ286" s="55">
        <v>2.8967618709430099E-4</v>
      </c>
    </row>
    <row r="287" spans="1:43">
      <c r="A287" s="48" t="s">
        <v>71</v>
      </c>
      <c r="B287" s="48" t="s">
        <v>17</v>
      </c>
      <c r="C287" s="48" t="s">
        <v>65</v>
      </c>
      <c r="D287" s="53">
        <v>2.8780063075828366E-5</v>
      </c>
      <c r="E287" s="54">
        <v>0</v>
      </c>
      <c r="F287" s="54">
        <v>0</v>
      </c>
      <c r="G287" s="54">
        <v>2.5383917614817619E-2</v>
      </c>
      <c r="H287" s="54">
        <v>0.45122843980789185</v>
      </c>
      <c r="I287" s="54">
        <v>5.2115701138973236E-2</v>
      </c>
      <c r="J287" s="54">
        <v>0.17939898371696472</v>
      </c>
      <c r="K287" s="54">
        <v>1.0293313264846802</v>
      </c>
      <c r="L287" s="54">
        <v>0.20304505527019501</v>
      </c>
      <c r="M287" s="54">
        <v>0</v>
      </c>
      <c r="N287" s="54">
        <v>7.239459955599159E-5</v>
      </c>
      <c r="O287" s="54">
        <v>0.78526920080184937</v>
      </c>
      <c r="P287" s="54">
        <v>1.2254433631896973</v>
      </c>
      <c r="Q287" s="54">
        <v>1.0441415361128747E-4</v>
      </c>
      <c r="R287" s="54">
        <v>8.7302160682156682E-4</v>
      </c>
      <c r="S287" s="54">
        <v>1.3586085697170347E-4</v>
      </c>
      <c r="T287" s="54">
        <v>2.2429684177041054E-3</v>
      </c>
      <c r="U287" s="54">
        <v>0.57787591218948364</v>
      </c>
      <c r="V287" s="54">
        <v>1.9728545099496841E-2</v>
      </c>
      <c r="W287" s="54">
        <v>6.9646962219849229E-4</v>
      </c>
      <c r="X287" s="54">
        <v>1.0804869816638529E-5</v>
      </c>
      <c r="Y287" s="54">
        <v>1.3194977327657398E-5</v>
      </c>
      <c r="Z287" s="54">
        <v>1.2049305269101751E-6</v>
      </c>
      <c r="AA287" s="54">
        <v>3.3370652818121016E-4</v>
      </c>
      <c r="AB287" s="54">
        <v>1.5457480913028121E-3</v>
      </c>
      <c r="AC287" s="54">
        <v>0</v>
      </c>
      <c r="AD287" s="54">
        <v>0</v>
      </c>
      <c r="AE287" s="54">
        <v>0</v>
      </c>
      <c r="AF287" s="54">
        <v>9.9357393992249854E-6</v>
      </c>
      <c r="AG287" s="54">
        <v>0</v>
      </c>
      <c r="AH287" s="54">
        <v>0</v>
      </c>
      <c r="AI287" s="54">
        <v>0</v>
      </c>
      <c r="AJ287" s="54">
        <v>4.0108464658260345E-2</v>
      </c>
      <c r="AK287" s="54">
        <v>5.9527519624680281E-4</v>
      </c>
      <c r="AL287" s="54">
        <v>1.2666585389524698E-3</v>
      </c>
      <c r="AM287" s="54">
        <v>4.1271836380474269E-4</v>
      </c>
      <c r="AN287" s="54">
        <v>0</v>
      </c>
      <c r="AO287" s="54">
        <v>0</v>
      </c>
      <c r="AP287" s="54">
        <v>0.16530369222164154</v>
      </c>
      <c r="AQ287" s="55">
        <v>0.11640556156635284</v>
      </c>
    </row>
    <row r="288" spans="1:43">
      <c r="A288" s="48" t="s">
        <v>72</v>
      </c>
      <c r="B288" s="48" t="s">
        <v>18</v>
      </c>
      <c r="C288" s="48" t="s">
        <v>65</v>
      </c>
      <c r="D288" s="53">
        <v>0</v>
      </c>
      <c r="E288" s="54">
        <v>0</v>
      </c>
      <c r="F288" s="54">
        <v>0</v>
      </c>
      <c r="G288" s="54">
        <v>0</v>
      </c>
      <c r="H288" s="54">
        <v>1.0994408130645752</v>
      </c>
      <c r="I288" s="54">
        <v>0.12703020870685577</v>
      </c>
      <c r="J288" s="54">
        <v>0.43727898597717285</v>
      </c>
      <c r="K288" s="54">
        <v>2.5072672367095947</v>
      </c>
      <c r="L288" s="54">
        <v>0.49483826756477356</v>
      </c>
      <c r="M288" s="54">
        <v>0</v>
      </c>
      <c r="N288" s="54">
        <v>0</v>
      </c>
      <c r="O288" s="54">
        <v>2.9645001632161438E-4</v>
      </c>
      <c r="P288" s="54">
        <v>0</v>
      </c>
      <c r="Q288" s="54">
        <v>2.2233750496525317E-4</v>
      </c>
      <c r="R288" s="54">
        <v>0</v>
      </c>
      <c r="S288" s="54">
        <v>0</v>
      </c>
      <c r="T288" s="54">
        <v>3.0567562207579613E-3</v>
      </c>
      <c r="U288" s="54">
        <v>8.3031833171844482E-2</v>
      </c>
      <c r="V288" s="54">
        <v>1.66676240041852E-4</v>
      </c>
      <c r="W288" s="54">
        <v>2.9645001632161438E-4</v>
      </c>
      <c r="X288" s="54">
        <v>0</v>
      </c>
      <c r="Y288" s="54">
        <v>0</v>
      </c>
      <c r="Z288" s="54">
        <v>0</v>
      </c>
      <c r="AA288" s="54">
        <v>1.66676240041852E-4</v>
      </c>
      <c r="AB288" s="54">
        <v>2.1305037662386894E-3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1.8605005607241765E-5</v>
      </c>
      <c r="AK288" s="54">
        <v>4.2068838956765831E-4</v>
      </c>
      <c r="AL288" s="54">
        <v>1.5005475142970681E-3</v>
      </c>
      <c r="AM288" s="54">
        <v>0</v>
      </c>
      <c r="AN288" s="54">
        <v>0</v>
      </c>
      <c r="AO288" s="54">
        <v>0</v>
      </c>
      <c r="AP288" s="54">
        <v>0.1572624146938324</v>
      </c>
      <c r="AQ288" s="55">
        <v>5.9063974767923355E-3</v>
      </c>
    </row>
    <row r="289" spans="1:43">
      <c r="A289" s="48" t="s">
        <v>73</v>
      </c>
      <c r="B289" s="48" t="s">
        <v>19</v>
      </c>
      <c r="C289" s="48" t="s">
        <v>65</v>
      </c>
      <c r="D289" s="53">
        <v>0</v>
      </c>
      <c r="E289" s="54">
        <v>0</v>
      </c>
      <c r="F289" s="54">
        <v>0</v>
      </c>
      <c r="G289" s="54">
        <v>0</v>
      </c>
      <c r="H289" s="54">
        <v>5.786292627453804E-2</v>
      </c>
      <c r="I289" s="54">
        <v>6.6855321638286114E-3</v>
      </c>
      <c r="J289" s="54">
        <v>2.3013755679130554E-2</v>
      </c>
      <c r="K289" s="54">
        <v>0.13194975256919861</v>
      </c>
      <c r="L289" s="54">
        <v>2.6043038815259933E-2</v>
      </c>
      <c r="M289" s="54">
        <v>0</v>
      </c>
      <c r="N289" s="54">
        <v>0</v>
      </c>
      <c r="O289" s="54">
        <v>1.561615317768883E-5</v>
      </c>
      <c r="P289" s="54">
        <v>0</v>
      </c>
      <c r="Q289" s="54">
        <v>1.1696435649355408E-5</v>
      </c>
      <c r="R289" s="54">
        <v>0</v>
      </c>
      <c r="S289" s="54">
        <v>0</v>
      </c>
      <c r="T289" s="54">
        <v>1.6086519462987781E-4</v>
      </c>
      <c r="U289" s="54">
        <v>4.3699201196432114E-3</v>
      </c>
      <c r="V289" s="54">
        <v>8.7801663539721631E-6</v>
      </c>
      <c r="W289" s="54">
        <v>1.561615317768883E-5</v>
      </c>
      <c r="X289" s="54">
        <v>0</v>
      </c>
      <c r="Y289" s="54">
        <v>0</v>
      </c>
      <c r="Z289" s="54">
        <v>0</v>
      </c>
      <c r="AA289" s="54">
        <v>8.7801663539721631E-6</v>
      </c>
      <c r="AB289" s="54">
        <v>1.1213526886422187E-4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9.7208976512774825E-7</v>
      </c>
      <c r="AK289" s="54">
        <v>2.2138561689644121E-5</v>
      </c>
      <c r="AL289" s="54">
        <v>7.8958779340609908E-5</v>
      </c>
      <c r="AM289" s="54">
        <v>0</v>
      </c>
      <c r="AN289" s="54">
        <v>0</v>
      </c>
      <c r="AO289" s="54">
        <v>0</v>
      </c>
      <c r="AP289" s="54">
        <v>2.2618335788138211E-4</v>
      </c>
      <c r="AQ289" s="55">
        <v>2.7522683376446366E-4</v>
      </c>
    </row>
    <row r="290" spans="1:43">
      <c r="A290" s="48" t="s">
        <v>74</v>
      </c>
      <c r="B290" s="48" t="s">
        <v>20</v>
      </c>
      <c r="C290" s="48" t="s">
        <v>65</v>
      </c>
      <c r="D290" s="53">
        <v>1.6465579271316528</v>
      </c>
      <c r="E290" s="54">
        <v>7.0468060672283173E-2</v>
      </c>
      <c r="F290" s="54">
        <v>0</v>
      </c>
      <c r="G290" s="54">
        <v>3.4413713961839676E-2</v>
      </c>
      <c r="H290" s="54">
        <v>1.1217001676559448</v>
      </c>
      <c r="I290" s="54">
        <v>0.11503566056489944</v>
      </c>
      <c r="J290" s="54">
        <v>0.39639288187026978</v>
      </c>
      <c r="K290" s="54">
        <v>2.3095541000366211</v>
      </c>
      <c r="L290" s="54">
        <v>0.44850608706474304</v>
      </c>
      <c r="M290" s="54">
        <v>1.7950344772543758E-4</v>
      </c>
      <c r="N290" s="54">
        <v>7.4628289439715445E-5</v>
      </c>
      <c r="O290" s="54">
        <v>5.3012848366051912E-4</v>
      </c>
      <c r="P290" s="54">
        <v>0</v>
      </c>
      <c r="Q290" s="54">
        <v>4.3427091441117227E-4</v>
      </c>
      <c r="R290" s="54">
        <v>1.7390197142958641E-2</v>
      </c>
      <c r="S290" s="54">
        <v>1.8466754409018904E-4</v>
      </c>
      <c r="T290" s="54">
        <v>6.0975216329097748E-3</v>
      </c>
      <c r="U290" s="54">
        <v>0.81082606315612793</v>
      </c>
      <c r="V290" s="54">
        <v>3.9476319216191769E-4</v>
      </c>
      <c r="W290" s="54">
        <v>3.0516841798089445E-4</v>
      </c>
      <c r="X290" s="54">
        <v>4.8187794163823128E-6</v>
      </c>
      <c r="Y290" s="54">
        <v>1.9289243209641427E-4</v>
      </c>
      <c r="Z290" s="54">
        <v>1.4464185369433835E-5</v>
      </c>
      <c r="AA290" s="54">
        <v>1.514069881523028E-4</v>
      </c>
      <c r="AB290" s="54">
        <v>2.2411954123526812E-3</v>
      </c>
      <c r="AC290" s="54">
        <v>0</v>
      </c>
      <c r="AD290" s="54">
        <v>0</v>
      </c>
      <c r="AE290" s="54">
        <v>1.6716612663003616E-6</v>
      </c>
      <c r="AF290" s="54">
        <v>0</v>
      </c>
      <c r="AG290" s="54">
        <v>0</v>
      </c>
      <c r="AH290" s="54">
        <v>0</v>
      </c>
      <c r="AI290" s="54">
        <v>0</v>
      </c>
      <c r="AJ290" s="54">
        <v>9.2723045963793993E-4</v>
      </c>
      <c r="AK290" s="54">
        <v>2.2282146383076906E-3</v>
      </c>
      <c r="AL290" s="54">
        <v>1.4046899741515517E-3</v>
      </c>
      <c r="AM290" s="54">
        <v>1.8038245616480708E-3</v>
      </c>
      <c r="AN290" s="54">
        <v>0</v>
      </c>
      <c r="AO290" s="54">
        <v>0</v>
      </c>
      <c r="AP290" s="54">
        <v>0.70584243535995483</v>
      </c>
      <c r="AQ290" s="55">
        <v>0.63305526971817017</v>
      </c>
    </row>
    <row r="291" spans="1:43">
      <c r="A291" s="48" t="s">
        <v>75</v>
      </c>
      <c r="B291" s="48" t="s">
        <v>21</v>
      </c>
      <c r="C291" s="48" t="s">
        <v>65</v>
      </c>
      <c r="D291" s="53">
        <v>0</v>
      </c>
      <c r="E291" s="54">
        <v>0</v>
      </c>
      <c r="F291" s="54">
        <v>0</v>
      </c>
      <c r="G291" s="54">
        <v>0</v>
      </c>
      <c r="H291" s="54">
        <v>16.940021514892578</v>
      </c>
      <c r="I291" s="54">
        <v>1.9572638273239136</v>
      </c>
      <c r="J291" s="54">
        <v>6.7375316619873047</v>
      </c>
      <c r="K291" s="54">
        <v>38.629768371582031</v>
      </c>
      <c r="L291" s="54">
        <v>7.6243939399719238</v>
      </c>
      <c r="M291" s="54">
        <v>0</v>
      </c>
      <c r="N291" s="54">
        <v>0</v>
      </c>
      <c r="O291" s="54">
        <v>4.5669972896575928E-3</v>
      </c>
      <c r="P291" s="54">
        <v>0</v>
      </c>
      <c r="Q291" s="54">
        <v>3.4252482000738382E-3</v>
      </c>
      <c r="R291" s="54">
        <v>0</v>
      </c>
      <c r="S291" s="54">
        <v>0</v>
      </c>
      <c r="T291" s="54">
        <v>4.7097612172365189E-2</v>
      </c>
      <c r="U291" s="54">
        <v>1.2793432474136353</v>
      </c>
      <c r="V291" s="54">
        <v>2.5689706671983004E-3</v>
      </c>
      <c r="W291" s="54">
        <v>4.5669972896575928E-3</v>
      </c>
      <c r="X291" s="54">
        <v>0</v>
      </c>
      <c r="Y291" s="54">
        <v>0</v>
      </c>
      <c r="Z291" s="54">
        <v>0</v>
      </c>
      <c r="AA291" s="54">
        <v>2.5689706671983004E-3</v>
      </c>
      <c r="AB291" s="54">
        <v>3.282567486166954E-2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2.8547190595418215E-4</v>
      </c>
      <c r="AK291" s="54">
        <v>6.4825913868844509E-3</v>
      </c>
      <c r="AL291" s="54">
        <v>2.3120597004890442E-2</v>
      </c>
      <c r="AM291" s="54">
        <v>0</v>
      </c>
      <c r="AN291" s="54">
        <v>0</v>
      </c>
      <c r="AO291" s="54">
        <v>0</v>
      </c>
      <c r="AP291" s="54">
        <v>6.6222153604030609E-2</v>
      </c>
      <c r="AQ291" s="55">
        <v>8.0576665699481964E-2</v>
      </c>
    </row>
    <row r="292" spans="1:43">
      <c r="A292" s="48" t="s">
        <v>76</v>
      </c>
      <c r="B292" s="48" t="s">
        <v>22</v>
      </c>
      <c r="C292" s="48" t="s">
        <v>65</v>
      </c>
      <c r="D292" s="53">
        <v>0</v>
      </c>
      <c r="E292" s="54">
        <v>0</v>
      </c>
      <c r="F292" s="54">
        <v>0</v>
      </c>
      <c r="G292" s="54">
        <v>0</v>
      </c>
      <c r="H292" s="54">
        <v>0</v>
      </c>
      <c r="I292" s="54">
        <v>0</v>
      </c>
      <c r="J292" s="54">
        <v>0</v>
      </c>
      <c r="K292" s="54">
        <v>0</v>
      </c>
      <c r="L292" s="54">
        <v>0</v>
      </c>
      <c r="M292" s="54">
        <v>0</v>
      </c>
      <c r="N292" s="54">
        <v>0</v>
      </c>
      <c r="O292" s="54">
        <v>0</v>
      </c>
      <c r="P292" s="54">
        <v>0</v>
      </c>
      <c r="Q292" s="54">
        <v>0</v>
      </c>
      <c r="R292" s="54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5">
        <v>0</v>
      </c>
    </row>
    <row r="293" spans="1:43">
      <c r="A293" s="48" t="s">
        <v>77</v>
      </c>
      <c r="B293" s="48" t="s">
        <v>1</v>
      </c>
      <c r="C293" s="48" t="s">
        <v>65</v>
      </c>
      <c r="D293" s="53">
        <v>2.3823736235499382E-2</v>
      </c>
      <c r="E293" s="54">
        <v>5.5155361769720912E-4</v>
      </c>
      <c r="F293" s="54">
        <v>3.0425945296883583E-3</v>
      </c>
      <c r="G293" s="54">
        <v>5.5821079760789871E-2</v>
      </c>
      <c r="H293" s="54">
        <v>2.7078078128397465E-3</v>
      </c>
      <c r="I293" s="54">
        <v>1.7674811533652246E-4</v>
      </c>
      <c r="J293" s="54">
        <v>6.3805741956457496E-4</v>
      </c>
      <c r="K293" s="54">
        <v>5.2982321940362453E-3</v>
      </c>
      <c r="L293" s="54">
        <v>7.1414199192076921E-4</v>
      </c>
      <c r="M293" s="54">
        <v>7.2898417711257935E-2</v>
      </c>
      <c r="N293" s="54">
        <v>5.4825372695922852</v>
      </c>
      <c r="O293" s="54">
        <v>6.0129227638244629</v>
      </c>
      <c r="P293" s="54">
        <v>6.1637941747903824E-2</v>
      </c>
      <c r="Q293" s="54">
        <v>1.4215721748769283E-3</v>
      </c>
      <c r="R293" s="54">
        <v>0.22609056532382965</v>
      </c>
      <c r="S293" s="54">
        <v>2.2499737679027021E-4</v>
      </c>
      <c r="T293" s="54">
        <v>1.2586986413225532E-3</v>
      </c>
      <c r="U293" s="54">
        <v>6.4214617013931274E-2</v>
      </c>
      <c r="V293" s="54">
        <v>3.9394110441207886E-2</v>
      </c>
      <c r="W293" s="54">
        <v>0.81329637765884399</v>
      </c>
      <c r="X293" s="54">
        <v>7.0972248911857605E-2</v>
      </c>
      <c r="Y293" s="54">
        <v>5.4078027606010437E-3</v>
      </c>
      <c r="Z293" s="54">
        <v>2.1373392082750797E-3</v>
      </c>
      <c r="AA293" s="54">
        <v>2.8691559564322233E-3</v>
      </c>
      <c r="AB293" s="54">
        <v>8.241540938615799E-2</v>
      </c>
      <c r="AC293" s="54">
        <v>1.1685935533023439E-5</v>
      </c>
      <c r="AD293" s="54">
        <v>2.7095652185380459E-3</v>
      </c>
      <c r="AE293" s="54">
        <v>1.7411779845133424E-3</v>
      </c>
      <c r="AF293" s="54">
        <v>2.2721784189343452E-3</v>
      </c>
      <c r="AG293" s="54">
        <v>1.7940802499651909E-2</v>
      </c>
      <c r="AH293" s="54">
        <v>1.4159745660435874E-5</v>
      </c>
      <c r="AI293" s="54">
        <v>1.8875240130000748E-5</v>
      </c>
      <c r="AJ293" s="54">
        <v>0.26328429579734802</v>
      </c>
      <c r="AK293" s="54">
        <v>5.8363360722069046E-7</v>
      </c>
      <c r="AL293" s="54">
        <v>2.0678874105215073E-2</v>
      </c>
      <c r="AM293" s="54">
        <v>0.26247760653495789</v>
      </c>
      <c r="AN293" s="54">
        <v>1.5398308634757996E-2</v>
      </c>
      <c r="AO293" s="54">
        <v>0</v>
      </c>
      <c r="AP293" s="54">
        <v>0.10119722783565521</v>
      </c>
      <c r="AQ293" s="55">
        <v>0.32014843821525574</v>
      </c>
    </row>
    <row r="294" spans="1:43">
      <c r="A294" s="48" t="s">
        <v>78</v>
      </c>
      <c r="B294" s="48" t="s">
        <v>23</v>
      </c>
      <c r="C294" s="48" t="s">
        <v>65</v>
      </c>
      <c r="D294" s="53">
        <v>0</v>
      </c>
      <c r="E294" s="54">
        <v>0</v>
      </c>
      <c r="F294" s="54">
        <v>1.4934000773791922E-6</v>
      </c>
      <c r="G294" s="54">
        <v>0</v>
      </c>
      <c r="H294" s="54">
        <v>1.7962403362616897E-3</v>
      </c>
      <c r="I294" s="54">
        <v>0</v>
      </c>
      <c r="J294" s="54">
        <v>0</v>
      </c>
      <c r="K294" s="54">
        <v>0</v>
      </c>
      <c r="L294" s="54">
        <v>0</v>
      </c>
      <c r="M294" s="54">
        <v>0</v>
      </c>
      <c r="N294" s="54">
        <v>8.1240967847406864E-4</v>
      </c>
      <c r="O294" s="54">
        <v>8.5276565551757812</v>
      </c>
      <c r="P294" s="54">
        <v>12.973345756530762</v>
      </c>
      <c r="Q294" s="54">
        <v>1.0864486685022712E-3</v>
      </c>
      <c r="R294" s="54">
        <v>0.21045133471488953</v>
      </c>
      <c r="S294" s="54">
        <v>0</v>
      </c>
      <c r="T294" s="54">
        <v>1.7962403362616897E-3</v>
      </c>
      <c r="U294" s="54">
        <v>8.449978195130825E-3</v>
      </c>
      <c r="V294" s="54">
        <v>5.1202292524976656E-5</v>
      </c>
      <c r="W294" s="54">
        <v>4.856643732637167E-3</v>
      </c>
      <c r="X294" s="54">
        <v>0</v>
      </c>
      <c r="Y294" s="54">
        <v>0</v>
      </c>
      <c r="Z294" s="54">
        <v>0</v>
      </c>
      <c r="AA294" s="54">
        <v>1.8018940463662148E-3</v>
      </c>
      <c r="AB294" s="54">
        <v>5.4487772285938263E-3</v>
      </c>
      <c r="AC294" s="54">
        <v>0</v>
      </c>
      <c r="AD294" s="54">
        <v>0</v>
      </c>
      <c r="AE294" s="54">
        <v>2.2721016648574732E-5</v>
      </c>
      <c r="AF294" s="54">
        <v>1.5232681471388787E-4</v>
      </c>
      <c r="AG294" s="54">
        <v>0</v>
      </c>
      <c r="AH294" s="54">
        <v>0</v>
      </c>
      <c r="AI294" s="54">
        <v>0</v>
      </c>
      <c r="AJ294" s="54">
        <v>2.7000675909221172E-3</v>
      </c>
      <c r="AK294" s="54">
        <v>0</v>
      </c>
      <c r="AL294" s="54">
        <v>6.3134557567536831E-3</v>
      </c>
      <c r="AM294" s="54">
        <v>0.10046092420816422</v>
      </c>
      <c r="AN294" s="54">
        <v>5.8967974036931992E-3</v>
      </c>
      <c r="AO294" s="54">
        <v>0</v>
      </c>
      <c r="AP294" s="54">
        <v>0.12378442287445068</v>
      </c>
      <c r="AQ294" s="55">
        <v>0.10410076379776001</v>
      </c>
    </row>
    <row r="295" spans="1:43">
      <c r="A295" s="48" t="s">
        <v>79</v>
      </c>
      <c r="B295" s="48" t="s">
        <v>24</v>
      </c>
      <c r="C295" s="48" t="s">
        <v>65</v>
      </c>
      <c r="D295" s="53">
        <v>0</v>
      </c>
      <c r="E295" s="54">
        <v>0</v>
      </c>
      <c r="F295" s="54">
        <v>0</v>
      </c>
      <c r="G295" s="54">
        <v>0</v>
      </c>
      <c r="H295" s="54">
        <v>0</v>
      </c>
      <c r="I295" s="54">
        <v>0</v>
      </c>
      <c r="J295" s="54">
        <v>0</v>
      </c>
      <c r="K295" s="54">
        <v>0</v>
      </c>
      <c r="L295" s="54">
        <v>0</v>
      </c>
      <c r="M295" s="54">
        <v>0</v>
      </c>
      <c r="N295" s="54">
        <v>0</v>
      </c>
      <c r="O295" s="54">
        <v>0</v>
      </c>
      <c r="P295" s="54">
        <v>0</v>
      </c>
      <c r="Q295" s="54">
        <v>0</v>
      </c>
      <c r="R295" s="54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5">
        <v>0</v>
      </c>
    </row>
    <row r="296" spans="1:43">
      <c r="A296" s="48" t="s">
        <v>80</v>
      </c>
      <c r="B296" s="48" t="s">
        <v>25</v>
      </c>
      <c r="C296" s="48" t="s">
        <v>65</v>
      </c>
      <c r="D296" s="53">
        <v>0</v>
      </c>
      <c r="E296" s="54">
        <v>0</v>
      </c>
      <c r="F296" s="54">
        <v>1.0932086524917395E-7</v>
      </c>
      <c r="G296" s="54">
        <v>1.9838011212414131E-5</v>
      </c>
      <c r="H296" s="54">
        <v>9.5513729320373386E-5</v>
      </c>
      <c r="I296" s="54">
        <v>1.1035610441467725E-5</v>
      </c>
      <c r="J296" s="54">
        <v>3.7988585972925648E-5</v>
      </c>
      <c r="K296" s="54">
        <v>2.2632029140368104E-4</v>
      </c>
      <c r="L296" s="54">
        <v>4.2988773202523589E-5</v>
      </c>
      <c r="M296" s="54">
        <v>0</v>
      </c>
      <c r="N296" s="54">
        <v>3.3416985388612375E-5</v>
      </c>
      <c r="O296" s="54">
        <v>1.3002556897845352E-7</v>
      </c>
      <c r="P296" s="54">
        <v>1.0038056643679738E-5</v>
      </c>
      <c r="Q296" s="54">
        <v>1.7769485712051392E-2</v>
      </c>
      <c r="R296" s="54">
        <v>8.2281680079177022E-4</v>
      </c>
      <c r="S296" s="54">
        <v>1.4015846318216063E-5</v>
      </c>
      <c r="T296" s="54">
        <v>1.7545170294397394E-6</v>
      </c>
      <c r="U296" s="54">
        <v>1.9906750821974128E-5</v>
      </c>
      <c r="V296" s="54">
        <v>1.1387590603817443E-7</v>
      </c>
      <c r="W296" s="54">
        <v>1.1009066656697541E-4</v>
      </c>
      <c r="X296" s="54">
        <v>2.8875814750790596E-3</v>
      </c>
      <c r="Y296" s="54">
        <v>2.5759556592674926E-5</v>
      </c>
      <c r="Z296" s="54">
        <v>6.6954889916814864E-6</v>
      </c>
      <c r="AA296" s="54">
        <v>9.5188536215573549E-4</v>
      </c>
      <c r="AB296" s="54">
        <v>4.6946312068030238E-4</v>
      </c>
      <c r="AC296" s="54">
        <v>1.7764641313533502E-7</v>
      </c>
      <c r="AD296" s="54">
        <v>2.4322236640728079E-5</v>
      </c>
      <c r="AE296" s="54">
        <v>4.0510919643566012E-4</v>
      </c>
      <c r="AF296" s="54">
        <v>1.8269835209139274E-6</v>
      </c>
      <c r="AG296" s="54">
        <v>7.9058401752263308E-4</v>
      </c>
      <c r="AH296" s="54">
        <v>1.1660891914289095E-6</v>
      </c>
      <c r="AI296" s="54">
        <v>1.5545095948255039E-6</v>
      </c>
      <c r="AJ296" s="54">
        <v>5.4621852934360504E-2</v>
      </c>
      <c r="AK296" s="54">
        <v>3.6440287232153423E-8</v>
      </c>
      <c r="AL296" s="54">
        <v>8.2780150696635246E-3</v>
      </c>
      <c r="AM296" s="54">
        <v>1.2729254876830964E-6</v>
      </c>
      <c r="AN296" s="54">
        <v>0</v>
      </c>
      <c r="AO296" s="54">
        <v>0</v>
      </c>
      <c r="AP296" s="54">
        <v>1.3477192260324955E-4</v>
      </c>
      <c r="AQ296" s="55">
        <v>7.9851644113659859E-4</v>
      </c>
    </row>
    <row r="297" spans="1:43">
      <c r="A297" s="48" t="s">
        <v>81</v>
      </c>
      <c r="B297" s="48" t="s">
        <v>26</v>
      </c>
      <c r="C297" s="48" t="s">
        <v>65</v>
      </c>
      <c r="D297" s="53">
        <v>1.7702679906506091E-4</v>
      </c>
      <c r="E297" s="54">
        <v>0</v>
      </c>
      <c r="F297" s="54">
        <v>3.3813674235716462E-4</v>
      </c>
      <c r="G297" s="54">
        <v>1.4274729415774345E-2</v>
      </c>
      <c r="H297" s="54">
        <v>4.9446031451225281E-2</v>
      </c>
      <c r="I297" s="54">
        <v>5.7112118229269981E-3</v>
      </c>
      <c r="J297" s="54">
        <v>1.9659826532006264E-2</v>
      </c>
      <c r="K297" s="54">
        <v>0.11311753839254379</v>
      </c>
      <c r="L297" s="54">
        <v>2.2250410169363022E-2</v>
      </c>
      <c r="M297" s="54">
        <v>7.1366608142852783E-2</v>
      </c>
      <c r="N297" s="54">
        <v>9.7004575654864311E-3</v>
      </c>
      <c r="O297" s="54">
        <v>1.099042221903801E-2</v>
      </c>
      <c r="P297" s="54">
        <v>1.6209399327635765E-2</v>
      </c>
      <c r="Q297" s="54">
        <v>6.3881829380989075E-2</v>
      </c>
      <c r="R297" s="54">
        <v>10.35149097442627</v>
      </c>
      <c r="S297" s="54">
        <v>1.0318792192265391E-3</v>
      </c>
      <c r="T297" s="54">
        <v>5.3860340267419815E-2</v>
      </c>
      <c r="U297" s="54">
        <v>0.19473928213119507</v>
      </c>
      <c r="V297" s="54">
        <v>5.9112444519996643E-2</v>
      </c>
      <c r="W297" s="54">
        <v>0.19682462513446808</v>
      </c>
      <c r="X297" s="54">
        <v>2.5964334607124329E-2</v>
      </c>
      <c r="Y297" s="54">
        <v>2.1995222195982933E-3</v>
      </c>
      <c r="Z297" s="54">
        <v>6.0511863557621837E-4</v>
      </c>
      <c r="AA297" s="54">
        <v>2.6691652834415436E-2</v>
      </c>
      <c r="AB297" s="54">
        <v>3.3708587288856506E-2</v>
      </c>
      <c r="AC297" s="54">
        <v>2.5657844162196852E-5</v>
      </c>
      <c r="AD297" s="54">
        <v>3.910234197974205E-2</v>
      </c>
      <c r="AE297" s="54">
        <v>1.6266832128167152E-2</v>
      </c>
      <c r="AF297" s="54">
        <v>6.4417296089231968E-3</v>
      </c>
      <c r="AG297" s="54">
        <v>1.3661877252161503E-2</v>
      </c>
      <c r="AH297" s="54">
        <v>1.5780451576574706E-5</v>
      </c>
      <c r="AI297" s="54">
        <v>2.1034107703599147E-5</v>
      </c>
      <c r="AJ297" s="54">
        <v>0.13550883531570435</v>
      </c>
      <c r="AK297" s="54">
        <v>3.6645900458097458E-2</v>
      </c>
      <c r="AL297" s="54">
        <v>8.4481537342071533E-2</v>
      </c>
      <c r="AM297" s="54">
        <v>9.4579393044114113E-3</v>
      </c>
      <c r="AN297" s="54">
        <v>3.5898902569897473E-4</v>
      </c>
      <c r="AO297" s="54">
        <v>0.44710677862167358</v>
      </c>
      <c r="AP297" s="54">
        <v>0.68837219476699829</v>
      </c>
      <c r="AQ297" s="55">
        <v>1.660828709602356</v>
      </c>
    </row>
    <row r="298" spans="1:43">
      <c r="A298" s="48" t="s">
        <v>82</v>
      </c>
      <c r="B298" s="48" t="s">
        <v>27</v>
      </c>
      <c r="C298" s="48" t="s">
        <v>65</v>
      </c>
      <c r="D298" s="53">
        <v>0.27674761414527893</v>
      </c>
      <c r="E298" s="54">
        <v>4.5930016785860062E-3</v>
      </c>
      <c r="F298" s="54">
        <v>4.4434018433094025E-2</v>
      </c>
      <c r="G298" s="54">
        <v>9.015742689371109E-2</v>
      </c>
      <c r="H298" s="54">
        <v>5.3568724542856216E-2</v>
      </c>
      <c r="I298" s="54">
        <v>5.0533371977508068E-3</v>
      </c>
      <c r="J298" s="54">
        <v>1.7958100885152817E-2</v>
      </c>
      <c r="K298" s="54">
        <v>0.11561430245637894</v>
      </c>
      <c r="L298" s="54">
        <v>2.0062899217009544E-2</v>
      </c>
      <c r="M298" s="54">
        <v>7.6658057514578104E-4</v>
      </c>
      <c r="N298" s="54">
        <v>1.7894241958856583E-2</v>
      </c>
      <c r="O298" s="54">
        <v>2.7213518042117357E-3</v>
      </c>
      <c r="P298" s="54">
        <v>1.5101545723155141E-3</v>
      </c>
      <c r="Q298" s="54">
        <v>1.8766762688755989E-2</v>
      </c>
      <c r="R298" s="54">
        <v>1.8689220771193504E-2</v>
      </c>
      <c r="S298" s="54">
        <v>0.14883750677108765</v>
      </c>
      <c r="T298" s="54">
        <v>2.5941617488861084</v>
      </c>
      <c r="U298" s="54">
        <v>0.18759593367576599</v>
      </c>
      <c r="V298" s="54">
        <v>3.736074548214674E-3</v>
      </c>
      <c r="W298" s="54">
        <v>7.726866751909256E-2</v>
      </c>
      <c r="X298" s="54">
        <v>0.11114314198493958</v>
      </c>
      <c r="Y298" s="54">
        <v>0.56147956848144531</v>
      </c>
      <c r="Z298" s="54">
        <v>1.94838996976614E-2</v>
      </c>
      <c r="AA298" s="54">
        <v>3.3010192215442657E-2</v>
      </c>
      <c r="AB298" s="54">
        <v>6.8612895905971527E-2</v>
      </c>
      <c r="AC298" s="54">
        <v>5.6522572413086891E-3</v>
      </c>
      <c r="AD298" s="54">
        <v>0.10523273795843124</v>
      </c>
      <c r="AE298" s="54">
        <v>2.379157580435276E-2</v>
      </c>
      <c r="AF298" s="54">
        <v>4.7678689588792622E-4</v>
      </c>
      <c r="AG298" s="54">
        <v>1.9377756863832474E-2</v>
      </c>
      <c r="AH298" s="54">
        <v>1.2567944824695587E-2</v>
      </c>
      <c r="AI298" s="54">
        <v>1.6750257462263107E-2</v>
      </c>
      <c r="AJ298" s="54">
        <v>1.3276362791657448E-2</v>
      </c>
      <c r="AK298" s="54">
        <v>5.5712606757879257E-2</v>
      </c>
      <c r="AL298" s="54">
        <v>9.7281359136104584E-2</v>
      </c>
      <c r="AM298" s="54">
        <v>1.0630053281784058</v>
      </c>
      <c r="AN298" s="54">
        <v>6.235354021191597E-2</v>
      </c>
      <c r="AO298" s="54">
        <v>6.8592936731874943E-3</v>
      </c>
      <c r="AP298" s="54">
        <v>0.12380894273519516</v>
      </c>
      <c r="AQ298" s="55">
        <v>0.26217839121818542</v>
      </c>
    </row>
    <row r="299" spans="1:43">
      <c r="A299" s="48" t="s">
        <v>83</v>
      </c>
      <c r="B299" s="48" t="s">
        <v>28</v>
      </c>
      <c r="C299" s="48" t="s">
        <v>65</v>
      </c>
      <c r="D299" s="53">
        <v>0.38443446159362793</v>
      </c>
      <c r="E299" s="54">
        <v>6.0232187388464808E-4</v>
      </c>
      <c r="F299" s="54">
        <v>0.25744295120239258</v>
      </c>
      <c r="G299" s="54">
        <v>0.11753059923648834</v>
      </c>
      <c r="H299" s="54">
        <v>6.8721801042556763E-2</v>
      </c>
      <c r="I299" s="54">
        <v>7.4239964596927166E-3</v>
      </c>
      <c r="J299" s="54">
        <v>2.6650391519069672E-2</v>
      </c>
      <c r="K299" s="54">
        <v>0.17480795085430145</v>
      </c>
      <c r="L299" s="54">
        <v>2.9733205214142799E-2</v>
      </c>
      <c r="M299" s="54">
        <v>1.8015073612332344E-2</v>
      </c>
      <c r="N299" s="54">
        <v>0.24589560925960541</v>
      </c>
      <c r="O299" s="54">
        <v>0.16139928996562958</v>
      </c>
      <c r="P299" s="54">
        <v>0.22406394779682159</v>
      </c>
      <c r="Q299" s="54">
        <v>1.7333030700683594E-2</v>
      </c>
      <c r="R299" s="54">
        <v>0.41525954008102417</v>
      </c>
      <c r="S299" s="54">
        <v>0.25455096364021301</v>
      </c>
      <c r="T299" s="54">
        <v>4.1081504821777344</v>
      </c>
      <c r="U299" s="54">
        <v>3.5792808532714844</v>
      </c>
      <c r="V299" s="54">
        <v>0.88537383079528809</v>
      </c>
      <c r="W299" s="54">
        <v>0.708149254322052</v>
      </c>
      <c r="X299" s="54">
        <v>0.24205324053764343</v>
      </c>
      <c r="Y299" s="54">
        <v>0.85322779417037964</v>
      </c>
      <c r="Z299" s="54">
        <v>0.17294950783252716</v>
      </c>
      <c r="AA299" s="54">
        <v>0.34947693347930908</v>
      </c>
      <c r="AB299" s="54">
        <v>8.1194572150707245E-2</v>
      </c>
      <c r="AC299" s="54">
        <v>2.0929008314851671E-5</v>
      </c>
      <c r="AD299" s="54">
        <v>2.9915070161223412E-2</v>
      </c>
      <c r="AE299" s="54">
        <v>1.8797864904627204E-3</v>
      </c>
      <c r="AF299" s="54">
        <v>1.007529255002737E-2</v>
      </c>
      <c r="AG299" s="54">
        <v>2.2670503705739975E-2</v>
      </c>
      <c r="AH299" s="54">
        <v>1.2729836453218013E-4</v>
      </c>
      <c r="AI299" s="54">
        <v>1.6965974646154791E-4</v>
      </c>
      <c r="AJ299" s="54">
        <v>0.11138232052326202</v>
      </c>
      <c r="AK299" s="54">
        <v>0.16358719766139984</v>
      </c>
      <c r="AL299" s="54">
        <v>3.046547994017601E-3</v>
      </c>
      <c r="AM299" s="54">
        <v>0</v>
      </c>
      <c r="AN299" s="54">
        <v>0</v>
      </c>
      <c r="AO299" s="54">
        <v>0</v>
      </c>
      <c r="AP299" s="54">
        <v>4.0739960968494415E-2</v>
      </c>
      <c r="AQ299" s="55">
        <v>4.2229373008012772E-2</v>
      </c>
    </row>
    <row r="300" spans="1:43">
      <c r="A300" s="48" t="s">
        <v>84</v>
      </c>
      <c r="B300" s="48" t="s">
        <v>29</v>
      </c>
      <c r="C300" s="48" t="s">
        <v>65</v>
      </c>
      <c r="D300" s="53">
        <v>2.6344258785247803</v>
      </c>
      <c r="E300" s="54">
        <v>8.6689554154872894E-3</v>
      </c>
      <c r="F300" s="54">
        <v>7.1701087057590485E-2</v>
      </c>
      <c r="G300" s="54">
        <v>0.1628476083278656</v>
      </c>
      <c r="H300" s="54">
        <v>0.22873944044113159</v>
      </c>
      <c r="I300" s="54">
        <v>2.2292071953415871E-2</v>
      </c>
      <c r="J300" s="54">
        <v>8.2810148596763611E-2</v>
      </c>
      <c r="K300" s="54">
        <v>0.58738791942596436</v>
      </c>
      <c r="L300" s="54">
        <v>9.201735258102417E-2</v>
      </c>
      <c r="M300" s="54">
        <v>2.1492309868335724E-2</v>
      </c>
      <c r="N300" s="54">
        <v>2.0219616889953613</v>
      </c>
      <c r="O300" s="54">
        <v>0.32928076386451721</v>
      </c>
      <c r="P300" s="54">
        <v>0.45290735363960266</v>
      </c>
      <c r="Q300" s="54">
        <v>0.38991409540176392</v>
      </c>
      <c r="R300" s="54">
        <v>2.2301764488220215</v>
      </c>
      <c r="S300" s="54">
        <v>0.29291447997093201</v>
      </c>
      <c r="T300" s="54">
        <v>0.93999022245407104</v>
      </c>
      <c r="U300" s="54">
        <v>9.5125865936279297</v>
      </c>
      <c r="V300" s="54">
        <v>0.5217747688293457</v>
      </c>
      <c r="W300" s="54">
        <v>7.9457798004150391</v>
      </c>
      <c r="X300" s="54">
        <v>0.53212505578994751</v>
      </c>
      <c r="Y300" s="54">
        <v>0.33821490406990051</v>
      </c>
      <c r="Z300" s="54">
        <v>9.322095662355423E-2</v>
      </c>
      <c r="AA300" s="54">
        <v>0.74232161045074463</v>
      </c>
      <c r="AB300" s="54">
        <v>0.37479624152183533</v>
      </c>
      <c r="AC300" s="54">
        <v>6.7438185214996338E-4</v>
      </c>
      <c r="AD300" s="54">
        <v>1.3843833208084106</v>
      </c>
      <c r="AE300" s="54">
        <v>0.17934694886207581</v>
      </c>
      <c r="AF300" s="54">
        <v>1.0340591669082642</v>
      </c>
      <c r="AG300" s="54">
        <v>1.2217239141464233</v>
      </c>
      <c r="AH300" s="54">
        <v>0.11416845768690109</v>
      </c>
      <c r="AI300" s="54">
        <v>0.15216101706027985</v>
      </c>
      <c r="AJ300" s="54">
        <v>1.0248571634292603</v>
      </c>
      <c r="AK300" s="54">
        <v>0.17019237577915192</v>
      </c>
      <c r="AL300" s="54">
        <v>0.66826605796813965</v>
      </c>
      <c r="AM300" s="54">
        <v>2.9610548168420792E-2</v>
      </c>
      <c r="AN300" s="54">
        <v>1.5645032981410623E-3</v>
      </c>
      <c r="AO300" s="54">
        <v>6.5892502665519714E-2</v>
      </c>
      <c r="AP300" s="54">
        <v>0.36288246512413025</v>
      </c>
      <c r="AQ300" s="55">
        <v>1.5820479393005371</v>
      </c>
    </row>
    <row r="301" spans="1:43">
      <c r="A301" s="48" t="s">
        <v>85</v>
      </c>
      <c r="B301" s="48" t="s">
        <v>30</v>
      </c>
      <c r="C301" s="48" t="s">
        <v>65</v>
      </c>
      <c r="D301" s="53">
        <v>4.0914162993431091E-2</v>
      </c>
      <c r="E301" s="54">
        <v>1.8794609932228923E-3</v>
      </c>
      <c r="F301" s="54">
        <v>7.300306492652453E-8</v>
      </c>
      <c r="G301" s="54">
        <v>2.0537921227514744E-4</v>
      </c>
      <c r="H301" s="54">
        <v>6.9458140060305595E-3</v>
      </c>
      <c r="I301" s="54">
        <v>4.1690334910526872E-4</v>
      </c>
      <c r="J301" s="54">
        <v>1.4384426176548004E-3</v>
      </c>
      <c r="K301" s="54">
        <v>9.2809926718473434E-3</v>
      </c>
      <c r="L301" s="54">
        <v>1.6275979578495026E-3</v>
      </c>
      <c r="M301" s="54">
        <v>1.4816642988080275E-6</v>
      </c>
      <c r="N301" s="54">
        <v>1.7622045561438426E-5</v>
      </c>
      <c r="O301" s="54">
        <v>1.4625047333538532E-4</v>
      </c>
      <c r="P301" s="54">
        <v>0</v>
      </c>
      <c r="Q301" s="54">
        <v>3.3104654448834481E-6</v>
      </c>
      <c r="R301" s="54">
        <v>5.8826833264902234E-4</v>
      </c>
      <c r="S301" s="54">
        <v>5.9909441915806383E-5</v>
      </c>
      <c r="T301" s="54">
        <v>6.4448406919836998E-3</v>
      </c>
      <c r="U301" s="54">
        <v>2.419147826731205E-2</v>
      </c>
      <c r="V301" s="54">
        <v>1.1479912996292114</v>
      </c>
      <c r="W301" s="54">
        <v>4.4069904834032059E-3</v>
      </c>
      <c r="X301" s="54">
        <v>1.6246905261141364E-6</v>
      </c>
      <c r="Y301" s="54">
        <v>5.0348277000011876E-5</v>
      </c>
      <c r="Z301" s="54">
        <v>3.7760462419100804E-6</v>
      </c>
      <c r="AA301" s="54">
        <v>1.1603761777223554E-5</v>
      </c>
      <c r="AB301" s="54">
        <v>2.9173438088037074E-4</v>
      </c>
      <c r="AC301" s="54">
        <v>0</v>
      </c>
      <c r="AD301" s="54">
        <v>4.5634365051228087E-6</v>
      </c>
      <c r="AE301" s="54">
        <v>2.4575215320510324E-6</v>
      </c>
      <c r="AF301" s="54">
        <v>8.8960264110937715E-4</v>
      </c>
      <c r="AG301" s="54">
        <v>8.8467795649194159E-6</v>
      </c>
      <c r="AH301" s="54">
        <v>0</v>
      </c>
      <c r="AI301" s="54">
        <v>0</v>
      </c>
      <c r="AJ301" s="54">
        <v>5.5283431720454246E-5</v>
      </c>
      <c r="AK301" s="54">
        <v>1.0268059559166431E-3</v>
      </c>
      <c r="AL301" s="54">
        <v>1.8713441386353225E-4</v>
      </c>
      <c r="AM301" s="54">
        <v>1.001343596726656E-3</v>
      </c>
      <c r="AN301" s="54">
        <v>0</v>
      </c>
      <c r="AO301" s="54">
        <v>0</v>
      </c>
      <c r="AP301" s="54">
        <v>1.4625913463532925E-2</v>
      </c>
      <c r="AQ301" s="55">
        <v>1.6933925151824951</v>
      </c>
    </row>
    <row r="302" spans="1:43">
      <c r="A302" s="48" t="s">
        <v>86</v>
      </c>
      <c r="B302" s="48" t="s">
        <v>31</v>
      </c>
      <c r="C302" s="48" t="s">
        <v>65</v>
      </c>
      <c r="D302" s="53">
        <v>0.64062374830245972</v>
      </c>
      <c r="E302" s="54">
        <v>9.8263472318649292E-4</v>
      </c>
      <c r="F302" s="54">
        <v>0.23583018779754639</v>
      </c>
      <c r="G302" s="54">
        <v>0.61949062347412109</v>
      </c>
      <c r="H302" s="54">
        <v>0.3709016740322113</v>
      </c>
      <c r="I302" s="54">
        <v>4.1954226791858673E-2</v>
      </c>
      <c r="J302" s="54">
        <v>0.14769312739372253</v>
      </c>
      <c r="K302" s="54">
        <v>0.86603635549545288</v>
      </c>
      <c r="L302" s="54">
        <v>0.16474485397338867</v>
      </c>
      <c r="M302" s="54">
        <v>1.0685699060559273E-2</v>
      </c>
      <c r="N302" s="54">
        <v>0.22590875625610352</v>
      </c>
      <c r="O302" s="54">
        <v>0.21786382794380188</v>
      </c>
      <c r="P302" s="54">
        <v>0.31747666001319885</v>
      </c>
      <c r="Q302" s="54">
        <v>0.22465525567531586</v>
      </c>
      <c r="R302" s="54">
        <v>1.2249460220336914</v>
      </c>
      <c r="S302" s="54">
        <v>4.8700682818889618E-2</v>
      </c>
      <c r="T302" s="54">
        <v>0.21170233190059662</v>
      </c>
      <c r="U302" s="54">
        <v>0.87032097578048706</v>
      </c>
      <c r="V302" s="54">
        <v>0.46622854471206665</v>
      </c>
      <c r="W302" s="54">
        <v>2.5448486804962158</v>
      </c>
      <c r="X302" s="54">
        <v>0.10589292645454407</v>
      </c>
      <c r="Y302" s="54">
        <v>0.56631296873092651</v>
      </c>
      <c r="Z302" s="54">
        <v>0.37440794706344604</v>
      </c>
      <c r="AA302" s="54">
        <v>1.0521954298019409</v>
      </c>
      <c r="AB302" s="54">
        <v>1.6755554676055908</v>
      </c>
      <c r="AC302" s="54">
        <v>0.2061820924282074</v>
      </c>
      <c r="AD302" s="54">
        <v>1.0582586526870728</v>
      </c>
      <c r="AE302" s="54">
        <v>0.65886777639389038</v>
      </c>
      <c r="AF302" s="54">
        <v>0.39427128434181213</v>
      </c>
      <c r="AG302" s="54">
        <v>17.823085784912109</v>
      </c>
      <c r="AH302" s="54">
        <v>0.53309589624404907</v>
      </c>
      <c r="AI302" s="54">
        <v>0.71049755811691284</v>
      </c>
      <c r="AJ302" s="54">
        <v>1.2608098983764648</v>
      </c>
      <c r="AK302" s="54">
        <v>0.30598360300064087</v>
      </c>
      <c r="AL302" s="54">
        <v>5.3551440238952637</v>
      </c>
      <c r="AM302" s="54">
        <v>1.5140587091445923</v>
      </c>
      <c r="AN302" s="54">
        <v>8.8687241077423096E-2</v>
      </c>
      <c r="AO302" s="54">
        <v>3.0015470460057259E-2</v>
      </c>
      <c r="AP302" s="54">
        <v>1.8911886215209961</v>
      </c>
      <c r="AQ302" s="55">
        <v>2.422163724899292</v>
      </c>
    </row>
    <row r="303" spans="1:43">
      <c r="A303" s="48" t="s">
        <v>87</v>
      </c>
      <c r="B303" s="48" t="s">
        <v>32</v>
      </c>
      <c r="C303" s="48" t="s">
        <v>65</v>
      </c>
      <c r="D303" s="53">
        <v>1.3466032221913338E-2</v>
      </c>
      <c r="E303" s="54">
        <v>3.3116969007096486E-6</v>
      </c>
      <c r="F303" s="54">
        <v>4.9912347458302975E-3</v>
      </c>
      <c r="G303" s="54">
        <v>2.4744700640439987E-2</v>
      </c>
      <c r="H303" s="54">
        <v>2.1315807476639748E-2</v>
      </c>
      <c r="I303" s="54">
        <v>2.4480209685862064E-3</v>
      </c>
      <c r="J303" s="54">
        <v>8.8866269215941429E-3</v>
      </c>
      <c r="K303" s="54">
        <v>4.917660728096962E-2</v>
      </c>
      <c r="L303" s="54">
        <v>9.566091001033783E-3</v>
      </c>
      <c r="M303" s="54">
        <v>1.4421593732549809E-5</v>
      </c>
      <c r="N303" s="54">
        <v>2.5032076518982649E-4</v>
      </c>
      <c r="O303" s="54">
        <v>1.3039794750511646E-2</v>
      </c>
      <c r="P303" s="54">
        <v>2.0830046385526657E-2</v>
      </c>
      <c r="Q303" s="54">
        <v>2.1256259060464799E-4</v>
      </c>
      <c r="R303" s="54">
        <v>2.890343964099884E-2</v>
      </c>
      <c r="S303" s="54">
        <v>5.6805514032021165E-4</v>
      </c>
      <c r="T303" s="54">
        <v>3.0449921265244484E-2</v>
      </c>
      <c r="U303" s="54">
        <v>9.6792206168174744E-2</v>
      </c>
      <c r="V303" s="54">
        <v>0.10517047345638275</v>
      </c>
      <c r="W303" s="54">
        <v>1.0986581444740295E-2</v>
      </c>
      <c r="X303" s="54">
        <v>0.6276552677154541</v>
      </c>
      <c r="Y303" s="54">
        <v>0.30370739102363586</v>
      </c>
      <c r="Z303" s="54">
        <v>3.6864489316940308E-2</v>
      </c>
      <c r="AA303" s="54">
        <v>6.8477191030979156E-2</v>
      </c>
      <c r="AB303" s="54">
        <v>4.6774644404649734E-2</v>
      </c>
      <c r="AC303" s="54">
        <v>1.1116181849502027E-4</v>
      </c>
      <c r="AD303" s="54">
        <v>0.26013115048408508</v>
      </c>
      <c r="AE303" s="54">
        <v>0.1285984069108963</v>
      </c>
      <c r="AF303" s="54">
        <v>1.4726516790688038E-2</v>
      </c>
      <c r="AG303" s="54">
        <v>1.1864895820617676</v>
      </c>
      <c r="AH303" s="54">
        <v>1.6744472086429596E-2</v>
      </c>
      <c r="AI303" s="54">
        <v>2.231663279235363E-2</v>
      </c>
      <c r="AJ303" s="54">
        <v>0.17325107753276825</v>
      </c>
      <c r="AK303" s="54">
        <v>1.2814376503229141E-2</v>
      </c>
      <c r="AL303" s="54">
        <v>3.2077333927154541</v>
      </c>
      <c r="AM303" s="54">
        <v>2.278109168400988E-4</v>
      </c>
      <c r="AN303" s="54">
        <v>0</v>
      </c>
      <c r="AO303" s="54">
        <v>0</v>
      </c>
      <c r="AP303" s="54">
        <v>5.3105182945728302E-2</v>
      </c>
      <c r="AQ303" s="55">
        <v>0.73253411054611206</v>
      </c>
    </row>
    <row r="304" spans="1:43">
      <c r="A304" s="48" t="s">
        <v>88</v>
      </c>
      <c r="B304" s="48" t="s">
        <v>33</v>
      </c>
      <c r="C304" s="48" t="s">
        <v>65</v>
      </c>
      <c r="D304" s="53">
        <v>0</v>
      </c>
      <c r="E304" s="54">
        <v>0</v>
      </c>
      <c r="F304" s="54">
        <v>0.14853104948997498</v>
      </c>
      <c r="G304" s="54">
        <v>0.13837307691574097</v>
      </c>
      <c r="H304" s="54">
        <v>4.9696690402925014E-3</v>
      </c>
      <c r="I304" s="54">
        <v>5.7419977383688092E-4</v>
      </c>
      <c r="J304" s="54">
        <v>1.9765805918723345E-3</v>
      </c>
      <c r="K304" s="54">
        <v>1.1418372392654419E-2</v>
      </c>
      <c r="L304" s="54">
        <v>2.2367564961314201E-3</v>
      </c>
      <c r="M304" s="54">
        <v>0</v>
      </c>
      <c r="N304" s="54">
        <v>8.1017427146434784E-4</v>
      </c>
      <c r="O304" s="54">
        <v>1.0454000585014001E-4</v>
      </c>
      <c r="P304" s="54">
        <v>1.2787945161107928E-4</v>
      </c>
      <c r="Q304" s="54">
        <v>1.1336741037666798E-2</v>
      </c>
      <c r="R304" s="54">
        <v>5.5800490081310272E-3</v>
      </c>
      <c r="S304" s="54">
        <v>3.1836978159844875E-3</v>
      </c>
      <c r="T304" s="54">
        <v>1.4719047583639622E-2</v>
      </c>
      <c r="U304" s="54">
        <v>1.9434854388237E-2</v>
      </c>
      <c r="V304" s="54">
        <v>3.6520054891298059E-6</v>
      </c>
      <c r="W304" s="54">
        <v>4.2903926223516464E-2</v>
      </c>
      <c r="X304" s="54">
        <v>4.7348793596029282E-2</v>
      </c>
      <c r="Y304" s="54">
        <v>6.5339932441711426</v>
      </c>
      <c r="Z304" s="54">
        <v>0.33160862326622009</v>
      </c>
      <c r="AA304" s="54">
        <v>2.7395458221435547</v>
      </c>
      <c r="AB304" s="54">
        <v>2.8516457080841064</v>
      </c>
      <c r="AC304" s="54">
        <v>6.0566735919564962E-4</v>
      </c>
      <c r="AD304" s="54">
        <v>0.87641280889511108</v>
      </c>
      <c r="AE304" s="54">
        <v>2.3722685873508453E-2</v>
      </c>
      <c r="AF304" s="54">
        <v>1.8194938078522682E-2</v>
      </c>
      <c r="AG304" s="54">
        <v>2.0554482936859131</v>
      </c>
      <c r="AH304" s="54">
        <v>9.8335005342960358E-2</v>
      </c>
      <c r="AI304" s="54">
        <v>0.13105855882167816</v>
      </c>
      <c r="AJ304" s="54">
        <v>0.49536150693893433</v>
      </c>
      <c r="AK304" s="54">
        <v>1.9014129293282167E-6</v>
      </c>
      <c r="AL304" s="54">
        <v>0.61850476264953613</v>
      </c>
      <c r="AM304" s="54">
        <v>0</v>
      </c>
      <c r="AN304" s="54">
        <v>0</v>
      </c>
      <c r="AO304" s="54">
        <v>0</v>
      </c>
      <c r="AP304" s="54">
        <v>2.9754543676972389E-2</v>
      </c>
      <c r="AQ304" s="55">
        <v>3.2336407457478344E-4</v>
      </c>
    </row>
    <row r="305" spans="1:43">
      <c r="A305" s="48" t="s">
        <v>89</v>
      </c>
      <c r="B305" s="48" t="s">
        <v>34</v>
      </c>
      <c r="C305" s="48" t="s">
        <v>65</v>
      </c>
      <c r="D305" s="53">
        <v>0</v>
      </c>
      <c r="E305" s="54">
        <v>0</v>
      </c>
      <c r="F305" s="54">
        <v>2.7578521985560656E-4</v>
      </c>
      <c r="G305" s="54">
        <v>5.3912880830466747E-3</v>
      </c>
      <c r="H305" s="54">
        <v>6.9160610109975096E-6</v>
      </c>
      <c r="I305" s="54">
        <v>0</v>
      </c>
      <c r="J305" s="54">
        <v>0</v>
      </c>
      <c r="K305" s="54">
        <v>1.2557585250760894E-5</v>
      </c>
      <c r="L305" s="54">
        <v>0</v>
      </c>
      <c r="M305" s="54">
        <v>0</v>
      </c>
      <c r="N305" s="54">
        <v>4.5949425839353353E-5</v>
      </c>
      <c r="O305" s="54">
        <v>2.6777458970173029E-6</v>
      </c>
      <c r="P305" s="54">
        <v>6.7352266341913491E-6</v>
      </c>
      <c r="Q305" s="54">
        <v>4.2859581299126148E-5</v>
      </c>
      <c r="R305" s="54">
        <v>4.2560519650578499E-3</v>
      </c>
      <c r="S305" s="54">
        <v>4.958524732501246E-5</v>
      </c>
      <c r="T305" s="54">
        <v>9.522520937025547E-3</v>
      </c>
      <c r="U305" s="54">
        <v>3.7571860011667013E-3</v>
      </c>
      <c r="V305" s="54">
        <v>1.7191824736073613E-3</v>
      </c>
      <c r="W305" s="54">
        <v>6.7127351649105549E-3</v>
      </c>
      <c r="X305" s="54">
        <v>5.4607759229838848E-3</v>
      </c>
      <c r="Y305" s="54">
        <v>0.21205554902553558</v>
      </c>
      <c r="Z305" s="54">
        <v>0.84697943925857544</v>
      </c>
      <c r="AA305" s="54">
        <v>0.44810393452644348</v>
      </c>
      <c r="AB305" s="54">
        <v>0.22292877733707428</v>
      </c>
      <c r="AC305" s="54">
        <v>6.5592344617471099E-4</v>
      </c>
      <c r="AD305" s="54">
        <v>1.2625017166137695</v>
      </c>
      <c r="AE305" s="54">
        <v>0.20475956797599792</v>
      </c>
      <c r="AF305" s="54">
        <v>0.3038145899772644</v>
      </c>
      <c r="AG305" s="54">
        <v>0.14254431426525116</v>
      </c>
      <c r="AH305" s="54">
        <v>5.2299652248620987E-2</v>
      </c>
      <c r="AI305" s="54">
        <v>6.9703735411167145E-2</v>
      </c>
      <c r="AJ305" s="54">
        <v>1.9795369356870651E-2</v>
      </c>
      <c r="AK305" s="54">
        <v>0.13328647613525391</v>
      </c>
      <c r="AL305" s="54">
        <v>3.2637380063533783E-2</v>
      </c>
      <c r="AM305" s="54">
        <v>0</v>
      </c>
      <c r="AN305" s="54">
        <v>0</v>
      </c>
      <c r="AO305" s="54">
        <v>0</v>
      </c>
      <c r="AP305" s="54">
        <v>2.5591582525521517E-3</v>
      </c>
      <c r="AQ305" s="55">
        <v>1.9514048472046852E-2</v>
      </c>
    </row>
    <row r="306" spans="1:43" ht="30">
      <c r="A306" s="48" t="s">
        <v>90</v>
      </c>
      <c r="B306" s="48" t="s">
        <v>35</v>
      </c>
      <c r="C306" s="48" t="s">
        <v>65</v>
      </c>
      <c r="D306" s="53">
        <v>2.8340127319097519E-2</v>
      </c>
      <c r="E306" s="54">
        <v>2.1354584896471351E-4</v>
      </c>
      <c r="F306" s="54">
        <v>7.2859853506088257E-2</v>
      </c>
      <c r="G306" s="54">
        <v>8.8053327053785324E-3</v>
      </c>
      <c r="H306" s="54">
        <v>1.9945032894611359E-2</v>
      </c>
      <c r="I306" s="54">
        <v>2.2367392666637897E-3</v>
      </c>
      <c r="J306" s="54">
        <v>8.0108996480703354E-3</v>
      </c>
      <c r="K306" s="54">
        <v>4.5611392706632614E-2</v>
      </c>
      <c r="L306" s="54">
        <v>8.7636001408100128E-3</v>
      </c>
      <c r="M306" s="54">
        <v>2.8923505451530218E-3</v>
      </c>
      <c r="N306" s="54">
        <v>1.4421800733543932E-4</v>
      </c>
      <c r="O306" s="54">
        <v>3.3646351657807827E-3</v>
      </c>
      <c r="P306" s="54">
        <v>5.3136893548071384E-3</v>
      </c>
      <c r="Q306" s="54">
        <v>1.1659121140837669E-2</v>
      </c>
      <c r="R306" s="54">
        <v>2.508755587041378E-2</v>
      </c>
      <c r="S306" s="54">
        <v>9.5332479104399681E-3</v>
      </c>
      <c r="T306" s="54">
        <v>2.0691758021712303E-2</v>
      </c>
      <c r="U306" s="54">
        <v>2.201547659933567E-2</v>
      </c>
      <c r="V306" s="54">
        <v>2.4031072825891897E-5</v>
      </c>
      <c r="W306" s="54">
        <v>1.9289087504148483E-2</v>
      </c>
      <c r="X306" s="54">
        <v>9.4957360997796059E-3</v>
      </c>
      <c r="Y306" s="54">
        <v>9.2705391347408295E-2</v>
      </c>
      <c r="Z306" s="54">
        <v>2.5840302929282188E-2</v>
      </c>
      <c r="AA306" s="54">
        <v>5.9439592063426971E-2</v>
      </c>
      <c r="AB306" s="54">
        <v>0.40992403030395508</v>
      </c>
      <c r="AC306" s="54">
        <v>6.4084217883646488E-3</v>
      </c>
      <c r="AD306" s="54">
        <v>0.11445671319961548</v>
      </c>
      <c r="AE306" s="54">
        <v>3.3028997480869293E-2</v>
      </c>
      <c r="AF306" s="54">
        <v>1.1363953351974487E-2</v>
      </c>
      <c r="AG306" s="54">
        <v>0.17404240369796753</v>
      </c>
      <c r="AH306" s="54">
        <v>2.403829013928771E-3</v>
      </c>
      <c r="AI306" s="54">
        <v>3.2037659548223019E-3</v>
      </c>
      <c r="AJ306" s="54">
        <v>2.5183411315083504E-2</v>
      </c>
      <c r="AK306" s="54">
        <v>3.7066888762637973E-4</v>
      </c>
      <c r="AL306" s="54">
        <v>0.50740200281143188</v>
      </c>
      <c r="AM306" s="54">
        <v>3.8119236705824733E-4</v>
      </c>
      <c r="AN306" s="54">
        <v>0</v>
      </c>
      <c r="AO306" s="54">
        <v>0</v>
      </c>
      <c r="AP306" s="54">
        <v>1.0201928205788136E-2</v>
      </c>
      <c r="AQ306" s="55">
        <v>6.8748325109481812E-2</v>
      </c>
    </row>
    <row r="307" spans="1:43" ht="30">
      <c r="A307" s="48" t="s">
        <v>91</v>
      </c>
      <c r="B307" s="48" t="s">
        <v>36</v>
      </c>
      <c r="C307" s="48" t="s">
        <v>65</v>
      </c>
      <c r="D307" s="53">
        <v>1.1921374607481994E-6</v>
      </c>
      <c r="E307" s="54">
        <v>0</v>
      </c>
      <c r="F307" s="54">
        <v>8.4233321249485016E-2</v>
      </c>
      <c r="G307" s="54">
        <v>8.9154869318008423E-2</v>
      </c>
      <c r="H307" s="54">
        <v>1.5568803064525127E-2</v>
      </c>
      <c r="I307" s="54">
        <v>1.7939766403287649E-3</v>
      </c>
      <c r="J307" s="54">
        <v>6.6640530712902546E-3</v>
      </c>
      <c r="K307" s="54">
        <v>3.5543762147426605E-2</v>
      </c>
      <c r="L307" s="54">
        <v>6.9895428605377674E-3</v>
      </c>
      <c r="M307" s="54">
        <v>1.5777584630995989E-3</v>
      </c>
      <c r="N307" s="54">
        <v>2.5787565857172012E-2</v>
      </c>
      <c r="O307" s="54">
        <v>7.1373661048710346E-3</v>
      </c>
      <c r="P307" s="54">
        <v>5.0124782137572765E-3</v>
      </c>
      <c r="Q307" s="54">
        <v>7.5043593533337116E-3</v>
      </c>
      <c r="R307" s="54">
        <v>3.7976916879415512E-2</v>
      </c>
      <c r="S307" s="54">
        <v>4.3276526033878326E-2</v>
      </c>
      <c r="T307" s="54">
        <v>5.334072932600975E-2</v>
      </c>
      <c r="U307" s="54">
        <v>3.8830891251564026E-2</v>
      </c>
      <c r="V307" s="54">
        <v>4.5070773921906948E-3</v>
      </c>
      <c r="W307" s="54">
        <v>2.4126600474119186E-2</v>
      </c>
      <c r="X307" s="54">
        <v>3.8573004305362701E-2</v>
      </c>
      <c r="Y307" s="54">
        <v>0.10136829316616058</v>
      </c>
      <c r="Z307" s="54">
        <v>4.3218676000833511E-2</v>
      </c>
      <c r="AA307" s="54">
        <v>2.8261350467801094E-2</v>
      </c>
      <c r="AB307" s="54">
        <v>0.30609288811683655</v>
      </c>
      <c r="AC307" s="54">
        <v>6.7943492904305458E-3</v>
      </c>
      <c r="AD307" s="54">
        <v>6.0311906039714813E-2</v>
      </c>
      <c r="AE307" s="54">
        <v>1.8130707321688533E-3</v>
      </c>
      <c r="AF307" s="54">
        <v>5.2472176030278206E-3</v>
      </c>
      <c r="AG307" s="54">
        <v>0.27692395448684692</v>
      </c>
      <c r="AH307" s="54">
        <v>7.9393908381462097E-3</v>
      </c>
      <c r="AI307" s="54">
        <v>1.0581431910395622E-2</v>
      </c>
      <c r="AJ307" s="54">
        <v>9.3826102092862129E-3</v>
      </c>
      <c r="AK307" s="54">
        <v>7.2463769465684891E-3</v>
      </c>
      <c r="AL307" s="54">
        <v>0.10064853727817535</v>
      </c>
      <c r="AM307" s="54">
        <v>5.7561369612812996E-4</v>
      </c>
      <c r="AN307" s="54">
        <v>3.2737687433836982E-5</v>
      </c>
      <c r="AO307" s="54">
        <v>0</v>
      </c>
      <c r="AP307" s="54">
        <v>6.9747842848300934E-2</v>
      </c>
      <c r="AQ307" s="55">
        <v>1.9807381555438042E-2</v>
      </c>
    </row>
    <row r="308" spans="1:43">
      <c r="A308" s="48" t="s">
        <v>92</v>
      </c>
      <c r="B308" s="48" t="s">
        <v>37</v>
      </c>
      <c r="C308" s="48" t="s">
        <v>65</v>
      </c>
      <c r="D308" s="53">
        <v>1.2019588666589698E-6</v>
      </c>
      <c r="E308" s="54">
        <v>0</v>
      </c>
      <c r="F308" s="54">
        <v>6.5733253723010421E-4</v>
      </c>
      <c r="G308" s="54">
        <v>3.7011389508734283E-7</v>
      </c>
      <c r="H308" s="54">
        <v>0</v>
      </c>
      <c r="I308" s="54">
        <v>0</v>
      </c>
      <c r="J308" s="54">
        <v>0</v>
      </c>
      <c r="K308" s="54">
        <v>7.7048338198437705E-7</v>
      </c>
      <c r="L308" s="54">
        <v>8.5359488366520964E-9</v>
      </c>
      <c r="M308" s="54">
        <v>0</v>
      </c>
      <c r="N308" s="54">
        <v>3.1023466817714507E-6</v>
      </c>
      <c r="O308" s="54">
        <v>2.9803220513713313E-6</v>
      </c>
      <c r="P308" s="54">
        <v>2.4711724222470366E-7</v>
      </c>
      <c r="Q308" s="54">
        <v>7.7461459468963767E-9</v>
      </c>
      <c r="R308" s="54">
        <v>3.7420724984258413E-3</v>
      </c>
      <c r="S308" s="54">
        <v>7.0843752473592758E-4</v>
      </c>
      <c r="T308" s="54">
        <v>6.3263229321819381E-7</v>
      </c>
      <c r="U308" s="54">
        <v>3.9179637678898871E-4</v>
      </c>
      <c r="V308" s="54">
        <v>4.8721744860813487E-7</v>
      </c>
      <c r="W308" s="54">
        <v>2.0942381524946541E-4</v>
      </c>
      <c r="X308" s="54">
        <v>1.3751687788499112E-7</v>
      </c>
      <c r="Y308" s="54">
        <v>1.2740434840452508E-6</v>
      </c>
      <c r="Z308" s="54">
        <v>5.2846939979644958E-7</v>
      </c>
      <c r="AA308" s="54">
        <v>2.6456582418177277E-6</v>
      </c>
      <c r="AB308" s="54">
        <v>2.544490598666016E-5</v>
      </c>
      <c r="AC308" s="54">
        <v>2.0859662443399429E-2</v>
      </c>
      <c r="AD308" s="54">
        <v>9.196795872412622E-5</v>
      </c>
      <c r="AE308" s="54">
        <v>1.3860376202501357E-4</v>
      </c>
      <c r="AF308" s="54">
        <v>3.5058144476352027E-7</v>
      </c>
      <c r="AG308" s="54">
        <v>1.2634723134397063E-6</v>
      </c>
      <c r="AH308" s="54">
        <v>0</v>
      </c>
      <c r="AI308" s="54">
        <v>0</v>
      </c>
      <c r="AJ308" s="54">
        <v>2.1552513373990223E-7</v>
      </c>
      <c r="AK308" s="54">
        <v>1.7982723875320517E-5</v>
      </c>
      <c r="AL308" s="54">
        <v>8.5724018106247968E-8</v>
      </c>
      <c r="AM308" s="54">
        <v>2.456418405927252E-5</v>
      </c>
      <c r="AN308" s="54">
        <v>0</v>
      </c>
      <c r="AO308" s="54">
        <v>3.3947871997952461E-3</v>
      </c>
      <c r="AP308" s="54">
        <v>2.4008713662624359E-2</v>
      </c>
      <c r="AQ308" s="55">
        <v>5.555679090321064E-3</v>
      </c>
    </row>
    <row r="309" spans="1:43">
      <c r="A309" s="48" t="s">
        <v>93</v>
      </c>
      <c r="B309" s="48" t="s">
        <v>38</v>
      </c>
      <c r="C309" s="48" t="s">
        <v>65</v>
      </c>
      <c r="D309" s="53">
        <v>6.9159210625002743E-7</v>
      </c>
      <c r="E309" s="54">
        <v>0</v>
      </c>
      <c r="F309" s="54">
        <v>6.3042782247066498E-2</v>
      </c>
      <c r="G309" s="54">
        <v>2.3149284534156322E-3</v>
      </c>
      <c r="H309" s="54">
        <v>5.1501737907528877E-3</v>
      </c>
      <c r="I309" s="54">
        <v>5.9455138398334384E-4</v>
      </c>
      <c r="J309" s="54">
        <v>2.0466374699026346E-3</v>
      </c>
      <c r="K309" s="54">
        <v>1.1766156181693077E-2</v>
      </c>
      <c r="L309" s="54">
        <v>2.3160420823842287E-3</v>
      </c>
      <c r="M309" s="54">
        <v>4.7422005445696414E-4</v>
      </c>
      <c r="N309" s="54">
        <v>5.5719353258609772E-4</v>
      </c>
      <c r="O309" s="54">
        <v>1.1063205311074853E-3</v>
      </c>
      <c r="P309" s="54">
        <v>1.7725985962897539E-3</v>
      </c>
      <c r="Q309" s="54">
        <v>9.770616888999939E-4</v>
      </c>
      <c r="R309" s="54">
        <v>1.8360797548666596E-4</v>
      </c>
      <c r="S309" s="54">
        <v>2.7217477560043335E-2</v>
      </c>
      <c r="T309" s="54">
        <v>5.9264856390655041E-3</v>
      </c>
      <c r="U309" s="54">
        <v>2.9531591571867466E-3</v>
      </c>
      <c r="V309" s="54">
        <v>6.5706875175237656E-3</v>
      </c>
      <c r="W309" s="54">
        <v>1.5764886513352394E-2</v>
      </c>
      <c r="X309" s="54">
        <v>4.847012460231781E-3</v>
      </c>
      <c r="Y309" s="54">
        <v>7.2236964479088783E-4</v>
      </c>
      <c r="Z309" s="54">
        <v>5.4030527826398611E-4</v>
      </c>
      <c r="AA309" s="54">
        <v>4.2566652409732342E-3</v>
      </c>
      <c r="AB309" s="54">
        <v>0.16231070458889008</v>
      </c>
      <c r="AC309" s="54">
        <v>2.0040977746248245E-2</v>
      </c>
      <c r="AD309" s="54">
        <v>0.19629502296447754</v>
      </c>
      <c r="AE309" s="54">
        <v>0.16640980541706085</v>
      </c>
      <c r="AF309" s="54">
        <v>1.8744401633739471E-2</v>
      </c>
      <c r="AG309" s="54">
        <v>0.5049673318862915</v>
      </c>
      <c r="AH309" s="54">
        <v>5.295721348375082E-3</v>
      </c>
      <c r="AI309" s="54">
        <v>7.0580118335783482E-3</v>
      </c>
      <c r="AJ309" s="54">
        <v>2.650458924472332E-2</v>
      </c>
      <c r="AK309" s="54">
        <v>0.44490712881088257</v>
      </c>
      <c r="AL309" s="54">
        <v>0.28432375192642212</v>
      </c>
      <c r="AM309" s="54">
        <v>4.7428984194993973E-2</v>
      </c>
      <c r="AN309" s="54">
        <v>2.7813946362584829E-3</v>
      </c>
      <c r="AO309" s="54">
        <v>7.1044554933905602E-3</v>
      </c>
      <c r="AP309" s="54">
        <v>8.8513113558292389E-2</v>
      </c>
      <c r="AQ309" s="55">
        <v>0.1507604718208313</v>
      </c>
    </row>
    <row r="310" spans="1:43">
      <c r="A310" s="48" t="s">
        <v>94</v>
      </c>
      <c r="B310" s="48" t="s">
        <v>39</v>
      </c>
      <c r="C310" s="48" t="s">
        <v>65</v>
      </c>
      <c r="D310" s="53">
        <v>0</v>
      </c>
      <c r="E310" s="54">
        <v>0</v>
      </c>
      <c r="F310" s="54">
        <v>4.1505674744257703E-5</v>
      </c>
      <c r="G310" s="54">
        <v>7.6016102684661746E-4</v>
      </c>
      <c r="H310" s="54">
        <v>1.1994678061455488E-5</v>
      </c>
      <c r="I310" s="54">
        <v>1.2400580544635886E-6</v>
      </c>
      <c r="J310" s="54">
        <v>4.2686624510679394E-6</v>
      </c>
      <c r="K310" s="54">
        <v>2.5639597879489884E-5</v>
      </c>
      <c r="L310" s="54">
        <v>4.8358560889028013E-6</v>
      </c>
      <c r="M310" s="54">
        <v>0</v>
      </c>
      <c r="N310" s="54">
        <v>6.008971809023933E-7</v>
      </c>
      <c r="O310" s="54">
        <v>1.4344323062687181E-6</v>
      </c>
      <c r="P310" s="54">
        <v>1.0177810594313996E-7</v>
      </c>
      <c r="Q310" s="54">
        <v>4.3253368176010554E-7</v>
      </c>
      <c r="R310" s="54">
        <v>4.4328568037599325E-5</v>
      </c>
      <c r="S310" s="54">
        <v>1.5273229792001075E-6</v>
      </c>
      <c r="T310" s="54">
        <v>1.8656164684216492E-6</v>
      </c>
      <c r="U310" s="54">
        <v>1.0489474516361952E-3</v>
      </c>
      <c r="V310" s="54">
        <v>2.2877584271441265E-8</v>
      </c>
      <c r="W310" s="54">
        <v>2.6147092285100371E-5</v>
      </c>
      <c r="X310" s="54">
        <v>2.1096375348861329E-5</v>
      </c>
      <c r="Y310" s="54">
        <v>3.710671080625616E-5</v>
      </c>
      <c r="Z310" s="54">
        <v>6.5215851918765111E-7</v>
      </c>
      <c r="AA310" s="54">
        <v>2.0325840159785002E-4</v>
      </c>
      <c r="AB310" s="54">
        <v>2.6009357534348965E-3</v>
      </c>
      <c r="AC310" s="54">
        <v>5.2433788776397705E-2</v>
      </c>
      <c r="AD310" s="54">
        <v>3.9229406975209713E-3</v>
      </c>
      <c r="AE310" s="54">
        <v>0.13393701612949371</v>
      </c>
      <c r="AF310" s="54">
        <v>4.0190870640799403E-4</v>
      </c>
      <c r="AG310" s="54">
        <v>5.6083868257701397E-3</v>
      </c>
      <c r="AH310" s="54">
        <v>4.5387914724415168E-5</v>
      </c>
      <c r="AI310" s="54">
        <v>6.0491933254525065E-5</v>
      </c>
      <c r="AJ310" s="54">
        <v>6.0098391259089112E-4</v>
      </c>
      <c r="AK310" s="54">
        <v>4.110209950169974E-9</v>
      </c>
      <c r="AL310" s="54">
        <v>3.8781304283475038E-6</v>
      </c>
      <c r="AM310" s="54">
        <v>2.3079393431544304E-3</v>
      </c>
      <c r="AN310" s="54">
        <v>1.3546946865972131E-4</v>
      </c>
      <c r="AO310" s="54">
        <v>0</v>
      </c>
      <c r="AP310" s="54">
        <v>2.5098985061049461E-2</v>
      </c>
      <c r="AQ310" s="55">
        <v>1.5364718856289983E-3</v>
      </c>
    </row>
    <row r="311" spans="1:43" ht="30">
      <c r="A311" s="48" t="s">
        <v>95</v>
      </c>
      <c r="B311" s="48" t="s">
        <v>40</v>
      </c>
      <c r="C311" s="48" t="s">
        <v>65</v>
      </c>
      <c r="D311" s="53">
        <v>1.032574004966591E-6</v>
      </c>
      <c r="E311" s="54">
        <v>0</v>
      </c>
      <c r="F311" s="54">
        <v>2.4801667314022779E-3</v>
      </c>
      <c r="G311" s="54">
        <v>1.2147365850978531E-5</v>
      </c>
      <c r="H311" s="54">
        <v>0</v>
      </c>
      <c r="I311" s="54">
        <v>0</v>
      </c>
      <c r="J311" s="54">
        <v>0</v>
      </c>
      <c r="K311" s="54">
        <v>1.3108849543641554E-6</v>
      </c>
      <c r="L311" s="54">
        <v>7.0586114730986083E-9</v>
      </c>
      <c r="M311" s="54">
        <v>0</v>
      </c>
      <c r="N311" s="54">
        <v>1.4511496374325361E-5</v>
      </c>
      <c r="O311" s="54">
        <v>4.6400286919379141E-6</v>
      </c>
      <c r="P311" s="54">
        <v>1.1717294228219544E-6</v>
      </c>
      <c r="Q311" s="54">
        <v>2.8173942610010272E-6</v>
      </c>
      <c r="R311" s="54">
        <v>5.4854236077517271E-4</v>
      </c>
      <c r="S311" s="54">
        <v>1.056952984072268E-3</v>
      </c>
      <c r="T311" s="54">
        <v>4.721051300293766E-5</v>
      </c>
      <c r="U311" s="54">
        <v>1.6165712149813771E-3</v>
      </c>
      <c r="V311" s="54">
        <v>9.9526414487627335E-7</v>
      </c>
      <c r="W311" s="54">
        <v>1.3107735430821776E-3</v>
      </c>
      <c r="X311" s="54">
        <v>1.5010136849014089E-5</v>
      </c>
      <c r="Y311" s="54">
        <v>7.0324436819646508E-5</v>
      </c>
      <c r="Z311" s="54">
        <v>6.584121729247272E-5</v>
      </c>
      <c r="AA311" s="54">
        <v>2.4014052178245038E-4</v>
      </c>
      <c r="AB311" s="54">
        <v>2.6141222566366196E-2</v>
      </c>
      <c r="AC311" s="54">
        <v>1.2416096978995483E-5</v>
      </c>
      <c r="AD311" s="54">
        <v>3.581555187702179E-2</v>
      </c>
      <c r="AE311" s="54">
        <v>1.5807402087375522E-3</v>
      </c>
      <c r="AF311" s="54">
        <v>0.28625017404556274</v>
      </c>
      <c r="AG311" s="54">
        <v>1.8754862248897552E-2</v>
      </c>
      <c r="AH311" s="54">
        <v>4.0088376408675686E-5</v>
      </c>
      <c r="AI311" s="54">
        <v>5.3428644605446607E-5</v>
      </c>
      <c r="AJ311" s="54">
        <v>1.7856269550975412E-5</v>
      </c>
      <c r="AK311" s="54">
        <v>1.4383937013917603E-5</v>
      </c>
      <c r="AL311" s="54">
        <v>1.0042723268270493E-2</v>
      </c>
      <c r="AM311" s="54">
        <v>3.2645573810441419E-5</v>
      </c>
      <c r="AN311" s="54">
        <v>0</v>
      </c>
      <c r="AO311" s="54">
        <v>0</v>
      </c>
      <c r="AP311" s="54">
        <v>2.371598593890667E-2</v>
      </c>
      <c r="AQ311" s="55">
        <v>2.5654921308159828E-2</v>
      </c>
    </row>
    <row r="312" spans="1:43">
      <c r="A312" s="48" t="s">
        <v>96</v>
      </c>
      <c r="B312" s="48" t="s">
        <v>41</v>
      </c>
      <c r="C312" s="48" t="s">
        <v>65</v>
      </c>
      <c r="D312" s="53">
        <v>2.0104951690882444E-3</v>
      </c>
      <c r="E312" s="54">
        <v>4.946330705024593E-7</v>
      </c>
      <c r="F312" s="54">
        <v>1.2857263209298253E-4</v>
      </c>
      <c r="G312" s="54">
        <v>4.3669540900737047E-4</v>
      </c>
      <c r="H312" s="54">
        <v>2.6725299539975822E-4</v>
      </c>
      <c r="I312" s="54">
        <v>2.8876167561975308E-5</v>
      </c>
      <c r="J312" s="54">
        <v>1.0424188076285645E-4</v>
      </c>
      <c r="K312" s="54">
        <v>6.8145105615258217E-4</v>
      </c>
      <c r="L312" s="54">
        <v>1.1667433864204213E-4</v>
      </c>
      <c r="M312" s="54">
        <v>2.1551481950154994E-6</v>
      </c>
      <c r="N312" s="54">
        <v>9.8624848760664463E-5</v>
      </c>
      <c r="O312" s="54">
        <v>2.8728265533572994E-5</v>
      </c>
      <c r="P312" s="54">
        <v>1.2590658116096165E-6</v>
      </c>
      <c r="Q312" s="54">
        <v>5.8208501286571845E-5</v>
      </c>
      <c r="R312" s="54">
        <v>8.6888549049035646E-6</v>
      </c>
      <c r="S312" s="54">
        <v>7.2448296123184264E-5</v>
      </c>
      <c r="T312" s="54">
        <v>1.8950999947264791E-4</v>
      </c>
      <c r="U312" s="54">
        <v>2.2627431462751701E-5</v>
      </c>
      <c r="V312" s="54">
        <v>1.3923406072535727E-7</v>
      </c>
      <c r="W312" s="54">
        <v>2.8093040455132723E-3</v>
      </c>
      <c r="X312" s="54">
        <v>1.8179090693593025E-4</v>
      </c>
      <c r="Y312" s="54">
        <v>2.920760540291667E-3</v>
      </c>
      <c r="Z312" s="54">
        <v>1.3126574049238116E-4</v>
      </c>
      <c r="AA312" s="54">
        <v>4.1669271886348724E-3</v>
      </c>
      <c r="AB312" s="54">
        <v>0.50129038095474243</v>
      </c>
      <c r="AC312" s="54">
        <v>7.8831391874700785E-5</v>
      </c>
      <c r="AD312" s="54">
        <v>1.1671681888401508E-2</v>
      </c>
      <c r="AE312" s="54">
        <v>2.1766561985714361E-5</v>
      </c>
      <c r="AF312" s="54">
        <v>7.0172775303944945E-4</v>
      </c>
      <c r="AG312" s="54">
        <v>4.4248757362365723</v>
      </c>
      <c r="AH312" s="54">
        <v>4.4343873858451843E-2</v>
      </c>
      <c r="AI312" s="54">
        <v>5.9100460261106491E-2</v>
      </c>
      <c r="AJ312" s="54">
        <v>4.2251034756191075E-4</v>
      </c>
      <c r="AK312" s="54">
        <v>9.477970888838172E-4</v>
      </c>
      <c r="AL312" s="54">
        <v>2.2098373156040907E-3</v>
      </c>
      <c r="AM312" s="54">
        <v>3.5294219851493835E-2</v>
      </c>
      <c r="AN312" s="54">
        <v>2.0664629992097616E-3</v>
      </c>
      <c r="AO312" s="54">
        <v>0</v>
      </c>
      <c r="AP312" s="54">
        <v>2.5288702920079231E-2</v>
      </c>
      <c r="AQ312" s="55">
        <v>2.7253584936261177E-2</v>
      </c>
    </row>
    <row r="313" spans="1:43">
      <c r="A313" s="48" t="s">
        <v>97</v>
      </c>
      <c r="B313" s="48" t="s">
        <v>42</v>
      </c>
      <c r="C313" s="48" t="s">
        <v>65</v>
      </c>
      <c r="D313" s="53">
        <v>0</v>
      </c>
      <c r="E313" s="54">
        <v>0</v>
      </c>
      <c r="F313" s="54">
        <v>0</v>
      </c>
      <c r="G313" s="54">
        <v>0</v>
      </c>
      <c r="H313" s="54">
        <v>0</v>
      </c>
      <c r="I313" s="54">
        <v>0</v>
      </c>
      <c r="J313" s="54">
        <v>0</v>
      </c>
      <c r="K313" s="54">
        <v>0</v>
      </c>
      <c r="L313" s="54">
        <v>0</v>
      </c>
      <c r="M313" s="54">
        <v>0</v>
      </c>
      <c r="N313" s="54">
        <v>0</v>
      </c>
      <c r="O313" s="54">
        <v>0</v>
      </c>
      <c r="P313" s="54">
        <v>0</v>
      </c>
      <c r="Q313" s="54">
        <v>0</v>
      </c>
      <c r="R313" s="54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0</v>
      </c>
      <c r="AQ313" s="55">
        <v>0</v>
      </c>
    </row>
    <row r="314" spans="1:43">
      <c r="A314" s="48" t="s">
        <v>98</v>
      </c>
      <c r="B314" s="48" t="s">
        <v>43</v>
      </c>
      <c r="C314" s="48" t="s">
        <v>65</v>
      </c>
      <c r="D314" s="53">
        <v>0</v>
      </c>
      <c r="E314" s="54">
        <v>0</v>
      </c>
      <c r="F314" s="54">
        <v>0</v>
      </c>
      <c r="G314" s="54">
        <v>0</v>
      </c>
      <c r="H314" s="54">
        <v>0</v>
      </c>
      <c r="I314" s="54">
        <v>0</v>
      </c>
      <c r="J314" s="54">
        <v>0</v>
      </c>
      <c r="K314" s="54">
        <v>0</v>
      </c>
      <c r="L314" s="54">
        <v>0</v>
      </c>
      <c r="M314" s="54">
        <v>0</v>
      </c>
      <c r="N314" s="54">
        <v>0</v>
      </c>
      <c r="O314" s="54">
        <v>0</v>
      </c>
      <c r="P314" s="54">
        <v>0</v>
      </c>
      <c r="Q314" s="54">
        <v>0</v>
      </c>
      <c r="R314" s="54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  <c r="AN314" s="54">
        <v>0</v>
      </c>
      <c r="AO314" s="54">
        <v>0</v>
      </c>
      <c r="AP314" s="54">
        <v>0</v>
      </c>
      <c r="AQ314" s="55">
        <v>0</v>
      </c>
    </row>
    <row r="315" spans="1:43" ht="30">
      <c r="A315" s="48" t="s">
        <v>99</v>
      </c>
      <c r="B315" s="48" t="s">
        <v>44</v>
      </c>
      <c r="C315" s="48" t="s">
        <v>65</v>
      </c>
      <c r="D315" s="53">
        <v>6.8419569743127795E-7</v>
      </c>
      <c r="E315" s="54">
        <v>0</v>
      </c>
      <c r="F315" s="54">
        <v>3.6962296690035146E-7</v>
      </c>
      <c r="G315" s="54">
        <v>8.6938729509711266E-5</v>
      </c>
      <c r="H315" s="54">
        <v>2.2680040274281055E-4</v>
      </c>
      <c r="I315" s="54">
        <v>2.6198340492555872E-5</v>
      </c>
      <c r="J315" s="54">
        <v>9.0182758867740631E-5</v>
      </c>
      <c r="K315" s="54">
        <v>5.3083727834746242E-4</v>
      </c>
      <c r="L315" s="54">
        <v>1.0205690341535956E-4</v>
      </c>
      <c r="M315" s="54">
        <v>0</v>
      </c>
      <c r="N315" s="54">
        <v>6.7396227677818388E-5</v>
      </c>
      <c r="O315" s="54">
        <v>2.2064531221985817E-3</v>
      </c>
      <c r="P315" s="54">
        <v>4.2315409518778324E-4</v>
      </c>
      <c r="Q315" s="54">
        <v>3.7206747947493568E-5</v>
      </c>
      <c r="R315" s="54">
        <v>8.3145505413995124E-6</v>
      </c>
      <c r="S315" s="54">
        <v>2.7024092560168356E-5</v>
      </c>
      <c r="T315" s="54">
        <v>6.8308163463370875E-6</v>
      </c>
      <c r="U315" s="54">
        <v>2.4446562747471035E-5</v>
      </c>
      <c r="V315" s="54">
        <v>2.6312699219488422E-7</v>
      </c>
      <c r="W315" s="54">
        <v>2.1236774045974016E-4</v>
      </c>
      <c r="X315" s="54">
        <v>3.0722945666639134E-5</v>
      </c>
      <c r="Y315" s="54">
        <v>3.5175858065485954E-3</v>
      </c>
      <c r="Z315" s="54">
        <v>3.7106478885107208E-6</v>
      </c>
      <c r="AA315" s="54">
        <v>3.0917127151042223E-4</v>
      </c>
      <c r="AB315" s="54">
        <v>1.3428062666207552E-3</v>
      </c>
      <c r="AC315" s="54">
        <v>3.2342012445951696E-7</v>
      </c>
      <c r="AD315" s="54">
        <v>3.262925602030009E-4</v>
      </c>
      <c r="AE315" s="54">
        <v>1.9991755380033283E-6</v>
      </c>
      <c r="AF315" s="54">
        <v>3.4743904961942462E-6</v>
      </c>
      <c r="AG315" s="54">
        <v>1.258094471268123E-5</v>
      </c>
      <c r="AH315" s="54">
        <v>0</v>
      </c>
      <c r="AI315" s="54">
        <v>0</v>
      </c>
      <c r="AJ315" s="54">
        <v>0.10983441770076752</v>
      </c>
      <c r="AK315" s="54">
        <v>7.0982032411848195E-6</v>
      </c>
      <c r="AL315" s="54">
        <v>5.9234905056655407E-3</v>
      </c>
      <c r="AM315" s="54">
        <v>2.7842663694173098E-3</v>
      </c>
      <c r="AN315" s="54">
        <v>1.6302666335832328E-4</v>
      </c>
      <c r="AO315" s="54">
        <v>1.9617792218923569E-2</v>
      </c>
      <c r="AP315" s="54">
        <v>6.3483300618827343E-3</v>
      </c>
      <c r="AQ315" s="55">
        <v>2.1987199783325195E-2</v>
      </c>
    </row>
    <row r="316" spans="1:43">
      <c r="A316" s="48" t="s">
        <v>100</v>
      </c>
      <c r="B316" s="48" t="s">
        <v>45</v>
      </c>
      <c r="C316" s="48" t="s">
        <v>65</v>
      </c>
      <c r="D316" s="53">
        <v>0</v>
      </c>
      <c r="E316" s="54">
        <v>0</v>
      </c>
      <c r="F316" s="54">
        <v>0</v>
      </c>
      <c r="G316" s="54">
        <v>0</v>
      </c>
      <c r="H316" s="54">
        <v>0</v>
      </c>
      <c r="I316" s="54">
        <v>0</v>
      </c>
      <c r="J316" s="54">
        <v>0</v>
      </c>
      <c r="K316" s="54">
        <v>0</v>
      </c>
      <c r="L316" s="54">
        <v>0</v>
      </c>
      <c r="M316" s="54">
        <v>0</v>
      </c>
      <c r="N316" s="54">
        <v>0</v>
      </c>
      <c r="O316" s="54">
        <v>0</v>
      </c>
      <c r="P316" s="54">
        <v>0</v>
      </c>
      <c r="Q316" s="54">
        <v>0</v>
      </c>
      <c r="R316" s="54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5">
        <v>0</v>
      </c>
    </row>
    <row r="317" spans="1:43">
      <c r="A317" s="48" t="s">
        <v>101</v>
      </c>
      <c r="B317" s="48" t="s">
        <v>46</v>
      </c>
      <c r="C317" s="48" t="s">
        <v>65</v>
      </c>
      <c r="D317" s="53">
        <v>0</v>
      </c>
      <c r="E317" s="54">
        <v>0</v>
      </c>
      <c r="F317" s="54">
        <v>0</v>
      </c>
      <c r="G317" s="54">
        <v>0</v>
      </c>
      <c r="H317" s="54">
        <v>0</v>
      </c>
      <c r="I317" s="54">
        <v>0</v>
      </c>
      <c r="J317" s="54">
        <v>0</v>
      </c>
      <c r="K317" s="54">
        <v>0</v>
      </c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3.977360725402832</v>
      </c>
      <c r="AM317" s="54">
        <v>0</v>
      </c>
      <c r="AN317" s="54">
        <v>0</v>
      </c>
      <c r="AO317" s="54">
        <v>0</v>
      </c>
      <c r="AP317" s="54">
        <v>2.2327577695250511E-2</v>
      </c>
      <c r="AQ317" s="55">
        <v>0</v>
      </c>
    </row>
    <row r="318" spans="1:43">
      <c r="A318" s="48" t="s">
        <v>102</v>
      </c>
      <c r="B318" s="48" t="s">
        <v>47</v>
      </c>
      <c r="C318" s="48" t="s">
        <v>65</v>
      </c>
      <c r="D318" s="53">
        <v>0</v>
      </c>
      <c r="E318" s="54">
        <v>0</v>
      </c>
      <c r="F318" s="54">
        <v>0</v>
      </c>
      <c r="G318" s="54">
        <v>0</v>
      </c>
      <c r="H318" s="54">
        <v>0</v>
      </c>
      <c r="I318" s="54">
        <v>0</v>
      </c>
      <c r="J318" s="54">
        <v>0</v>
      </c>
      <c r="K318" s="54">
        <v>0</v>
      </c>
      <c r="L318" s="54">
        <v>0</v>
      </c>
      <c r="M318" s="54">
        <v>0</v>
      </c>
      <c r="N318" s="54">
        <v>0</v>
      </c>
      <c r="O318" s="54">
        <v>0</v>
      </c>
      <c r="P318" s="54">
        <v>0</v>
      </c>
      <c r="Q318" s="54">
        <v>0</v>
      </c>
      <c r="R318" s="54">
        <v>0</v>
      </c>
      <c r="S318" s="54">
        <v>0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0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0</v>
      </c>
      <c r="AN318" s="54">
        <v>0</v>
      </c>
      <c r="AO318" s="54">
        <v>0</v>
      </c>
      <c r="AP318" s="54">
        <v>0</v>
      </c>
      <c r="AQ318" s="55">
        <v>0</v>
      </c>
    </row>
    <row r="319" spans="1:43">
      <c r="A319" s="48" t="s">
        <v>103</v>
      </c>
      <c r="B319" s="48" t="s">
        <v>48</v>
      </c>
      <c r="C319" s="48" t="s">
        <v>65</v>
      </c>
      <c r="D319" s="53">
        <v>0</v>
      </c>
      <c r="E319" s="54">
        <v>0</v>
      </c>
      <c r="F319" s="54">
        <v>0</v>
      </c>
      <c r="G319" s="54">
        <v>0</v>
      </c>
      <c r="H319" s="54">
        <v>0</v>
      </c>
      <c r="I319" s="54">
        <v>0</v>
      </c>
      <c r="J319" s="54">
        <v>0</v>
      </c>
      <c r="K319" s="54">
        <v>0</v>
      </c>
      <c r="L319" s="54">
        <v>0</v>
      </c>
      <c r="M319" s="54">
        <v>0</v>
      </c>
      <c r="N319" s="54">
        <v>0</v>
      </c>
      <c r="O319" s="54">
        <v>0</v>
      </c>
      <c r="P319" s="54">
        <v>0</v>
      </c>
      <c r="Q319" s="54">
        <v>0</v>
      </c>
      <c r="R319" s="54">
        <v>0</v>
      </c>
      <c r="S319" s="54">
        <v>0</v>
      </c>
      <c r="T319" s="54">
        <v>0</v>
      </c>
      <c r="U319" s="54">
        <v>0</v>
      </c>
      <c r="V319" s="54">
        <v>0</v>
      </c>
      <c r="W319" s="54">
        <v>0</v>
      </c>
      <c r="X319" s="54">
        <v>0</v>
      </c>
      <c r="Y319" s="54">
        <v>0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0</v>
      </c>
      <c r="AN319" s="54">
        <v>0</v>
      </c>
      <c r="AO319" s="54">
        <v>0</v>
      </c>
      <c r="AP319" s="54">
        <v>0</v>
      </c>
      <c r="AQ319" s="55">
        <v>0</v>
      </c>
    </row>
    <row r="320" spans="1:43">
      <c r="A320" s="48" t="s">
        <v>104</v>
      </c>
      <c r="B320" s="48" t="s">
        <v>49</v>
      </c>
      <c r="C320" s="48" t="s">
        <v>65</v>
      </c>
      <c r="D320" s="53">
        <v>1.477571576833725E-2</v>
      </c>
      <c r="E320" s="54">
        <v>2.3964667343534529E-4</v>
      </c>
      <c r="F320" s="54">
        <v>6.0000023804605007E-3</v>
      </c>
      <c r="G320" s="54">
        <v>1.2733549810945988E-2</v>
      </c>
      <c r="H320" s="54">
        <v>1.1812435463070869E-2</v>
      </c>
      <c r="I320" s="54">
        <v>1.3059691991657019E-3</v>
      </c>
      <c r="J320" s="54">
        <v>4.6669738367199898E-3</v>
      </c>
      <c r="K320" s="54">
        <v>2.6477117091417313E-2</v>
      </c>
      <c r="L320" s="54">
        <v>5.1084361039102077E-3</v>
      </c>
      <c r="M320" s="54">
        <v>3.5927304998040199E-3</v>
      </c>
      <c r="N320" s="54">
        <v>9.3158986419439316E-3</v>
      </c>
      <c r="O320" s="54">
        <v>7.0885512977838516E-3</v>
      </c>
      <c r="P320" s="54">
        <v>2.8087655082345009E-3</v>
      </c>
      <c r="Q320" s="54">
        <v>3.6709329579025507E-3</v>
      </c>
      <c r="R320" s="54">
        <v>2.2877465933561325E-2</v>
      </c>
      <c r="S320" s="54">
        <v>5.6572011671960354E-3</v>
      </c>
      <c r="T320" s="54">
        <v>1.8942741677165031E-2</v>
      </c>
      <c r="U320" s="54">
        <v>3.0628126114606857E-2</v>
      </c>
      <c r="V320" s="54">
        <v>7.3492648079991341E-3</v>
      </c>
      <c r="W320" s="54">
        <v>1.1006573215126991E-2</v>
      </c>
      <c r="X320" s="54">
        <v>9.75814089179039E-3</v>
      </c>
      <c r="Y320" s="54">
        <v>1.7168376594781876E-2</v>
      </c>
      <c r="Z320" s="54">
        <v>6.6358093172311783E-3</v>
      </c>
      <c r="AA320" s="54">
        <v>1.085253618657589E-2</v>
      </c>
      <c r="AB320" s="54">
        <v>1.5662409365177155E-2</v>
      </c>
      <c r="AC320" s="54">
        <v>2.1110898815095425E-3</v>
      </c>
      <c r="AD320" s="54">
        <v>1.2523338198661804E-2</v>
      </c>
      <c r="AE320" s="54">
        <v>1.8101278692483902E-2</v>
      </c>
      <c r="AF320" s="54">
        <v>2.1546457428485155E-3</v>
      </c>
      <c r="AG320" s="54">
        <v>3.8475099951028824E-2</v>
      </c>
      <c r="AH320" s="54">
        <v>2.4254715535789728E-3</v>
      </c>
      <c r="AI320" s="54">
        <v>3.2326108776032925E-3</v>
      </c>
      <c r="AJ320" s="54">
        <v>5.2894605323672295E-3</v>
      </c>
      <c r="AK320" s="54">
        <v>1.9098974764347076E-2</v>
      </c>
      <c r="AL320" s="54">
        <v>1.7668373882770538E-2</v>
      </c>
      <c r="AM320" s="54">
        <v>4.0152359753847122E-2</v>
      </c>
      <c r="AN320" s="54">
        <v>2.3125025909394026E-3</v>
      </c>
      <c r="AO320" s="54">
        <v>0.17125821113586426</v>
      </c>
      <c r="AP320" s="54">
        <v>8.0989040434360504E-2</v>
      </c>
      <c r="AQ320" s="55">
        <v>0.16261480748653412</v>
      </c>
    </row>
    <row r="321" spans="1:43">
      <c r="A321" s="48" t="s">
        <v>105</v>
      </c>
      <c r="B321" s="48" t="s">
        <v>50</v>
      </c>
      <c r="C321" s="48" t="s">
        <v>65</v>
      </c>
      <c r="D321" s="53">
        <v>6.0346764512360096E-3</v>
      </c>
      <c r="E321" s="54">
        <v>0</v>
      </c>
      <c r="F321" s="54">
        <v>35.460899353027344</v>
      </c>
      <c r="G321" s="54">
        <v>0.98991662263870239</v>
      </c>
      <c r="H321" s="54">
        <v>1.0994985103607178</v>
      </c>
      <c r="I321" s="54">
        <v>0.12699460983276367</v>
      </c>
      <c r="J321" s="54">
        <v>0.43860384821891785</v>
      </c>
      <c r="K321" s="54">
        <v>2.5137875080108643</v>
      </c>
      <c r="L321" s="54">
        <v>0.49479547142982483</v>
      </c>
      <c r="M321" s="54">
        <v>0.27811813354492188</v>
      </c>
      <c r="N321" s="54">
        <v>0.31446611881256104</v>
      </c>
      <c r="O321" s="54">
        <v>0.32563000917434692</v>
      </c>
      <c r="P321" s="54">
        <v>0.14678888022899628</v>
      </c>
      <c r="Q321" s="54">
        <v>0.10048658400774002</v>
      </c>
      <c r="R321" s="54">
        <v>1.9462975263595581</v>
      </c>
      <c r="S321" s="54">
        <v>2.9002575874328613</v>
      </c>
      <c r="T321" s="54">
        <v>0.61917221546173096</v>
      </c>
      <c r="U321" s="54">
        <v>2.4436521530151367</v>
      </c>
      <c r="V321" s="54">
        <v>2.3422641754150391</v>
      </c>
      <c r="W321" s="54">
        <v>0.55002450942993164</v>
      </c>
      <c r="X321" s="54">
        <v>0.63599157333374023</v>
      </c>
      <c r="Y321" s="54">
        <v>1.8757823705673218</v>
      </c>
      <c r="Z321" s="54">
        <v>0.18613222241401672</v>
      </c>
      <c r="AA321" s="54">
        <v>0.66330891847610474</v>
      </c>
      <c r="AB321" s="54">
        <v>0.93440228700637817</v>
      </c>
      <c r="AC321" s="54">
        <v>0.29681554436683655</v>
      </c>
      <c r="AD321" s="54">
        <v>0.87959301471710205</v>
      </c>
      <c r="AE321" s="54">
        <v>1.2889503240585327</v>
      </c>
      <c r="AF321" s="54">
        <v>0.39302515983581543</v>
      </c>
      <c r="AG321" s="54">
        <v>5.9954309463500977</v>
      </c>
      <c r="AH321" s="54">
        <v>0.47509029507637024</v>
      </c>
      <c r="AI321" s="54">
        <v>0.63318914175033569</v>
      </c>
      <c r="AJ321" s="54">
        <v>0.74486386775970459</v>
      </c>
      <c r="AK321" s="54">
        <v>4.3854389190673828</v>
      </c>
      <c r="AL321" s="54">
        <v>6.0746688842773437</v>
      </c>
      <c r="AM321" s="54">
        <v>11.233344078063965</v>
      </c>
      <c r="AN321" s="54">
        <v>0.65085804462432861</v>
      </c>
      <c r="AO321" s="54">
        <v>25.955379486083984</v>
      </c>
      <c r="AP321" s="54">
        <v>57.462913513183594</v>
      </c>
      <c r="AQ321" s="55">
        <v>55.154891967773438</v>
      </c>
    </row>
    <row r="322" spans="1:43" ht="15.75" thickBot="1">
      <c r="A322" s="48" t="s">
        <v>106</v>
      </c>
      <c r="B322" s="48" t="s">
        <v>51</v>
      </c>
      <c r="C322" s="48" t="s">
        <v>65</v>
      </c>
      <c r="D322" s="56">
        <v>0</v>
      </c>
      <c r="E322" s="57">
        <v>0</v>
      </c>
      <c r="F322" s="57">
        <v>0</v>
      </c>
      <c r="G322" s="57">
        <v>0</v>
      </c>
      <c r="H322" s="57">
        <v>0</v>
      </c>
      <c r="I322" s="57">
        <v>0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57">
        <v>0</v>
      </c>
      <c r="AJ322" s="57">
        <v>0</v>
      </c>
      <c r="AK322" s="57">
        <v>0</v>
      </c>
      <c r="AL322" s="57">
        <v>0</v>
      </c>
      <c r="AM322" s="57">
        <v>0</v>
      </c>
      <c r="AN322" s="57">
        <v>0</v>
      </c>
      <c r="AO322" s="57">
        <v>0</v>
      </c>
      <c r="AP322" s="57">
        <v>0</v>
      </c>
      <c r="AQ322" s="58">
        <v>0</v>
      </c>
    </row>
    <row r="323" spans="1:43">
      <c r="A323" s="48" t="s">
        <v>67</v>
      </c>
      <c r="B323" s="48" t="s">
        <v>13</v>
      </c>
      <c r="C323" s="48" t="s">
        <v>66</v>
      </c>
      <c r="D323" s="49">
        <v>0</v>
      </c>
      <c r="E323" s="49">
        <v>0</v>
      </c>
      <c r="F323" s="49">
        <v>0</v>
      </c>
      <c r="G323" s="49">
        <v>0</v>
      </c>
      <c r="H323" s="49">
        <v>0</v>
      </c>
      <c r="I323" s="49">
        <v>0</v>
      </c>
      <c r="J323" s="49">
        <v>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0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0</v>
      </c>
      <c r="AC323" s="49">
        <v>0</v>
      </c>
      <c r="AD323" s="49">
        <v>0</v>
      </c>
      <c r="AE323" s="49">
        <v>0</v>
      </c>
      <c r="AF323" s="49">
        <v>0</v>
      </c>
      <c r="AG323" s="49">
        <v>0</v>
      </c>
      <c r="AH323" s="49">
        <v>0</v>
      </c>
      <c r="AI323" s="49">
        <v>0</v>
      </c>
      <c r="AJ323" s="49">
        <v>0</v>
      </c>
      <c r="AK323" s="49">
        <v>0</v>
      </c>
      <c r="AL323" s="49">
        <v>0</v>
      </c>
      <c r="AM323" s="49">
        <v>0</v>
      </c>
      <c r="AN323" s="49">
        <v>0</v>
      </c>
      <c r="AO323" s="49">
        <v>0</v>
      </c>
      <c r="AP323" s="49">
        <v>0</v>
      </c>
      <c r="AQ323" s="49">
        <v>0</v>
      </c>
    </row>
    <row r="324" spans="1:43">
      <c r="A324" s="48" t="s">
        <v>68</v>
      </c>
      <c r="B324" s="48" t="s">
        <v>14</v>
      </c>
      <c r="C324" s="48" t="s">
        <v>66</v>
      </c>
      <c r="D324" s="49">
        <v>0</v>
      </c>
      <c r="E324" s="49">
        <v>0</v>
      </c>
      <c r="F324" s="49">
        <v>0</v>
      </c>
      <c r="G324" s="49">
        <v>0</v>
      </c>
      <c r="H324" s="49">
        <v>0</v>
      </c>
      <c r="I324" s="49">
        <v>0</v>
      </c>
      <c r="J324" s="49">
        <v>0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0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0</v>
      </c>
      <c r="AC324" s="49">
        <v>0</v>
      </c>
      <c r="AD324" s="49">
        <v>0</v>
      </c>
      <c r="AE324" s="49">
        <v>0</v>
      </c>
      <c r="AF324" s="49">
        <v>0</v>
      </c>
      <c r="AG324" s="49">
        <v>0</v>
      </c>
      <c r="AH324" s="49">
        <v>0</v>
      </c>
      <c r="AI324" s="49">
        <v>0</v>
      </c>
      <c r="AJ324" s="49">
        <v>0</v>
      </c>
      <c r="AK324" s="49">
        <v>0</v>
      </c>
      <c r="AL324" s="49">
        <v>0</v>
      </c>
      <c r="AM324" s="49">
        <v>0</v>
      </c>
      <c r="AN324" s="49">
        <v>0</v>
      </c>
      <c r="AO324" s="49">
        <v>0</v>
      </c>
      <c r="AP324" s="49">
        <v>0</v>
      </c>
      <c r="AQ324" s="49">
        <v>0</v>
      </c>
    </row>
    <row r="325" spans="1:43">
      <c r="A325" s="48" t="s">
        <v>69</v>
      </c>
      <c r="B325" s="48" t="s">
        <v>15</v>
      </c>
      <c r="C325" s="48" t="s">
        <v>66</v>
      </c>
      <c r="D325" s="49">
        <v>0</v>
      </c>
      <c r="E325" s="49">
        <v>0</v>
      </c>
      <c r="F325" s="49">
        <v>6.4329676330089569E-2</v>
      </c>
      <c r="G325" s="49">
        <v>8.983246237039566E-2</v>
      </c>
      <c r="H325" s="49">
        <v>2.3593036075908458E-6</v>
      </c>
      <c r="I325" s="49">
        <v>0</v>
      </c>
      <c r="J325" s="49">
        <v>0</v>
      </c>
      <c r="K325" s="49">
        <v>5.1318678742973134E-5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1.0617316547723021E-5</v>
      </c>
      <c r="R325" s="49">
        <v>0</v>
      </c>
      <c r="S325" s="49">
        <v>17.882902145385742</v>
      </c>
      <c r="T325" s="49">
        <v>4.144962877035141E-2</v>
      </c>
      <c r="U325" s="49">
        <v>2.0451566204428673E-2</v>
      </c>
      <c r="V325" s="49">
        <v>4.1290063563792501E-6</v>
      </c>
      <c r="W325" s="49">
        <v>0</v>
      </c>
      <c r="X325" s="49">
        <v>2.9489044663932873E-6</v>
      </c>
      <c r="Y325" s="49">
        <v>3.324589729309082</v>
      </c>
      <c r="Z325" s="49">
        <v>0</v>
      </c>
      <c r="AA325" s="49">
        <v>3.6636922508478165E-2</v>
      </c>
      <c r="AB325" s="49">
        <v>2.9226713813841343E-3</v>
      </c>
      <c r="AC325" s="49">
        <v>0</v>
      </c>
      <c r="AD325" s="49">
        <v>0</v>
      </c>
      <c r="AE325" s="49">
        <v>0</v>
      </c>
      <c r="AF325" s="49">
        <v>0</v>
      </c>
      <c r="AG325" s="49">
        <v>1.8273926107212901E-3</v>
      </c>
      <c r="AH325" s="49">
        <v>0</v>
      </c>
      <c r="AI325" s="49">
        <v>0</v>
      </c>
      <c r="AJ325" s="49">
        <v>0</v>
      </c>
      <c r="AK325" s="49">
        <v>0.27443507313728333</v>
      </c>
      <c r="AL325" s="49">
        <v>4.5357766794040799E-4</v>
      </c>
      <c r="AM325" s="49">
        <v>0</v>
      </c>
      <c r="AN325" s="49">
        <v>0</v>
      </c>
      <c r="AO325" s="49">
        <v>0</v>
      </c>
      <c r="AP325" s="49">
        <v>4.6377252787351608E-2</v>
      </c>
      <c r="AQ325" s="49">
        <v>3.9754711091518402E-2</v>
      </c>
    </row>
    <row r="326" spans="1:43">
      <c r="A326" s="48" t="s">
        <v>70</v>
      </c>
      <c r="B326" s="48" t="s">
        <v>16</v>
      </c>
      <c r="C326" s="48" t="s">
        <v>66</v>
      </c>
      <c r="D326" s="49">
        <v>0.34266501665115356</v>
      </c>
      <c r="E326" s="49">
        <v>1.5506925992667675E-2</v>
      </c>
      <c r="F326" s="49">
        <v>4.016208928078413E-3</v>
      </c>
      <c r="G326" s="49">
        <v>0.21035784482955933</v>
      </c>
      <c r="H326" s="49">
        <v>6.1403900384902954E-2</v>
      </c>
      <c r="I326" s="49">
        <v>3.7670147139579058E-3</v>
      </c>
      <c r="J326" s="49">
        <v>1.3008441776037216E-2</v>
      </c>
      <c r="K326" s="49">
        <v>0.10567380487918854</v>
      </c>
      <c r="L326" s="49">
        <v>1.4709766954183578E-2</v>
      </c>
      <c r="M326" s="49">
        <v>1.8332480976823717E-5</v>
      </c>
      <c r="N326" s="49">
        <v>1.8436956452205777E-5</v>
      </c>
      <c r="O326" s="49">
        <v>1.0109598406415898E-5</v>
      </c>
      <c r="P326" s="49">
        <v>0</v>
      </c>
      <c r="Q326" s="49">
        <v>5.0237332470715046E-3</v>
      </c>
      <c r="R326" s="49">
        <v>6.0647143982350826E-3</v>
      </c>
      <c r="S326" s="49">
        <v>0.20850405097007751</v>
      </c>
      <c r="T326" s="49">
        <v>15.896395683288574</v>
      </c>
      <c r="U326" s="49">
        <v>0.58244103193283081</v>
      </c>
      <c r="V326" s="49">
        <v>1.9414853304624557E-3</v>
      </c>
      <c r="W326" s="49">
        <v>1.2742451392114162E-2</v>
      </c>
      <c r="X326" s="49">
        <v>1.5421210527420044</v>
      </c>
      <c r="Y326" s="49">
        <v>2.015094518661499</v>
      </c>
      <c r="Z326" s="49">
        <v>8.4358882904052734</v>
      </c>
      <c r="AA326" s="49">
        <v>1.0990667343139648</v>
      </c>
      <c r="AB326" s="49">
        <v>0.1083439365029335</v>
      </c>
      <c r="AC326" s="49">
        <v>1.1559972335817292E-5</v>
      </c>
      <c r="AD326" s="49">
        <v>4.4480640441179276E-2</v>
      </c>
      <c r="AE326" s="49">
        <v>4.1497722268104553E-3</v>
      </c>
      <c r="AF326" s="49">
        <v>1.1588857159949839E-4</v>
      </c>
      <c r="AG326" s="49">
        <v>1.9625293090939522E-2</v>
      </c>
      <c r="AH326" s="49">
        <v>2.5965382519643754E-5</v>
      </c>
      <c r="AI326" s="49">
        <v>3.4606167901074514E-5</v>
      </c>
      <c r="AJ326" s="49">
        <v>4.534589871764183E-2</v>
      </c>
      <c r="AK326" s="49">
        <v>1.2475675248424523E-5</v>
      </c>
      <c r="AL326" s="49">
        <v>0.1493658721446991</v>
      </c>
      <c r="AM326" s="49">
        <v>0</v>
      </c>
      <c r="AN326" s="49">
        <v>0</v>
      </c>
      <c r="AO326" s="49">
        <v>0</v>
      </c>
      <c r="AP326" s="49">
        <v>1.2800552882254124E-2</v>
      </c>
      <c r="AQ326" s="49">
        <v>7.1925581432878971E-3</v>
      </c>
    </row>
    <row r="327" spans="1:43">
      <c r="A327" s="48" t="s">
        <v>71</v>
      </c>
      <c r="B327" s="48" t="s">
        <v>17</v>
      </c>
      <c r="C327" s="48" t="s">
        <v>66</v>
      </c>
      <c r="D327" s="49">
        <v>0</v>
      </c>
      <c r="E327" s="49">
        <v>0</v>
      </c>
      <c r="F327" s="49">
        <v>0</v>
      </c>
      <c r="G327" s="49">
        <v>0</v>
      </c>
      <c r="H327" s="49">
        <v>0</v>
      </c>
      <c r="I327" s="49">
        <v>0</v>
      </c>
      <c r="J327" s="49">
        <v>0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0</v>
      </c>
      <c r="S327" s="49">
        <v>0</v>
      </c>
      <c r="T327" s="49">
        <v>0</v>
      </c>
      <c r="U327" s="49">
        <v>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0</v>
      </c>
      <c r="AC327" s="49">
        <v>0</v>
      </c>
      <c r="AD327" s="49">
        <v>0</v>
      </c>
      <c r="AE327" s="49">
        <v>0</v>
      </c>
      <c r="AF327" s="49">
        <v>0</v>
      </c>
      <c r="AG327" s="49">
        <v>0</v>
      </c>
      <c r="AH327" s="49">
        <v>0</v>
      </c>
      <c r="AI327" s="49">
        <v>0</v>
      </c>
      <c r="AJ327" s="49">
        <v>0</v>
      </c>
      <c r="AK327" s="49">
        <v>0</v>
      </c>
      <c r="AL327" s="49">
        <v>0</v>
      </c>
      <c r="AM327" s="49">
        <v>0</v>
      </c>
      <c r="AN327" s="49">
        <v>0</v>
      </c>
      <c r="AO327" s="49">
        <v>0</v>
      </c>
      <c r="AP327" s="49">
        <v>0</v>
      </c>
      <c r="AQ327" s="49">
        <v>0</v>
      </c>
    </row>
    <row r="328" spans="1:43">
      <c r="A328" s="48" t="s">
        <v>72</v>
      </c>
      <c r="B328" s="48" t="s">
        <v>18</v>
      </c>
      <c r="C328" s="48" t="s">
        <v>66</v>
      </c>
      <c r="D328" s="49">
        <v>0</v>
      </c>
      <c r="E328" s="49">
        <v>0</v>
      </c>
      <c r="F328" s="49">
        <v>0</v>
      </c>
      <c r="G328" s="49">
        <v>0</v>
      </c>
      <c r="H328" s="49">
        <v>0</v>
      </c>
      <c r="I328" s="49">
        <v>0</v>
      </c>
      <c r="J328" s="49">
        <v>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0</v>
      </c>
      <c r="S328" s="49">
        <v>0</v>
      </c>
      <c r="T328" s="49">
        <v>0</v>
      </c>
      <c r="U328" s="49">
        <v>0</v>
      </c>
      <c r="V328" s="49">
        <v>0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0</v>
      </c>
      <c r="AC328" s="49">
        <v>0</v>
      </c>
      <c r="AD328" s="49">
        <v>0</v>
      </c>
      <c r="AE328" s="49">
        <v>0</v>
      </c>
      <c r="AF328" s="49">
        <v>0</v>
      </c>
      <c r="AG328" s="49">
        <v>0</v>
      </c>
      <c r="AH328" s="49">
        <v>0</v>
      </c>
      <c r="AI328" s="49">
        <v>0</v>
      </c>
      <c r="AJ328" s="49">
        <v>0</v>
      </c>
      <c r="AK328" s="49">
        <v>0</v>
      </c>
      <c r="AL328" s="49">
        <v>0</v>
      </c>
      <c r="AM328" s="49">
        <v>0</v>
      </c>
      <c r="AN328" s="49">
        <v>0</v>
      </c>
      <c r="AO328" s="49">
        <v>0</v>
      </c>
      <c r="AP328" s="49">
        <v>0</v>
      </c>
      <c r="AQ328" s="49">
        <v>0</v>
      </c>
    </row>
    <row r="329" spans="1:43">
      <c r="A329" s="48" t="s">
        <v>73</v>
      </c>
      <c r="B329" s="48" t="s">
        <v>19</v>
      </c>
      <c r="C329" s="48" t="s">
        <v>66</v>
      </c>
      <c r="D329" s="49">
        <v>0</v>
      </c>
      <c r="E329" s="49">
        <v>0</v>
      </c>
      <c r="F329" s="49">
        <v>0</v>
      </c>
      <c r="G329" s="49">
        <v>0</v>
      </c>
      <c r="H329" s="49">
        <v>0</v>
      </c>
      <c r="I329" s="49">
        <v>0</v>
      </c>
      <c r="J329" s="49">
        <v>0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0</v>
      </c>
      <c r="S329" s="49">
        <v>0</v>
      </c>
      <c r="T329" s="49">
        <v>0</v>
      </c>
      <c r="U329" s="49">
        <v>0</v>
      </c>
      <c r="V329" s="49">
        <v>0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0</v>
      </c>
      <c r="AC329" s="49">
        <v>0</v>
      </c>
      <c r="AD329" s="49">
        <v>0</v>
      </c>
      <c r="AE329" s="49">
        <v>0</v>
      </c>
      <c r="AF329" s="49">
        <v>0</v>
      </c>
      <c r="AG329" s="49">
        <v>0</v>
      </c>
      <c r="AH329" s="49">
        <v>0</v>
      </c>
      <c r="AI329" s="49">
        <v>0</v>
      </c>
      <c r="AJ329" s="49">
        <v>0</v>
      </c>
      <c r="AK329" s="49">
        <v>0</v>
      </c>
      <c r="AL329" s="49">
        <v>0</v>
      </c>
      <c r="AM329" s="49">
        <v>0</v>
      </c>
      <c r="AN329" s="49">
        <v>0</v>
      </c>
      <c r="AO329" s="49">
        <v>0</v>
      </c>
      <c r="AP329" s="49">
        <v>0</v>
      </c>
      <c r="AQ329" s="49">
        <v>0</v>
      </c>
    </row>
    <row r="330" spans="1:43">
      <c r="A330" s="48" t="s">
        <v>74</v>
      </c>
      <c r="B330" s="48" t="s">
        <v>20</v>
      </c>
      <c r="C330" s="48" t="s">
        <v>66</v>
      </c>
      <c r="D330" s="49">
        <v>0</v>
      </c>
      <c r="E330" s="49">
        <v>0</v>
      </c>
      <c r="F330" s="49">
        <v>0</v>
      </c>
      <c r="G330" s="49">
        <v>0</v>
      </c>
      <c r="H330" s="49">
        <v>0</v>
      </c>
      <c r="I330" s="49">
        <v>0</v>
      </c>
      <c r="J330" s="49">
        <v>0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0</v>
      </c>
      <c r="S330" s="49">
        <v>0</v>
      </c>
      <c r="T330" s="49">
        <v>0</v>
      </c>
      <c r="U330" s="49">
        <v>0</v>
      </c>
      <c r="V330" s="49">
        <v>0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0</v>
      </c>
      <c r="AC330" s="49">
        <v>0</v>
      </c>
      <c r="AD330" s="49">
        <v>0</v>
      </c>
      <c r="AE330" s="49">
        <v>0</v>
      </c>
      <c r="AF330" s="49">
        <v>0</v>
      </c>
      <c r="AG330" s="49">
        <v>0</v>
      </c>
      <c r="AH330" s="49">
        <v>0</v>
      </c>
      <c r="AI330" s="49">
        <v>0</v>
      </c>
      <c r="AJ330" s="49">
        <v>0</v>
      </c>
      <c r="AK330" s="49">
        <v>0</v>
      </c>
      <c r="AL330" s="49">
        <v>0</v>
      </c>
      <c r="AM330" s="49">
        <v>0</v>
      </c>
      <c r="AN330" s="49">
        <v>0</v>
      </c>
      <c r="AO330" s="49">
        <v>0</v>
      </c>
      <c r="AP330" s="49">
        <v>0</v>
      </c>
      <c r="AQ330" s="49">
        <v>0</v>
      </c>
    </row>
    <row r="331" spans="1:43">
      <c r="A331" s="48" t="s">
        <v>75</v>
      </c>
      <c r="B331" s="48" t="s">
        <v>21</v>
      </c>
      <c r="C331" s="48" t="s">
        <v>66</v>
      </c>
      <c r="D331" s="49">
        <v>0</v>
      </c>
      <c r="E331" s="49">
        <v>0</v>
      </c>
      <c r="F331" s="49">
        <v>0</v>
      </c>
      <c r="G331" s="49">
        <v>0</v>
      </c>
      <c r="H331" s="49">
        <v>0</v>
      </c>
      <c r="I331" s="49">
        <v>0</v>
      </c>
      <c r="J331" s="49">
        <v>0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0</v>
      </c>
      <c r="S331" s="49">
        <v>0</v>
      </c>
      <c r="T331" s="49">
        <v>0</v>
      </c>
      <c r="U331" s="49">
        <v>0</v>
      </c>
      <c r="V331" s="49">
        <v>0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0</v>
      </c>
      <c r="AC331" s="49">
        <v>0</v>
      </c>
      <c r="AD331" s="49">
        <v>0</v>
      </c>
      <c r="AE331" s="49">
        <v>0</v>
      </c>
      <c r="AF331" s="49">
        <v>0</v>
      </c>
      <c r="AG331" s="49">
        <v>0</v>
      </c>
      <c r="AH331" s="49">
        <v>0</v>
      </c>
      <c r="AI331" s="49">
        <v>0</v>
      </c>
      <c r="AJ331" s="49">
        <v>0</v>
      </c>
      <c r="AK331" s="49">
        <v>0</v>
      </c>
      <c r="AL331" s="49">
        <v>0</v>
      </c>
      <c r="AM331" s="49">
        <v>0</v>
      </c>
      <c r="AN331" s="49">
        <v>0</v>
      </c>
      <c r="AO331" s="49">
        <v>0</v>
      </c>
      <c r="AP331" s="49">
        <v>0</v>
      </c>
      <c r="AQ331" s="49">
        <v>0</v>
      </c>
    </row>
    <row r="332" spans="1:43">
      <c r="A332" s="48" t="s">
        <v>76</v>
      </c>
      <c r="B332" s="48" t="s">
        <v>22</v>
      </c>
      <c r="C332" s="48" t="s">
        <v>66</v>
      </c>
      <c r="D332" s="49">
        <v>0</v>
      </c>
      <c r="E332" s="49">
        <v>0</v>
      </c>
      <c r="F332" s="49">
        <v>0</v>
      </c>
      <c r="G332" s="49">
        <v>0</v>
      </c>
      <c r="H332" s="49">
        <v>0</v>
      </c>
      <c r="I332" s="49">
        <v>0</v>
      </c>
      <c r="J332" s="49">
        <v>0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0</v>
      </c>
      <c r="S332" s="49">
        <v>0</v>
      </c>
      <c r="T332" s="49">
        <v>0</v>
      </c>
      <c r="U332" s="49">
        <v>0</v>
      </c>
      <c r="V332" s="49">
        <v>0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0</v>
      </c>
      <c r="AC332" s="49">
        <v>0</v>
      </c>
      <c r="AD332" s="49">
        <v>0</v>
      </c>
      <c r="AE332" s="49">
        <v>0</v>
      </c>
      <c r="AF332" s="49">
        <v>0</v>
      </c>
      <c r="AG332" s="49">
        <v>0</v>
      </c>
      <c r="AH332" s="49">
        <v>0</v>
      </c>
      <c r="AI332" s="49">
        <v>0</v>
      </c>
      <c r="AJ332" s="49">
        <v>0</v>
      </c>
      <c r="AK332" s="49">
        <v>0</v>
      </c>
      <c r="AL332" s="49">
        <v>0</v>
      </c>
      <c r="AM332" s="49">
        <v>0</v>
      </c>
      <c r="AN332" s="49">
        <v>0</v>
      </c>
      <c r="AO332" s="49">
        <v>0</v>
      </c>
      <c r="AP332" s="49">
        <v>0</v>
      </c>
      <c r="AQ332" s="49">
        <v>0</v>
      </c>
    </row>
    <row r="333" spans="1:43">
      <c r="A333" s="48" t="s">
        <v>77</v>
      </c>
      <c r="B333" s="48" t="s">
        <v>1</v>
      </c>
      <c r="C333" s="48" t="s">
        <v>66</v>
      </c>
      <c r="D333" s="49">
        <v>1.013842411339283E-3</v>
      </c>
      <c r="E333" s="49">
        <v>2.347190456930548E-5</v>
      </c>
      <c r="F333" s="49">
        <v>1.2948058429174125E-4</v>
      </c>
      <c r="G333" s="49">
        <v>2.3755207657814026E-3</v>
      </c>
      <c r="H333" s="49">
        <v>1.1523341527208686E-4</v>
      </c>
      <c r="I333" s="49">
        <v>7.5216894401819445E-6</v>
      </c>
      <c r="J333" s="49">
        <v>2.7153158953296952E-5</v>
      </c>
      <c r="K333" s="49">
        <v>2.2547146363649517E-4</v>
      </c>
      <c r="L333" s="49">
        <v>3.0391011023311876E-5</v>
      </c>
      <c r="M333" s="49">
        <v>3.1022634357213974E-3</v>
      </c>
      <c r="N333" s="49">
        <v>0.23331473767757416</v>
      </c>
      <c r="O333" s="49">
        <v>0.25588580965995789</v>
      </c>
      <c r="P333" s="49">
        <v>2.6230630464851856E-3</v>
      </c>
      <c r="Q333" s="49">
        <v>6.0496397054521367E-5</v>
      </c>
      <c r="R333" s="49">
        <v>9.6215056255459785E-3</v>
      </c>
      <c r="S333" s="49">
        <v>9.5749837782932445E-6</v>
      </c>
      <c r="T333" s="49">
        <v>5.3565156122203916E-5</v>
      </c>
      <c r="U333" s="49">
        <v>2.7327158022671938E-3</v>
      </c>
      <c r="V333" s="49">
        <v>1.6764550236985087E-3</v>
      </c>
      <c r="W333" s="49">
        <v>3.4610625356435776E-2</v>
      </c>
      <c r="X333" s="49">
        <v>3.020293777808547E-3</v>
      </c>
      <c r="Y333" s="49">
        <v>2.3013433383312076E-4</v>
      </c>
      <c r="Z333" s="49">
        <v>9.0956564235966653E-5</v>
      </c>
      <c r="AA333" s="49">
        <v>1.2209973647259176E-4</v>
      </c>
      <c r="AB333" s="49">
        <v>3.5072686150670052E-3</v>
      </c>
      <c r="AC333" s="49">
        <v>4.9730641649148311E-7</v>
      </c>
      <c r="AD333" s="49">
        <v>1.1530820484040305E-4</v>
      </c>
      <c r="AE333" s="49">
        <v>7.4097530159633607E-5</v>
      </c>
      <c r="AF333" s="49">
        <v>9.6694777312222868E-5</v>
      </c>
      <c r="AG333" s="49">
        <v>7.6348846778273582E-4</v>
      </c>
      <c r="AH333" s="49">
        <v>6.0258184930717107E-7</v>
      </c>
      <c r="AI333" s="49">
        <v>8.0325435192207806E-7</v>
      </c>
      <c r="AJ333" s="49">
        <v>1.1204320937395096E-2</v>
      </c>
      <c r="AK333" s="49">
        <v>2.4837099488195236E-8</v>
      </c>
      <c r="AL333" s="49">
        <v>8.8000972755253315E-4</v>
      </c>
      <c r="AM333" s="49">
        <v>1.1169991455972195E-2</v>
      </c>
      <c r="AN333" s="49">
        <v>6.5529008861631155E-4</v>
      </c>
      <c r="AO333" s="49">
        <v>0</v>
      </c>
      <c r="AP333" s="49">
        <v>4.3065468780696392E-3</v>
      </c>
      <c r="AQ333" s="49">
        <v>1.3624230399727821E-2</v>
      </c>
    </row>
    <row r="334" spans="1:43">
      <c r="A334" s="48" t="s">
        <v>78</v>
      </c>
      <c r="B334" s="48" t="s">
        <v>23</v>
      </c>
      <c r="C334" s="48" t="s">
        <v>66</v>
      </c>
      <c r="D334" s="49">
        <v>0</v>
      </c>
      <c r="E334" s="49">
        <v>0</v>
      </c>
      <c r="F334" s="49">
        <v>0</v>
      </c>
      <c r="G334" s="49">
        <v>0</v>
      </c>
      <c r="H334" s="49">
        <v>0</v>
      </c>
      <c r="I334" s="49">
        <v>0</v>
      </c>
      <c r="J334" s="49">
        <v>0</v>
      </c>
      <c r="K334" s="49">
        <v>0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0</v>
      </c>
      <c r="S334" s="49">
        <v>0</v>
      </c>
      <c r="T334" s="49">
        <v>0</v>
      </c>
      <c r="U334" s="49">
        <v>0</v>
      </c>
      <c r="V334" s="49">
        <v>0</v>
      </c>
      <c r="W334" s="49">
        <v>0</v>
      </c>
      <c r="X334" s="49">
        <v>0</v>
      </c>
      <c r="Y334" s="49">
        <v>0</v>
      </c>
      <c r="Z334" s="49">
        <v>0</v>
      </c>
      <c r="AA334" s="49">
        <v>0</v>
      </c>
      <c r="AB334" s="49">
        <v>0</v>
      </c>
      <c r="AC334" s="49">
        <v>0</v>
      </c>
      <c r="AD334" s="49">
        <v>0</v>
      </c>
      <c r="AE334" s="49">
        <v>0</v>
      </c>
      <c r="AF334" s="49">
        <v>0</v>
      </c>
      <c r="AG334" s="49">
        <v>0</v>
      </c>
      <c r="AH334" s="49">
        <v>0</v>
      </c>
      <c r="AI334" s="49">
        <v>0</v>
      </c>
      <c r="AJ334" s="49">
        <v>0</v>
      </c>
      <c r="AK334" s="49">
        <v>0</v>
      </c>
      <c r="AL334" s="49">
        <v>0</v>
      </c>
      <c r="AM334" s="49">
        <v>0</v>
      </c>
      <c r="AN334" s="49">
        <v>0</v>
      </c>
      <c r="AO334" s="49">
        <v>0</v>
      </c>
      <c r="AP334" s="49">
        <v>0</v>
      </c>
      <c r="AQ334" s="49">
        <v>0</v>
      </c>
    </row>
    <row r="335" spans="1:43">
      <c r="A335" s="48" t="s">
        <v>79</v>
      </c>
      <c r="B335" s="48" t="s">
        <v>24</v>
      </c>
      <c r="C335" s="48" t="s">
        <v>66</v>
      </c>
      <c r="D335" s="49">
        <v>0</v>
      </c>
      <c r="E335" s="49">
        <v>0</v>
      </c>
      <c r="F335" s="49">
        <v>0</v>
      </c>
      <c r="G335" s="49">
        <v>0</v>
      </c>
      <c r="H335" s="49">
        <v>0</v>
      </c>
      <c r="I335" s="49">
        <v>0</v>
      </c>
      <c r="J335" s="49">
        <v>0</v>
      </c>
      <c r="K335" s="49">
        <v>0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0</v>
      </c>
      <c r="S335" s="49">
        <v>0</v>
      </c>
      <c r="T335" s="49">
        <v>0</v>
      </c>
      <c r="U335" s="49">
        <v>0</v>
      </c>
      <c r="V335" s="49">
        <v>0</v>
      </c>
      <c r="W335" s="49">
        <v>0</v>
      </c>
      <c r="X335" s="49">
        <v>0</v>
      </c>
      <c r="Y335" s="49">
        <v>0</v>
      </c>
      <c r="Z335" s="49">
        <v>0</v>
      </c>
      <c r="AA335" s="49">
        <v>0</v>
      </c>
      <c r="AB335" s="49">
        <v>0</v>
      </c>
      <c r="AC335" s="49">
        <v>0</v>
      </c>
      <c r="AD335" s="49">
        <v>0</v>
      </c>
      <c r="AE335" s="49">
        <v>0</v>
      </c>
      <c r="AF335" s="49">
        <v>0</v>
      </c>
      <c r="AG335" s="49">
        <v>0</v>
      </c>
      <c r="AH335" s="49">
        <v>0</v>
      </c>
      <c r="AI335" s="49">
        <v>0</v>
      </c>
      <c r="AJ335" s="49">
        <v>0</v>
      </c>
      <c r="AK335" s="49">
        <v>0</v>
      </c>
      <c r="AL335" s="49">
        <v>0</v>
      </c>
      <c r="AM335" s="49">
        <v>0</v>
      </c>
      <c r="AN335" s="49">
        <v>0</v>
      </c>
      <c r="AO335" s="49">
        <v>0</v>
      </c>
      <c r="AP335" s="49">
        <v>0</v>
      </c>
      <c r="AQ335" s="49">
        <v>0</v>
      </c>
    </row>
    <row r="336" spans="1:43">
      <c r="A336" s="48" t="s">
        <v>80</v>
      </c>
      <c r="B336" s="48" t="s">
        <v>25</v>
      </c>
      <c r="C336" s="48" t="s">
        <v>66</v>
      </c>
      <c r="D336" s="49">
        <v>0</v>
      </c>
      <c r="E336" s="49">
        <v>0</v>
      </c>
      <c r="F336" s="49">
        <v>0</v>
      </c>
      <c r="G336" s="49">
        <v>0</v>
      </c>
      <c r="H336" s="49">
        <v>0</v>
      </c>
      <c r="I336" s="49">
        <v>0</v>
      </c>
      <c r="J336" s="49">
        <v>0</v>
      </c>
      <c r="K336" s="49">
        <v>0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0</v>
      </c>
      <c r="S336" s="49">
        <v>0</v>
      </c>
      <c r="T336" s="49">
        <v>0</v>
      </c>
      <c r="U336" s="49">
        <v>0</v>
      </c>
      <c r="V336" s="49">
        <v>0</v>
      </c>
      <c r="W336" s="49">
        <v>0</v>
      </c>
      <c r="X336" s="49">
        <v>0</v>
      </c>
      <c r="Y336" s="49">
        <v>0</v>
      </c>
      <c r="Z336" s="49">
        <v>0</v>
      </c>
      <c r="AA336" s="49">
        <v>0</v>
      </c>
      <c r="AB336" s="49">
        <v>0</v>
      </c>
      <c r="AC336" s="49">
        <v>0</v>
      </c>
      <c r="AD336" s="49">
        <v>0</v>
      </c>
      <c r="AE336" s="49">
        <v>0</v>
      </c>
      <c r="AF336" s="49">
        <v>0</v>
      </c>
      <c r="AG336" s="49">
        <v>0</v>
      </c>
      <c r="AH336" s="49">
        <v>0</v>
      </c>
      <c r="AI336" s="49">
        <v>0</v>
      </c>
      <c r="AJ336" s="49">
        <v>0</v>
      </c>
      <c r="AK336" s="49">
        <v>0</v>
      </c>
      <c r="AL336" s="49">
        <v>0</v>
      </c>
      <c r="AM336" s="49">
        <v>0</v>
      </c>
      <c r="AN336" s="49">
        <v>0</v>
      </c>
      <c r="AO336" s="49">
        <v>0</v>
      </c>
      <c r="AP336" s="49">
        <v>0</v>
      </c>
      <c r="AQ336" s="49">
        <v>0</v>
      </c>
    </row>
    <row r="337" spans="1:43">
      <c r="A337" s="48" t="s">
        <v>81</v>
      </c>
      <c r="B337" s="48" t="s">
        <v>26</v>
      </c>
      <c r="C337" s="48" t="s">
        <v>66</v>
      </c>
      <c r="D337" s="49">
        <v>0</v>
      </c>
      <c r="E337" s="49">
        <v>0</v>
      </c>
      <c r="F337" s="49">
        <v>0</v>
      </c>
      <c r="G337" s="49">
        <v>0</v>
      </c>
      <c r="H337" s="49">
        <v>0</v>
      </c>
      <c r="I337" s="49">
        <v>0</v>
      </c>
      <c r="J337" s="49">
        <v>0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0</v>
      </c>
      <c r="S337" s="49">
        <v>0</v>
      </c>
      <c r="T337" s="49">
        <v>0</v>
      </c>
      <c r="U337" s="49">
        <v>0</v>
      </c>
      <c r="V337" s="49">
        <v>0</v>
      </c>
      <c r="W337" s="49">
        <v>0</v>
      </c>
      <c r="X337" s="49">
        <v>0</v>
      </c>
      <c r="Y337" s="49">
        <v>0</v>
      </c>
      <c r="Z337" s="49">
        <v>0</v>
      </c>
      <c r="AA337" s="49">
        <v>0</v>
      </c>
      <c r="AB337" s="49">
        <v>0</v>
      </c>
      <c r="AC337" s="49">
        <v>0</v>
      </c>
      <c r="AD337" s="49">
        <v>0</v>
      </c>
      <c r="AE337" s="49">
        <v>0</v>
      </c>
      <c r="AF337" s="49">
        <v>0</v>
      </c>
      <c r="AG337" s="49">
        <v>0</v>
      </c>
      <c r="AH337" s="49">
        <v>0</v>
      </c>
      <c r="AI337" s="49">
        <v>0</v>
      </c>
      <c r="AJ337" s="49">
        <v>0</v>
      </c>
      <c r="AK337" s="49">
        <v>0</v>
      </c>
      <c r="AL337" s="49">
        <v>0</v>
      </c>
      <c r="AM337" s="49">
        <v>0</v>
      </c>
      <c r="AN337" s="49">
        <v>0</v>
      </c>
      <c r="AO337" s="49">
        <v>0</v>
      </c>
      <c r="AP337" s="49">
        <v>0</v>
      </c>
      <c r="AQ337" s="49">
        <v>0</v>
      </c>
    </row>
    <row r="338" spans="1:43">
      <c r="A338" s="48" t="s">
        <v>82</v>
      </c>
      <c r="B338" s="48" t="s">
        <v>27</v>
      </c>
      <c r="C338" s="48" t="s">
        <v>66</v>
      </c>
      <c r="D338" s="49">
        <v>3.0417883396148682</v>
      </c>
      <c r="E338" s="49">
        <v>5.0482597202062607E-2</v>
      </c>
      <c r="F338" s="49">
        <v>0.48838317394256592</v>
      </c>
      <c r="G338" s="49">
        <v>0.99093830585479736</v>
      </c>
      <c r="H338" s="49">
        <v>0.58878457546234131</v>
      </c>
      <c r="I338" s="49">
        <v>5.5542241781949997E-2</v>
      </c>
      <c r="J338" s="49">
        <v>0.19738107919692993</v>
      </c>
      <c r="K338" s="49">
        <v>1.2707399129867554</v>
      </c>
      <c r="L338" s="49">
        <v>0.22051532566547394</v>
      </c>
      <c r="M338" s="49">
        <v>8.4256408736109734E-3</v>
      </c>
      <c r="N338" s="49">
        <v>0.19667918980121613</v>
      </c>
      <c r="O338" s="49">
        <v>2.9910923913121223E-2</v>
      </c>
      <c r="P338" s="49">
        <v>1.6598410904407501E-2</v>
      </c>
      <c r="Q338" s="49">
        <v>0.20626924932003021</v>
      </c>
      <c r="R338" s="49">
        <v>0.2054169625043869</v>
      </c>
      <c r="S338" s="49">
        <v>1.6359027624130249</v>
      </c>
      <c r="T338" s="49">
        <v>28.512950897216797</v>
      </c>
      <c r="U338" s="49">
        <v>2.0619044303894043</v>
      </c>
      <c r="V338" s="49">
        <v>4.1063942015171051E-2</v>
      </c>
      <c r="W338" s="49">
        <v>0.84927535057067871</v>
      </c>
      <c r="X338" s="49">
        <v>1.2215964794158936</v>
      </c>
      <c r="Y338" s="49">
        <v>6.1713342666625977</v>
      </c>
      <c r="Z338" s="49">
        <v>0.21415142714977264</v>
      </c>
      <c r="AA338" s="49">
        <v>0.36282160878181458</v>
      </c>
      <c r="AB338" s="49">
        <v>0.75413805246353149</v>
      </c>
      <c r="AC338" s="49">
        <v>6.2125086784362793E-2</v>
      </c>
      <c r="AD338" s="49">
        <v>1.1566340923309326</v>
      </c>
      <c r="AE338" s="49">
        <v>0.26149797439575195</v>
      </c>
      <c r="AF338" s="49">
        <v>5.240460392087698E-3</v>
      </c>
      <c r="AG338" s="49">
        <v>0.21298480033874512</v>
      </c>
      <c r="AH338" s="49">
        <v>0.13813678920269012</v>
      </c>
      <c r="AI338" s="49">
        <v>0.18410542607307434</v>
      </c>
      <c r="AJ338" s="49">
        <v>0.14592316746711731</v>
      </c>
      <c r="AK338" s="49">
        <v>0.61234837770462036</v>
      </c>
      <c r="AL338" s="49">
        <v>1.0692389011383057</v>
      </c>
      <c r="AM338" s="49">
        <v>11.683704376220703</v>
      </c>
      <c r="AN338" s="49">
        <v>0.68534022569656372</v>
      </c>
      <c r="AO338" s="49">
        <v>7.5391866266727448E-2</v>
      </c>
      <c r="AP338" s="49">
        <v>1.3608088493347168</v>
      </c>
      <c r="AQ338" s="49">
        <v>2.8816549777984619</v>
      </c>
    </row>
    <row r="339" spans="1:43">
      <c r="A339" s="48" t="s">
        <v>83</v>
      </c>
      <c r="B339" s="48" t="s">
        <v>28</v>
      </c>
      <c r="C339" s="48" t="s">
        <v>66</v>
      </c>
      <c r="D339" s="49">
        <v>1.1026624441146851</v>
      </c>
      <c r="E339" s="49">
        <v>1.7276225844398141E-3</v>
      </c>
      <c r="F339" s="49">
        <v>0.73841631412506104</v>
      </c>
      <c r="G339" s="49">
        <v>0.33710965514183044</v>
      </c>
      <c r="H339" s="49">
        <v>0.19711276888847351</v>
      </c>
      <c r="I339" s="49">
        <v>2.1294036880135536E-2</v>
      </c>
      <c r="J339" s="49">
        <v>7.6440557837486267E-2</v>
      </c>
      <c r="K339" s="49">
        <v>0.50139665603637695</v>
      </c>
      <c r="L339" s="49">
        <v>8.5282906889915466E-2</v>
      </c>
      <c r="M339" s="49">
        <v>5.1672123372554779E-2</v>
      </c>
      <c r="N339" s="49">
        <v>0.7052953839302063</v>
      </c>
      <c r="O339" s="49">
        <v>0.46293699741363525</v>
      </c>
      <c r="P339" s="49">
        <v>0.64267623424530029</v>
      </c>
      <c r="Q339" s="49">
        <v>4.9715839326381683E-2</v>
      </c>
      <c r="R339" s="49">
        <v>1.1910771131515503</v>
      </c>
      <c r="S339" s="49">
        <v>0.73012131452560425</v>
      </c>
      <c r="T339" s="49">
        <v>11.783291816711426</v>
      </c>
      <c r="U339" s="49">
        <v>10.266348838806152</v>
      </c>
      <c r="V339" s="49">
        <v>2.5394926071166992</v>
      </c>
      <c r="W339" s="49">
        <v>2.0311644077301025</v>
      </c>
      <c r="X339" s="49">
        <v>0.6942744255065918</v>
      </c>
      <c r="Y339" s="49">
        <v>2.447288990020752</v>
      </c>
      <c r="Z339" s="49">
        <v>0.49606615304946899</v>
      </c>
      <c r="AA339" s="49">
        <v>1.0023946762084961</v>
      </c>
      <c r="AB339" s="49">
        <v>0.23288807272911072</v>
      </c>
      <c r="AC339" s="49">
        <v>6.0030077293049544E-5</v>
      </c>
      <c r="AD339" s="49">
        <v>8.5804544389247894E-2</v>
      </c>
      <c r="AE339" s="49">
        <v>5.391737911850214E-3</v>
      </c>
      <c r="AF339" s="49">
        <v>2.8898673132061958E-2</v>
      </c>
      <c r="AG339" s="49">
        <v>6.5025158226490021E-2</v>
      </c>
      <c r="AH339" s="49">
        <v>3.6512626684270799E-4</v>
      </c>
      <c r="AI339" s="49">
        <v>4.866301896981895E-4</v>
      </c>
      <c r="AJ339" s="49">
        <v>0.3194747269153595</v>
      </c>
      <c r="AK339" s="49">
        <v>0.46921250224113464</v>
      </c>
      <c r="AL339" s="49">
        <v>8.7383268401026726E-3</v>
      </c>
      <c r="AM339" s="49">
        <v>0</v>
      </c>
      <c r="AN339" s="49">
        <v>0</v>
      </c>
      <c r="AO339" s="49">
        <v>0</v>
      </c>
      <c r="AP339" s="49">
        <v>0.116853266954422</v>
      </c>
      <c r="AQ339" s="49">
        <v>0.12112530320882797</v>
      </c>
    </row>
    <row r="340" spans="1:43">
      <c r="A340" s="48" t="s">
        <v>84</v>
      </c>
      <c r="B340" s="48" t="s">
        <v>29</v>
      </c>
      <c r="C340" s="48" t="s">
        <v>66</v>
      </c>
      <c r="D340" s="49">
        <v>0.72026675939559937</v>
      </c>
      <c r="E340" s="49">
        <v>2.3701409809291363E-3</v>
      </c>
      <c r="F340" s="49">
        <v>1.9603477790951729E-2</v>
      </c>
      <c r="G340" s="49">
        <v>4.4523447751998901E-2</v>
      </c>
      <c r="H340" s="49">
        <v>6.2538638710975647E-2</v>
      </c>
      <c r="I340" s="49">
        <v>6.094777025282383E-3</v>
      </c>
      <c r="J340" s="49">
        <v>2.2640757262706757E-2</v>
      </c>
      <c r="K340" s="49">
        <v>0.1605951339006424</v>
      </c>
      <c r="L340" s="49">
        <v>2.5158056989312172E-2</v>
      </c>
      <c r="M340" s="49">
        <v>5.8761178515851498E-3</v>
      </c>
      <c r="N340" s="49">
        <v>0.55281561613082886</v>
      </c>
      <c r="O340" s="49">
        <v>9.0027198195457458E-2</v>
      </c>
      <c r="P340" s="49">
        <v>0.12382739782333374</v>
      </c>
      <c r="Q340" s="49">
        <v>0.1066046878695488</v>
      </c>
      <c r="R340" s="49">
        <v>0.60974270105361938</v>
      </c>
      <c r="S340" s="49">
        <v>8.0084457993507385E-2</v>
      </c>
      <c r="T340" s="49">
        <v>0.25699856877326965</v>
      </c>
      <c r="U340" s="49">
        <v>2.6007943153381348</v>
      </c>
      <c r="V340" s="49">
        <v>0.14265614748001099</v>
      </c>
      <c r="W340" s="49">
        <v>2.1724207401275635</v>
      </c>
      <c r="X340" s="49">
        <v>0.14548595249652863</v>
      </c>
      <c r="Y340" s="49">
        <v>9.2469848692417145E-2</v>
      </c>
      <c r="Z340" s="49">
        <v>2.5487130507826805E-2</v>
      </c>
      <c r="AA340" s="49">
        <v>0.20295487344264984</v>
      </c>
      <c r="AB340" s="49">
        <v>0.10247138142585754</v>
      </c>
      <c r="AC340" s="49">
        <v>1.8437975086271763E-4</v>
      </c>
      <c r="AD340" s="49">
        <v>0.3784981369972229</v>
      </c>
      <c r="AE340" s="49">
        <v>4.903445765376091E-2</v>
      </c>
      <c r="AF340" s="49">
        <v>0.28271752595901489</v>
      </c>
      <c r="AG340" s="49">
        <v>0.33402612805366516</v>
      </c>
      <c r="AH340" s="49">
        <v>3.1214294955134392E-2</v>
      </c>
      <c r="AI340" s="49">
        <v>4.1601672768592834E-2</v>
      </c>
      <c r="AJ340" s="49">
        <v>0.28020167350769043</v>
      </c>
      <c r="AK340" s="49">
        <v>4.6531546860933304E-2</v>
      </c>
      <c r="AL340" s="49">
        <v>0.18270766735076904</v>
      </c>
      <c r="AM340" s="49">
        <v>8.0956891179084778E-3</v>
      </c>
      <c r="AN340" s="49">
        <v>4.2774394387379289E-4</v>
      </c>
      <c r="AO340" s="49">
        <v>1.8015379086136818E-2</v>
      </c>
      <c r="AP340" s="49">
        <v>9.9214091897010803E-2</v>
      </c>
      <c r="AQ340" s="49">
        <v>0.43254074454307556</v>
      </c>
    </row>
    <row r="341" spans="1:43">
      <c r="A341" s="48" t="s">
        <v>85</v>
      </c>
      <c r="B341" s="48" t="s">
        <v>30</v>
      </c>
      <c r="C341" s="48" t="s">
        <v>66</v>
      </c>
      <c r="D341" s="49">
        <v>0</v>
      </c>
      <c r="E341" s="49">
        <v>0</v>
      </c>
      <c r="F341" s="49">
        <v>0</v>
      </c>
      <c r="G341" s="49">
        <v>0</v>
      </c>
      <c r="H341" s="49">
        <v>0</v>
      </c>
      <c r="I341" s="49">
        <v>0</v>
      </c>
      <c r="J341" s="49">
        <v>0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0</v>
      </c>
      <c r="S341" s="49">
        <v>0</v>
      </c>
      <c r="T341" s="49">
        <v>0</v>
      </c>
      <c r="U341" s="49">
        <v>0</v>
      </c>
      <c r="V341" s="49">
        <v>0</v>
      </c>
      <c r="W341" s="49">
        <v>0</v>
      </c>
      <c r="X341" s="49">
        <v>0</v>
      </c>
      <c r="Y341" s="49">
        <v>0</v>
      </c>
      <c r="Z341" s="49">
        <v>0</v>
      </c>
      <c r="AA341" s="49">
        <v>0</v>
      </c>
      <c r="AB341" s="49">
        <v>0</v>
      </c>
      <c r="AC341" s="49">
        <v>0</v>
      </c>
      <c r="AD341" s="49">
        <v>0</v>
      </c>
      <c r="AE341" s="49">
        <v>0</v>
      </c>
      <c r="AF341" s="49">
        <v>0</v>
      </c>
      <c r="AG341" s="49">
        <v>0</v>
      </c>
      <c r="AH341" s="49">
        <v>0</v>
      </c>
      <c r="AI341" s="49">
        <v>0</v>
      </c>
      <c r="AJ341" s="49">
        <v>0</v>
      </c>
      <c r="AK341" s="49">
        <v>0</v>
      </c>
      <c r="AL341" s="49">
        <v>0</v>
      </c>
      <c r="AM341" s="49">
        <v>0</v>
      </c>
      <c r="AN341" s="49">
        <v>0</v>
      </c>
      <c r="AO341" s="49">
        <v>0</v>
      </c>
      <c r="AP341" s="49">
        <v>0</v>
      </c>
      <c r="AQ341" s="49">
        <v>0</v>
      </c>
    </row>
    <row r="342" spans="1:43">
      <c r="A342" s="48" t="s">
        <v>86</v>
      </c>
      <c r="B342" s="48" t="s">
        <v>31</v>
      </c>
      <c r="C342" s="48" t="s">
        <v>66</v>
      </c>
      <c r="D342" s="49">
        <v>0.12573094666004181</v>
      </c>
      <c r="E342" s="49">
        <v>1.9285516464151442E-4</v>
      </c>
      <c r="F342" s="49">
        <v>4.6284817159175873E-2</v>
      </c>
      <c r="G342" s="49">
        <v>0.12158329784870148</v>
      </c>
      <c r="H342" s="49">
        <v>7.2794400155544281E-2</v>
      </c>
      <c r="I342" s="49">
        <v>8.234076201915741E-3</v>
      </c>
      <c r="J342" s="49">
        <v>2.8986744582653046E-2</v>
      </c>
      <c r="K342" s="49">
        <v>0.16997118294239044</v>
      </c>
      <c r="L342" s="49">
        <v>3.23333740234375E-2</v>
      </c>
      <c r="M342" s="49">
        <v>2.0972108468413353E-3</v>
      </c>
      <c r="N342" s="49">
        <v>4.4337604194879532E-2</v>
      </c>
      <c r="O342" s="49">
        <v>4.2758680880069733E-2</v>
      </c>
      <c r="P342" s="49">
        <v>6.2309026718139648E-2</v>
      </c>
      <c r="Q342" s="49">
        <v>4.4091589748859406E-2</v>
      </c>
      <c r="R342" s="49">
        <v>0.24041199684143066</v>
      </c>
      <c r="S342" s="49">
        <v>9.5581579953432083E-3</v>
      </c>
      <c r="T342" s="49">
        <v>4.1549406945705414E-2</v>
      </c>
      <c r="U342" s="49">
        <v>0.17081210017204285</v>
      </c>
      <c r="V342" s="49">
        <v>9.15035679936409E-2</v>
      </c>
      <c r="W342" s="49">
        <v>0.49946048855781555</v>
      </c>
      <c r="X342" s="49">
        <v>2.0782899111509323E-2</v>
      </c>
      <c r="Y342" s="49">
        <v>0.1111464723944664</v>
      </c>
      <c r="Z342" s="49">
        <v>7.348255068063736E-2</v>
      </c>
      <c r="AA342" s="49">
        <v>0.2065073698759079</v>
      </c>
      <c r="AB342" s="49">
        <v>0.32885009050369263</v>
      </c>
      <c r="AC342" s="49">
        <v>4.0465984493494034E-2</v>
      </c>
      <c r="AD342" s="49">
        <v>0.20769737660884857</v>
      </c>
      <c r="AE342" s="49">
        <v>0.12931157648563385</v>
      </c>
      <c r="AF342" s="49">
        <v>7.738099992275238E-2</v>
      </c>
      <c r="AG342" s="49">
        <v>3.4980182647705078</v>
      </c>
      <c r="AH342" s="49">
        <v>0.10462717711925507</v>
      </c>
      <c r="AI342" s="49">
        <v>0.13944461941719055</v>
      </c>
      <c r="AJ342" s="49">
        <v>0.24745075404644012</v>
      </c>
      <c r="AK342" s="49">
        <v>6.0053359717130661E-2</v>
      </c>
      <c r="AL342" s="49">
        <v>1.0510183572769165</v>
      </c>
      <c r="AM342" s="49">
        <v>0.29715418815612793</v>
      </c>
      <c r="AN342" s="49">
        <v>1.7406053841114044E-2</v>
      </c>
      <c r="AO342" s="49">
        <v>5.8909361250698566E-3</v>
      </c>
      <c r="AP342" s="49">
        <v>0.37117099761962891</v>
      </c>
      <c r="AQ342" s="49">
        <v>0.47538194060325623</v>
      </c>
    </row>
    <row r="343" spans="1:43">
      <c r="A343" s="48" t="s">
        <v>87</v>
      </c>
      <c r="B343" s="48" t="s">
        <v>32</v>
      </c>
      <c r="C343" s="48" t="s">
        <v>66</v>
      </c>
      <c r="D343" s="49">
        <v>1.8181834369897842E-2</v>
      </c>
      <c r="E343" s="49">
        <v>4.4714524847222492E-6</v>
      </c>
      <c r="F343" s="49">
        <v>6.7391647025942802E-3</v>
      </c>
      <c r="G343" s="49">
        <v>3.3410292118787766E-2</v>
      </c>
      <c r="H343" s="49">
        <v>2.8780600056052208E-2</v>
      </c>
      <c r="I343" s="49">
        <v>3.3053173683583736E-3</v>
      </c>
      <c r="J343" s="49">
        <v>1.1998722329735756E-2</v>
      </c>
      <c r="K343" s="49">
        <v>6.6398248076438904E-2</v>
      </c>
      <c r="L343" s="49">
        <v>1.2916133739054203E-2</v>
      </c>
      <c r="M343" s="49">
        <v>1.9472034182399511E-5</v>
      </c>
      <c r="N343" s="49">
        <v>3.3798307413235307E-4</v>
      </c>
      <c r="O343" s="49">
        <v>1.7606329172849655E-2</v>
      </c>
      <c r="P343" s="49">
        <v>2.8124725446105003E-2</v>
      </c>
      <c r="Q343" s="49">
        <v>2.8700198163278401E-4</v>
      </c>
      <c r="R343" s="49">
        <v>3.902541846036911E-2</v>
      </c>
      <c r="S343" s="49">
        <v>7.6698791235685349E-4</v>
      </c>
      <c r="T343" s="49">
        <v>4.1113477200269699E-2</v>
      </c>
      <c r="U343" s="49">
        <v>0.13068883121013641</v>
      </c>
      <c r="V343" s="49">
        <v>0.14200115203857422</v>
      </c>
      <c r="W343" s="49">
        <v>1.4834079891443253E-2</v>
      </c>
      <c r="X343" s="49">
        <v>0.84746003150939941</v>
      </c>
      <c r="Y343" s="49">
        <v>0.41006565093994141</v>
      </c>
      <c r="Z343" s="49">
        <v>4.9774423241615295E-2</v>
      </c>
      <c r="AA343" s="49">
        <v>9.2457890510559082E-2</v>
      </c>
      <c r="AB343" s="49">
        <v>6.3155114650726318E-2</v>
      </c>
      <c r="AC343" s="49">
        <v>1.5009066555649042E-4</v>
      </c>
      <c r="AD343" s="49">
        <v>0.35122901201248169</v>
      </c>
      <c r="AE343" s="49">
        <v>0.17363354563713074</v>
      </c>
      <c r="AF343" s="49">
        <v>1.9883740693330765E-2</v>
      </c>
      <c r="AG343" s="49">
        <v>1.6019980907440186</v>
      </c>
      <c r="AH343" s="49">
        <v>2.2608384490013123E-2</v>
      </c>
      <c r="AI343" s="49">
        <v>3.0131913721561432E-2</v>
      </c>
      <c r="AJ343" s="49">
        <v>0.23392356932163239</v>
      </c>
      <c r="AK343" s="49">
        <v>1.7301969230175018E-2</v>
      </c>
      <c r="AL343" s="49">
        <v>4.3310809135437012</v>
      </c>
      <c r="AM343" s="49">
        <v>3.0759026412852108E-4</v>
      </c>
      <c r="AN343" s="49">
        <v>0</v>
      </c>
      <c r="AO343" s="49">
        <v>0</v>
      </c>
      <c r="AP343" s="49">
        <v>7.1702606976032257E-2</v>
      </c>
      <c r="AQ343" s="49">
        <v>0.9890674352645874</v>
      </c>
    </row>
    <row r="344" spans="1:43">
      <c r="A344" s="48" t="s">
        <v>88</v>
      </c>
      <c r="B344" s="48" t="s">
        <v>33</v>
      </c>
      <c r="C344" s="48" t="s">
        <v>66</v>
      </c>
      <c r="D344" s="49">
        <v>0</v>
      </c>
      <c r="E344" s="49">
        <v>0</v>
      </c>
      <c r="F344" s="49">
        <v>4.3983785435557365E-3</v>
      </c>
      <c r="G344" s="49">
        <v>4.0975757874548435E-3</v>
      </c>
      <c r="H344" s="49">
        <v>1.4716442092321813E-4</v>
      </c>
      <c r="I344" s="49">
        <v>1.7003501852741465E-5</v>
      </c>
      <c r="J344" s="49">
        <v>5.8531535614747554E-5</v>
      </c>
      <c r="K344" s="49">
        <v>3.3812678884714842E-4</v>
      </c>
      <c r="L344" s="49">
        <v>6.6235996200703084E-5</v>
      </c>
      <c r="M344" s="49">
        <v>0</v>
      </c>
      <c r="N344" s="49">
        <v>2.399130244157277E-5</v>
      </c>
      <c r="O344" s="49">
        <v>3.0956930459069554E-6</v>
      </c>
      <c r="P344" s="49">
        <v>3.7868326216994319E-6</v>
      </c>
      <c r="Q344" s="49">
        <v>3.3570948289707303E-4</v>
      </c>
      <c r="R344" s="49">
        <v>1.6523931117262691E-4</v>
      </c>
      <c r="S344" s="49">
        <v>9.4277318567037582E-5</v>
      </c>
      <c r="T344" s="49">
        <v>4.3586810352280736E-4</v>
      </c>
      <c r="U344" s="49">
        <v>5.7551503414288163E-4</v>
      </c>
      <c r="V344" s="49">
        <v>1.0814508755174757E-7</v>
      </c>
      <c r="W344" s="49">
        <v>1.2704933760687709E-3</v>
      </c>
      <c r="X344" s="49">
        <v>1.4021170791238546E-3</v>
      </c>
      <c r="Y344" s="49">
        <v>0.19348800182342529</v>
      </c>
      <c r="Z344" s="49">
        <v>9.8197665065526962E-3</v>
      </c>
      <c r="AA344" s="49">
        <v>8.1124857068061829E-2</v>
      </c>
      <c r="AB344" s="49">
        <v>8.4444418549537659E-2</v>
      </c>
      <c r="AC344" s="49">
        <v>1.7935337382368743E-5</v>
      </c>
      <c r="AD344" s="49">
        <v>2.5952791795134544E-2</v>
      </c>
      <c r="AE344" s="49">
        <v>7.0248846895992756E-4</v>
      </c>
      <c r="AF344" s="49">
        <v>5.3879799088463187E-4</v>
      </c>
      <c r="AG344" s="49">
        <v>6.0867000371217728E-2</v>
      </c>
      <c r="AH344" s="49">
        <v>2.9119472019374371E-3</v>
      </c>
      <c r="AI344" s="49">
        <v>3.8809743709862232E-3</v>
      </c>
      <c r="AJ344" s="49">
        <v>1.4668902382254601E-2</v>
      </c>
      <c r="AK344" s="49">
        <v>5.6305626827679589E-8</v>
      </c>
      <c r="AL344" s="49">
        <v>1.8315484747290611E-2</v>
      </c>
      <c r="AM344" s="49">
        <v>0</v>
      </c>
      <c r="AN344" s="49">
        <v>0</v>
      </c>
      <c r="AO344" s="49">
        <v>0</v>
      </c>
      <c r="AP344" s="49">
        <v>8.8110700016841292E-4</v>
      </c>
      <c r="AQ344" s="49">
        <v>9.5756258815526962E-6</v>
      </c>
    </row>
    <row r="345" spans="1:43">
      <c r="A345" s="48" t="s">
        <v>89</v>
      </c>
      <c r="B345" s="48" t="s">
        <v>34</v>
      </c>
      <c r="C345" s="48" t="s">
        <v>66</v>
      </c>
      <c r="D345" s="49">
        <v>0</v>
      </c>
      <c r="E345" s="49">
        <v>0</v>
      </c>
      <c r="F345" s="49">
        <v>1.8779197707772255E-3</v>
      </c>
      <c r="G345" s="49">
        <v>3.6711201071739197E-2</v>
      </c>
      <c r="H345" s="49">
        <v>4.7093923058127984E-5</v>
      </c>
      <c r="I345" s="49">
        <v>0</v>
      </c>
      <c r="J345" s="49">
        <v>0</v>
      </c>
      <c r="K345" s="49">
        <v>8.550906932214275E-5</v>
      </c>
      <c r="L345" s="49">
        <v>0</v>
      </c>
      <c r="M345" s="49">
        <v>0</v>
      </c>
      <c r="N345" s="49">
        <v>3.1288599711842835E-4</v>
      </c>
      <c r="O345" s="49">
        <v>1.8233726223115809E-5</v>
      </c>
      <c r="P345" s="49">
        <v>4.5862558181397617E-5</v>
      </c>
      <c r="Q345" s="49">
        <v>2.9184616869315505E-4</v>
      </c>
      <c r="R345" s="49">
        <v>2.8980974107980728E-2</v>
      </c>
      <c r="S345" s="49">
        <v>3.3764360705390573E-4</v>
      </c>
      <c r="T345" s="49">
        <v>6.4842239022254944E-2</v>
      </c>
      <c r="U345" s="49">
        <v>2.5584017857909203E-2</v>
      </c>
      <c r="V345" s="49">
        <v>1.1706525459885597E-2</v>
      </c>
      <c r="W345" s="49">
        <v>4.5709405094385147E-2</v>
      </c>
      <c r="X345" s="49">
        <v>3.7184368818998337E-2</v>
      </c>
      <c r="Y345" s="49">
        <v>1.4439617395401001</v>
      </c>
      <c r="Z345" s="49">
        <v>5.7673850059509277</v>
      </c>
      <c r="AA345" s="49">
        <v>3.0512993335723877</v>
      </c>
      <c r="AB345" s="49">
        <v>1.5180014371871948</v>
      </c>
      <c r="AC345" s="49">
        <v>4.4664163142442703E-3</v>
      </c>
      <c r="AD345" s="49">
        <v>8.5968246459960937</v>
      </c>
      <c r="AE345" s="49">
        <v>1.3942807912826538</v>
      </c>
      <c r="AF345" s="49">
        <v>2.068781852722168</v>
      </c>
      <c r="AG345" s="49">
        <v>0.97063499689102173</v>
      </c>
      <c r="AH345" s="49">
        <v>0.35612696409225464</v>
      </c>
      <c r="AI345" s="49">
        <v>0.47463759779930115</v>
      </c>
      <c r="AJ345" s="49">
        <v>0.1347937285900116</v>
      </c>
      <c r="AK345" s="49">
        <v>0.90759503841400146</v>
      </c>
      <c r="AL345" s="49">
        <v>0.22223953902721405</v>
      </c>
      <c r="AM345" s="49">
        <v>0</v>
      </c>
      <c r="AN345" s="49">
        <v>0</v>
      </c>
      <c r="AO345" s="49">
        <v>0</v>
      </c>
      <c r="AP345" s="49">
        <v>1.7426220700144768E-2</v>
      </c>
      <c r="AQ345" s="49">
        <v>0.13287810981273651</v>
      </c>
    </row>
    <row r="346" spans="1:43" ht="30">
      <c r="A346" s="48" t="s">
        <v>90</v>
      </c>
      <c r="B346" s="48" t="s">
        <v>35</v>
      </c>
      <c r="C346" s="48" t="s">
        <v>66</v>
      </c>
      <c r="D346" s="49">
        <v>6.7856065928936005E-2</v>
      </c>
      <c r="E346" s="49">
        <v>5.1130261272192001E-4</v>
      </c>
      <c r="F346" s="49">
        <v>0.17445167899131775</v>
      </c>
      <c r="G346" s="49">
        <v>2.1083010360598564E-2</v>
      </c>
      <c r="H346" s="49">
        <v>4.7755308449268341E-2</v>
      </c>
      <c r="I346" s="49">
        <v>5.3555271588265896E-3</v>
      </c>
      <c r="J346" s="49">
        <v>1.9180864095687866E-2</v>
      </c>
      <c r="K346" s="49">
        <v>0.10920944809913635</v>
      </c>
      <c r="L346" s="49">
        <v>2.0983088761568069E-2</v>
      </c>
      <c r="M346" s="49">
        <v>6.9252876564860344E-3</v>
      </c>
      <c r="N346" s="49">
        <v>3.4530778066255152E-4</v>
      </c>
      <c r="O346" s="49">
        <v>8.0560995265841484E-3</v>
      </c>
      <c r="P346" s="49">
        <v>1.2722809799015522E-2</v>
      </c>
      <c r="Q346" s="49">
        <v>2.7915967628359795E-2</v>
      </c>
      <c r="R346" s="49">
        <v>6.0068283230066299E-2</v>
      </c>
      <c r="S346" s="49">
        <v>2.2825891152024269E-2</v>
      </c>
      <c r="T346" s="49">
        <v>4.9543220549821854E-2</v>
      </c>
      <c r="U346" s="49">
        <v>5.2712664008140564E-2</v>
      </c>
      <c r="V346" s="49">
        <v>5.7538698456482962E-5</v>
      </c>
      <c r="W346" s="49">
        <v>4.6184748411178589E-2</v>
      </c>
      <c r="X346" s="49">
        <v>2.2736074402928352E-2</v>
      </c>
      <c r="Y346" s="49">
        <v>0.22196877002716064</v>
      </c>
      <c r="Z346" s="49">
        <v>6.1870623379945755E-2</v>
      </c>
      <c r="AA346" s="49">
        <v>0.14231893420219421</v>
      </c>
      <c r="AB346" s="49">
        <v>0.98149985074996948</v>
      </c>
      <c r="AC346" s="49">
        <v>1.5343977138400078E-2</v>
      </c>
      <c r="AD346" s="49">
        <v>0.27404895424842834</v>
      </c>
      <c r="AE346" s="49">
        <v>7.9082846641540527E-2</v>
      </c>
      <c r="AF346" s="49">
        <v>2.7209235355257988E-2</v>
      </c>
      <c r="AG346" s="49">
        <v>0.41671770811080933</v>
      </c>
      <c r="AH346" s="49">
        <v>5.7555977255105972E-3</v>
      </c>
      <c r="AI346" s="49">
        <v>7.6709236018359661E-3</v>
      </c>
      <c r="AJ346" s="49">
        <v>6.029779464006424E-2</v>
      </c>
      <c r="AK346" s="49">
        <v>8.8750955183058977E-4</v>
      </c>
      <c r="AL346" s="49">
        <v>1.2148959636688232</v>
      </c>
      <c r="AM346" s="49">
        <v>9.1270636767148972E-4</v>
      </c>
      <c r="AN346" s="49">
        <v>0</v>
      </c>
      <c r="AO346" s="49">
        <v>0</v>
      </c>
      <c r="AP346" s="49">
        <v>2.4426942691206932E-2</v>
      </c>
      <c r="AQ346" s="49">
        <v>0.16460725665092468</v>
      </c>
    </row>
    <row r="347" spans="1:43" ht="30">
      <c r="A347" s="48" t="s">
        <v>91</v>
      </c>
      <c r="B347" s="48" t="s">
        <v>36</v>
      </c>
      <c r="C347" s="48" t="s">
        <v>66</v>
      </c>
      <c r="D347" s="49">
        <v>7.0764065185358049E-7</v>
      </c>
      <c r="E347" s="49">
        <v>0</v>
      </c>
      <c r="F347" s="49">
        <v>5.0000037997961044E-2</v>
      </c>
      <c r="G347" s="49">
        <v>5.2921421825885773E-2</v>
      </c>
      <c r="H347" s="49">
        <v>9.2414822429418564E-3</v>
      </c>
      <c r="I347" s="49">
        <v>1.0648862225934863E-3</v>
      </c>
      <c r="J347" s="49">
        <v>3.95571393892169E-3</v>
      </c>
      <c r="K347" s="49">
        <v>2.1098414435982704E-2</v>
      </c>
      <c r="L347" s="49">
        <v>4.1489214636385441E-3</v>
      </c>
      <c r="M347" s="49">
        <v>9.3654129886999726E-4</v>
      </c>
      <c r="N347" s="49">
        <v>1.5307235531508923E-2</v>
      </c>
      <c r="O347" s="49">
        <v>4.2366674169898033E-3</v>
      </c>
      <c r="P347" s="49">
        <v>2.9753558337688446E-3</v>
      </c>
      <c r="Q347" s="49">
        <v>4.4545112177729607E-3</v>
      </c>
      <c r="R347" s="49">
        <v>2.2542711347341537E-2</v>
      </c>
      <c r="S347" s="49">
        <v>2.5688504800200462E-2</v>
      </c>
      <c r="T347" s="49">
        <v>3.1662512570619583E-2</v>
      </c>
      <c r="U347" s="49">
        <v>2.3049620911478996E-2</v>
      </c>
      <c r="V347" s="49">
        <v>2.6753551792353392E-3</v>
      </c>
      <c r="W347" s="49">
        <v>1.4321302995085716E-2</v>
      </c>
      <c r="X347" s="49">
        <v>2.2896543145179749E-2</v>
      </c>
      <c r="Y347" s="49">
        <v>6.0171183198690414E-2</v>
      </c>
      <c r="Z347" s="49">
        <v>2.565416507422924E-2</v>
      </c>
      <c r="AA347" s="49">
        <v>1.6775649040937424E-2</v>
      </c>
      <c r="AB347" s="49">
        <v>0.18169361352920532</v>
      </c>
      <c r="AC347" s="49">
        <v>4.0330560877919197E-3</v>
      </c>
      <c r="AD347" s="49">
        <v>3.5800531506538391E-2</v>
      </c>
      <c r="AE347" s="49">
        <v>1.0762203019112349E-3</v>
      </c>
      <c r="AF347" s="49">
        <v>3.1146947294473648E-3</v>
      </c>
      <c r="AG347" s="49">
        <v>0.16437923908233643</v>
      </c>
      <c r="AH347" s="49">
        <v>4.7127413563430309E-3</v>
      </c>
      <c r="AI347" s="49">
        <v>6.281029898673296E-3</v>
      </c>
      <c r="AJ347" s="49">
        <v>5.56942168623209E-3</v>
      </c>
      <c r="AK347" s="49">
        <v>4.3013752438127995E-3</v>
      </c>
      <c r="AL347" s="49">
        <v>5.9743944555521011E-2</v>
      </c>
      <c r="AM347" s="49">
        <v>3.41678416589275E-4</v>
      </c>
      <c r="AN347" s="49">
        <v>1.9432756744208746E-5</v>
      </c>
      <c r="AO347" s="49">
        <v>0</v>
      </c>
      <c r="AP347" s="49">
        <v>4.1401609778404236E-2</v>
      </c>
      <c r="AQ347" s="49">
        <v>1.1757459491491318E-2</v>
      </c>
    </row>
    <row r="348" spans="1:43">
      <c r="A348" s="48" t="s">
        <v>92</v>
      </c>
      <c r="B348" s="48" t="s">
        <v>37</v>
      </c>
      <c r="C348" s="48" t="s">
        <v>66</v>
      </c>
      <c r="D348" s="49">
        <v>0</v>
      </c>
      <c r="E348" s="49">
        <v>0</v>
      </c>
      <c r="F348" s="49">
        <v>0</v>
      </c>
      <c r="G348" s="49">
        <v>0</v>
      </c>
      <c r="H348" s="49">
        <v>0</v>
      </c>
      <c r="I348" s="49">
        <v>0</v>
      </c>
      <c r="J348" s="49">
        <v>0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0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0</v>
      </c>
      <c r="AC348" s="49">
        <v>0</v>
      </c>
      <c r="AD348" s="49">
        <v>0</v>
      </c>
      <c r="AE348" s="49">
        <v>0</v>
      </c>
      <c r="AF348" s="49">
        <v>0</v>
      </c>
      <c r="AG348" s="49">
        <v>0</v>
      </c>
      <c r="AH348" s="49">
        <v>0</v>
      </c>
      <c r="AI348" s="49">
        <v>0</v>
      </c>
      <c r="AJ348" s="49">
        <v>0</v>
      </c>
      <c r="AK348" s="49">
        <v>0</v>
      </c>
      <c r="AL348" s="49">
        <v>0</v>
      </c>
      <c r="AM348" s="49">
        <v>0</v>
      </c>
      <c r="AN348" s="49">
        <v>0</v>
      </c>
      <c r="AO348" s="49">
        <v>0</v>
      </c>
      <c r="AP348" s="49">
        <v>0</v>
      </c>
      <c r="AQ348" s="49">
        <v>0</v>
      </c>
    </row>
    <row r="349" spans="1:43">
      <c r="A349" s="48" t="s">
        <v>93</v>
      </c>
      <c r="B349" s="48" t="s">
        <v>38</v>
      </c>
      <c r="C349" s="48" t="s">
        <v>66</v>
      </c>
      <c r="D349" s="49">
        <v>7.3902639563527828E-10</v>
      </c>
      <c r="E349" s="49">
        <v>0</v>
      </c>
      <c r="F349" s="49">
        <v>6.7366701841820031E-5</v>
      </c>
      <c r="G349" s="49">
        <v>2.47370257966395E-6</v>
      </c>
      <c r="H349" s="49">
        <v>5.5034092838468496E-6</v>
      </c>
      <c r="I349" s="49">
        <v>6.3532991134707117E-7</v>
      </c>
      <c r="J349" s="49">
        <v>2.1870105229027104E-6</v>
      </c>
      <c r="K349" s="49">
        <v>1.2573162166518159E-5</v>
      </c>
      <c r="L349" s="49">
        <v>2.4748926534812199E-6</v>
      </c>
      <c r="M349" s="49">
        <v>5.0674543672357686E-7</v>
      </c>
      <c r="N349" s="49">
        <v>5.954098014626652E-7</v>
      </c>
      <c r="O349" s="49">
        <v>1.1821998668892775E-6</v>
      </c>
      <c r="P349" s="49">
        <v>1.8941759662993718E-6</v>
      </c>
      <c r="Q349" s="49">
        <v>1.0440754749652115E-6</v>
      </c>
      <c r="R349" s="49">
        <v>1.9620111402218754E-7</v>
      </c>
      <c r="S349" s="49">
        <v>2.9084243578836322E-5</v>
      </c>
      <c r="T349" s="49">
        <v>6.3329657677968498E-6</v>
      </c>
      <c r="U349" s="49">
        <v>3.1557078727928456E-6</v>
      </c>
      <c r="V349" s="49">
        <v>7.0213513936323579E-6</v>
      </c>
      <c r="W349" s="49">
        <v>1.6846153812366538E-5</v>
      </c>
      <c r="X349" s="49">
        <v>5.1794550017802976E-6</v>
      </c>
      <c r="Y349" s="49">
        <v>7.7191486980154878E-7</v>
      </c>
      <c r="Z349" s="49">
        <v>5.7736326652957359E-7</v>
      </c>
      <c r="AA349" s="49">
        <v>4.5486171984521206E-6</v>
      </c>
      <c r="AB349" s="49">
        <v>1.7344311345368624E-4</v>
      </c>
      <c r="AC349" s="49">
        <v>2.1415529772639275E-5</v>
      </c>
      <c r="AD349" s="49">
        <v>2.0975832012481987E-4</v>
      </c>
      <c r="AE349" s="49">
        <v>1.7782337090466172E-4</v>
      </c>
      <c r="AF349" s="49">
        <v>2.0030025552841835E-5</v>
      </c>
      <c r="AG349" s="49">
        <v>5.396016058512032E-4</v>
      </c>
      <c r="AH349" s="49">
        <v>5.6589396990602836E-6</v>
      </c>
      <c r="AI349" s="49">
        <v>7.5421003202791326E-6</v>
      </c>
      <c r="AJ349" s="49">
        <v>2.8322461730567738E-5</v>
      </c>
      <c r="AK349" s="49">
        <v>4.7542201355099678E-4</v>
      </c>
      <c r="AL349" s="49">
        <v>3.0382469412870705E-4</v>
      </c>
      <c r="AM349" s="49">
        <v>5.068199970992282E-5</v>
      </c>
      <c r="AN349" s="49">
        <v>2.9721622922807001E-6</v>
      </c>
      <c r="AO349" s="49">
        <v>7.5917296271654777E-6</v>
      </c>
      <c r="AP349" s="49">
        <v>9.4583971076644957E-5</v>
      </c>
      <c r="AQ349" s="49">
        <v>1.6110070282593369E-4</v>
      </c>
    </row>
    <row r="350" spans="1:43">
      <c r="A350" s="48" t="s">
        <v>94</v>
      </c>
      <c r="B350" s="48" t="s">
        <v>39</v>
      </c>
      <c r="C350" s="48" t="s">
        <v>66</v>
      </c>
      <c r="D350" s="49">
        <v>0</v>
      </c>
      <c r="E350" s="49">
        <v>0</v>
      </c>
      <c r="F350" s="49">
        <v>9.2524265937754535E-7</v>
      </c>
      <c r="G350" s="49">
        <v>1.6945476090768352E-5</v>
      </c>
      <c r="H350" s="49">
        <v>2.6738482006294362E-7</v>
      </c>
      <c r="I350" s="49">
        <v>2.7643318745163015E-8</v>
      </c>
      <c r="J350" s="49">
        <v>9.5156835300258535E-8</v>
      </c>
      <c r="K350" s="49">
        <v>5.7155676813636092E-7</v>
      </c>
      <c r="L350" s="49">
        <v>1.0780068748772464E-7</v>
      </c>
      <c r="M350" s="49">
        <v>0</v>
      </c>
      <c r="N350" s="49">
        <v>1.3395173859009901E-8</v>
      </c>
      <c r="O350" s="49">
        <v>3.1976302494740594E-8</v>
      </c>
      <c r="P350" s="49">
        <v>2.2688328993325513E-9</v>
      </c>
      <c r="Q350" s="49">
        <v>9.6420214035219942E-9</v>
      </c>
      <c r="R350" s="49">
        <v>9.8817042726295767E-7</v>
      </c>
      <c r="S350" s="49">
        <v>3.4047015873284181E-8</v>
      </c>
      <c r="T350" s="49">
        <v>4.1588240407008925E-8</v>
      </c>
      <c r="U350" s="49">
        <v>2.338309059268795E-5</v>
      </c>
      <c r="V350" s="49">
        <v>5.0998610889863016E-10</v>
      </c>
      <c r="W350" s="49">
        <v>5.8286980220145779E-7</v>
      </c>
      <c r="X350" s="49">
        <v>4.7027944560795731E-7</v>
      </c>
      <c r="Y350" s="49">
        <v>8.2718116800606367E-7</v>
      </c>
      <c r="Z350" s="49">
        <v>1.4537888226584528E-8</v>
      </c>
      <c r="AA350" s="49">
        <v>4.5310271161724813E-6</v>
      </c>
      <c r="AB350" s="49">
        <v>5.7979945268016309E-5</v>
      </c>
      <c r="AC350" s="49">
        <v>1.1688517406582832E-3</v>
      </c>
      <c r="AD350" s="49">
        <v>8.7450018327217549E-5</v>
      </c>
      <c r="AE350" s="49">
        <v>2.9857179615646601E-3</v>
      </c>
      <c r="AF350" s="49">
        <v>8.9593313532532193E-6</v>
      </c>
      <c r="AG350" s="49">
        <v>1.2502190656960011E-4</v>
      </c>
      <c r="AH350" s="49">
        <v>1.011785343507654E-6</v>
      </c>
      <c r="AI350" s="49">
        <v>1.3484834653354483E-6</v>
      </c>
      <c r="AJ350" s="49">
        <v>1.3397106158663519E-5</v>
      </c>
      <c r="AK350" s="49">
        <v>9.1624617615249093E-11</v>
      </c>
      <c r="AL350" s="49">
        <v>8.6451109382323921E-8</v>
      </c>
      <c r="AM350" s="49">
        <v>5.1448481826810166E-5</v>
      </c>
      <c r="AN350" s="49">
        <v>3.0198793865565676E-6</v>
      </c>
      <c r="AO350" s="49">
        <v>0</v>
      </c>
      <c r="AP350" s="49">
        <v>5.5950548266991973E-4</v>
      </c>
      <c r="AQ350" s="49">
        <v>3.4250962926307693E-5</v>
      </c>
    </row>
    <row r="351" spans="1:43" ht="30">
      <c r="A351" s="48" t="s">
        <v>95</v>
      </c>
      <c r="B351" s="48" t="s">
        <v>40</v>
      </c>
      <c r="C351" s="48" t="s">
        <v>66</v>
      </c>
      <c r="D351" s="49">
        <v>2.5569519834789389E-8</v>
      </c>
      <c r="E351" s="49">
        <v>0</v>
      </c>
      <c r="F351" s="49">
        <v>6.1416103562805802E-5</v>
      </c>
      <c r="G351" s="49">
        <v>3.0080391866249556E-7</v>
      </c>
      <c r="H351" s="49">
        <v>0</v>
      </c>
      <c r="I351" s="49">
        <v>0</v>
      </c>
      <c r="J351" s="49">
        <v>0</v>
      </c>
      <c r="K351" s="49">
        <v>3.2461301202602044E-8</v>
      </c>
      <c r="L351" s="49">
        <v>1.7479163949563059E-10</v>
      </c>
      <c r="M351" s="49">
        <v>0</v>
      </c>
      <c r="N351" s="49">
        <v>3.59346643108438E-7</v>
      </c>
      <c r="O351" s="49">
        <v>1.1490052997942257E-7</v>
      </c>
      <c r="P351" s="49">
        <v>2.9015412295052556E-8</v>
      </c>
      <c r="Q351" s="49">
        <v>6.9766834087658935E-8</v>
      </c>
      <c r="R351" s="49">
        <v>1.3583495274360757E-5</v>
      </c>
      <c r="S351" s="49">
        <v>2.6173212972935289E-5</v>
      </c>
      <c r="T351" s="49">
        <v>1.1690689234455931E-6</v>
      </c>
      <c r="U351" s="49">
        <v>4.00309800170362E-5</v>
      </c>
      <c r="V351" s="49">
        <v>2.4645620655405764E-8</v>
      </c>
      <c r="W351" s="49">
        <v>3.2458545319968835E-5</v>
      </c>
      <c r="X351" s="49">
        <v>3.7169442634876759E-7</v>
      </c>
      <c r="Y351" s="49">
        <v>1.7414365629520034E-6</v>
      </c>
      <c r="Z351" s="49">
        <v>1.6304189784932532E-6</v>
      </c>
      <c r="AA351" s="49">
        <v>5.9465737649588846E-6</v>
      </c>
      <c r="AB351" s="49">
        <v>6.4733228646218777E-4</v>
      </c>
      <c r="AC351" s="49">
        <v>3.0745846402169263E-7</v>
      </c>
      <c r="AD351" s="49">
        <v>8.8689668336883187E-4</v>
      </c>
      <c r="AE351" s="49">
        <v>3.9143698813859373E-5</v>
      </c>
      <c r="AF351" s="49">
        <v>7.0883827283978462E-3</v>
      </c>
      <c r="AG351" s="49">
        <v>4.6442463644780219E-4</v>
      </c>
      <c r="AH351" s="49">
        <v>9.92704144664458E-7</v>
      </c>
      <c r="AI351" s="49">
        <v>1.3230478543846402E-6</v>
      </c>
      <c r="AJ351" s="49">
        <v>4.4217287609171763E-7</v>
      </c>
      <c r="AK351" s="49">
        <v>3.5618791116576176E-7</v>
      </c>
      <c r="AL351" s="49">
        <v>2.4868687614798546E-4</v>
      </c>
      <c r="AM351" s="49">
        <v>8.0839879501581891E-7</v>
      </c>
      <c r="AN351" s="49">
        <v>0</v>
      </c>
      <c r="AO351" s="49">
        <v>0</v>
      </c>
      <c r="AP351" s="49">
        <v>5.8727641589939594E-4</v>
      </c>
      <c r="AQ351" s="49">
        <v>6.3529005274176598E-4</v>
      </c>
    </row>
    <row r="352" spans="1:43">
      <c r="A352" s="48" t="s">
        <v>96</v>
      </c>
      <c r="B352" s="48" t="s">
        <v>41</v>
      </c>
      <c r="C352" s="48" t="s">
        <v>66</v>
      </c>
      <c r="D352" s="49">
        <v>4.6582816867157817E-4</v>
      </c>
      <c r="E352" s="49">
        <v>1.1460559079523591E-7</v>
      </c>
      <c r="F352" s="49">
        <v>2.9790047847200185E-5</v>
      </c>
      <c r="G352" s="49">
        <v>1.0118154750671238E-4</v>
      </c>
      <c r="H352" s="49">
        <v>6.1922037275508046E-5</v>
      </c>
      <c r="I352" s="49">
        <v>6.6905563471664209E-6</v>
      </c>
      <c r="J352" s="49">
        <v>2.4152657715603709E-5</v>
      </c>
      <c r="K352" s="49">
        <v>1.5789098688401282E-4</v>
      </c>
      <c r="L352" s="49">
        <v>2.7033236619899981E-5</v>
      </c>
      <c r="M352" s="49">
        <v>4.9934396884054877E-7</v>
      </c>
      <c r="N352" s="49">
        <v>2.2851199901197106E-5</v>
      </c>
      <c r="O352" s="49">
        <v>6.6562874962983187E-6</v>
      </c>
      <c r="P352" s="49">
        <v>2.917232961863192E-7</v>
      </c>
      <c r="Q352" s="49">
        <v>1.3486805983120576E-5</v>
      </c>
      <c r="R352" s="49">
        <v>2.0131922155997017E-6</v>
      </c>
      <c r="S352" s="49">
        <v>1.6786141713964753E-5</v>
      </c>
      <c r="T352" s="49">
        <v>4.3909130909014493E-5</v>
      </c>
      <c r="U352" s="49">
        <v>5.2427353693929035E-6</v>
      </c>
      <c r="V352" s="49">
        <v>3.2260281557228154E-8</v>
      </c>
      <c r="W352" s="49">
        <v>6.50910718832165E-4</v>
      </c>
      <c r="X352" s="49">
        <v>4.2120627767872065E-5</v>
      </c>
      <c r="Y352" s="49">
        <v>6.7673501325771213E-4</v>
      </c>
      <c r="Z352" s="49">
        <v>3.0414039429160766E-5</v>
      </c>
      <c r="AA352" s="49">
        <v>9.6546963322907686E-4</v>
      </c>
      <c r="AB352" s="49">
        <v>0.11614809185266495</v>
      </c>
      <c r="AC352" s="49">
        <v>1.8265092876390554E-5</v>
      </c>
      <c r="AD352" s="49">
        <v>2.7043079026043415E-3</v>
      </c>
      <c r="AE352" s="49">
        <v>5.0432736315997317E-6</v>
      </c>
      <c r="AF352" s="49">
        <v>1.6258905816357583E-4</v>
      </c>
      <c r="AG352" s="49">
        <v>1.0252357721328735</v>
      </c>
      <c r="AH352" s="49">
        <v>1.0274396277964115E-2</v>
      </c>
      <c r="AI352" s="49">
        <v>1.3693471439182758E-2</v>
      </c>
      <c r="AJ352" s="49">
        <v>9.7894888313021511E-5</v>
      </c>
      <c r="AK352" s="49">
        <v>2.1960289450362325E-4</v>
      </c>
      <c r="AL352" s="49">
        <v>5.1201536552980542E-4</v>
      </c>
      <c r="AM352" s="49">
        <v>8.1776073202490807E-3</v>
      </c>
      <c r="AN352" s="49">
        <v>4.7879578778520226E-4</v>
      </c>
      <c r="AO352" s="49">
        <v>0</v>
      </c>
      <c r="AP352" s="49">
        <v>5.8593475259840488E-3</v>
      </c>
      <c r="AQ352" s="49">
        <v>6.3146068714559078E-3</v>
      </c>
    </row>
    <row r="353" spans="1:43">
      <c r="A353" s="48" t="s">
        <v>97</v>
      </c>
      <c r="B353" s="48" t="s">
        <v>42</v>
      </c>
      <c r="C353" s="48" t="s">
        <v>66</v>
      </c>
      <c r="D353" s="49">
        <v>0</v>
      </c>
      <c r="E353" s="49">
        <v>0</v>
      </c>
      <c r="F353" s="49">
        <v>0</v>
      </c>
      <c r="G353" s="49">
        <v>0</v>
      </c>
      <c r="H353" s="49">
        <v>0</v>
      </c>
      <c r="I353" s="49">
        <v>0</v>
      </c>
      <c r="J353" s="49">
        <v>0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0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0</v>
      </c>
      <c r="AC353" s="49">
        <v>0</v>
      </c>
      <c r="AD353" s="49">
        <v>0</v>
      </c>
      <c r="AE353" s="49">
        <v>0</v>
      </c>
      <c r="AF353" s="49">
        <v>0</v>
      </c>
      <c r="AG353" s="49">
        <v>0</v>
      </c>
      <c r="AH353" s="49">
        <v>0</v>
      </c>
      <c r="AI353" s="49">
        <v>0</v>
      </c>
      <c r="AJ353" s="49">
        <v>0</v>
      </c>
      <c r="AK353" s="49">
        <v>0</v>
      </c>
      <c r="AL353" s="49">
        <v>0</v>
      </c>
      <c r="AM353" s="49">
        <v>0</v>
      </c>
      <c r="AN353" s="49">
        <v>0</v>
      </c>
      <c r="AO353" s="49">
        <v>0</v>
      </c>
      <c r="AP353" s="49">
        <v>0</v>
      </c>
      <c r="AQ353" s="49">
        <v>0</v>
      </c>
    </row>
    <row r="354" spans="1:43">
      <c r="A354" s="48" t="s">
        <v>98</v>
      </c>
      <c r="B354" s="48" t="s">
        <v>43</v>
      </c>
      <c r="C354" s="48" t="s">
        <v>66</v>
      </c>
      <c r="D354" s="49">
        <v>0</v>
      </c>
      <c r="E354" s="49">
        <v>0</v>
      </c>
      <c r="F354" s="49">
        <v>0</v>
      </c>
      <c r="G354" s="49">
        <v>0</v>
      </c>
      <c r="H354" s="49">
        <v>0</v>
      </c>
      <c r="I354" s="49">
        <v>0</v>
      </c>
      <c r="J354" s="49">
        <v>0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0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0</v>
      </c>
      <c r="AC354" s="49">
        <v>0</v>
      </c>
      <c r="AD354" s="49">
        <v>0</v>
      </c>
      <c r="AE354" s="49">
        <v>0</v>
      </c>
      <c r="AF354" s="49">
        <v>0</v>
      </c>
      <c r="AG354" s="49">
        <v>0</v>
      </c>
      <c r="AH354" s="49">
        <v>0</v>
      </c>
      <c r="AI354" s="49">
        <v>0</v>
      </c>
      <c r="AJ354" s="49">
        <v>0</v>
      </c>
      <c r="AK354" s="49">
        <v>0</v>
      </c>
      <c r="AL354" s="49">
        <v>0</v>
      </c>
      <c r="AM354" s="49">
        <v>0</v>
      </c>
      <c r="AN354" s="49">
        <v>0</v>
      </c>
      <c r="AO354" s="49">
        <v>0</v>
      </c>
      <c r="AP354" s="49">
        <v>0</v>
      </c>
      <c r="AQ354" s="49">
        <v>0</v>
      </c>
    </row>
    <row r="355" spans="1:43" ht="30">
      <c r="A355" s="48" t="s">
        <v>99</v>
      </c>
      <c r="B355" s="48" t="s">
        <v>44</v>
      </c>
      <c r="C355" s="48" t="s">
        <v>66</v>
      </c>
      <c r="D355" s="49">
        <v>0</v>
      </c>
      <c r="E355" s="49">
        <v>0</v>
      </c>
      <c r="F355" s="49">
        <v>0</v>
      </c>
      <c r="G355" s="49">
        <v>0</v>
      </c>
      <c r="H355" s="49">
        <v>0</v>
      </c>
      <c r="I355" s="49">
        <v>0</v>
      </c>
      <c r="J355" s="49">
        <v>0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0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0</v>
      </c>
      <c r="AC355" s="49">
        <v>0</v>
      </c>
      <c r="AD355" s="49">
        <v>0</v>
      </c>
      <c r="AE355" s="49">
        <v>0</v>
      </c>
      <c r="AF355" s="49">
        <v>0</v>
      </c>
      <c r="AG355" s="49">
        <v>0</v>
      </c>
      <c r="AH355" s="49">
        <v>0</v>
      </c>
      <c r="AI355" s="49">
        <v>0</v>
      </c>
      <c r="AJ355" s="49">
        <v>0</v>
      </c>
      <c r="AK355" s="49">
        <v>0</v>
      </c>
      <c r="AL355" s="49">
        <v>0</v>
      </c>
      <c r="AM355" s="49">
        <v>0</v>
      </c>
      <c r="AN355" s="49">
        <v>0</v>
      </c>
      <c r="AO355" s="49">
        <v>0</v>
      </c>
      <c r="AP355" s="49">
        <v>0</v>
      </c>
      <c r="AQ355" s="49">
        <v>0</v>
      </c>
    </row>
    <row r="356" spans="1:43">
      <c r="A356" s="48" t="s">
        <v>100</v>
      </c>
      <c r="B356" s="48" t="s">
        <v>45</v>
      </c>
      <c r="C356" s="48" t="s">
        <v>66</v>
      </c>
      <c r="D356" s="49">
        <v>0</v>
      </c>
      <c r="E356" s="49">
        <v>0</v>
      </c>
      <c r="F356" s="49">
        <v>0</v>
      </c>
      <c r="G356" s="49">
        <v>0</v>
      </c>
      <c r="H356" s="49">
        <v>0</v>
      </c>
      <c r="I356" s="49">
        <v>0</v>
      </c>
      <c r="J356" s="49">
        <v>0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0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0</v>
      </c>
      <c r="AC356" s="49">
        <v>0</v>
      </c>
      <c r="AD356" s="49">
        <v>0</v>
      </c>
      <c r="AE356" s="49">
        <v>0</v>
      </c>
      <c r="AF356" s="49">
        <v>0</v>
      </c>
      <c r="AG356" s="49">
        <v>0</v>
      </c>
      <c r="AH356" s="49">
        <v>0</v>
      </c>
      <c r="AI356" s="49">
        <v>0</v>
      </c>
      <c r="AJ356" s="49">
        <v>0</v>
      </c>
      <c r="AK356" s="49">
        <v>0</v>
      </c>
      <c r="AL356" s="49">
        <v>0</v>
      </c>
      <c r="AM356" s="49">
        <v>0</v>
      </c>
      <c r="AN356" s="49">
        <v>0</v>
      </c>
      <c r="AO356" s="49">
        <v>0</v>
      </c>
      <c r="AP356" s="49">
        <v>0</v>
      </c>
      <c r="AQ356" s="49">
        <v>0</v>
      </c>
    </row>
    <row r="357" spans="1:43">
      <c r="A357" s="48" t="s">
        <v>101</v>
      </c>
      <c r="B357" s="48" t="s">
        <v>46</v>
      </c>
      <c r="C357" s="48" t="s">
        <v>66</v>
      </c>
      <c r="D357" s="49">
        <v>0</v>
      </c>
      <c r="E357" s="49">
        <v>0</v>
      </c>
      <c r="F357" s="49">
        <v>0</v>
      </c>
      <c r="G357" s="49">
        <v>0</v>
      </c>
      <c r="H357" s="49">
        <v>0</v>
      </c>
      <c r="I357" s="49">
        <v>0</v>
      </c>
      <c r="J357" s="49">
        <v>0</v>
      </c>
      <c r="K357" s="49">
        <v>0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0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0</v>
      </c>
      <c r="AC357" s="49">
        <v>0</v>
      </c>
      <c r="AD357" s="49">
        <v>0</v>
      </c>
      <c r="AE357" s="49">
        <v>0</v>
      </c>
      <c r="AF357" s="49">
        <v>0</v>
      </c>
      <c r="AG357" s="49">
        <v>0</v>
      </c>
      <c r="AH357" s="49">
        <v>0</v>
      </c>
      <c r="AI357" s="49">
        <v>0</v>
      </c>
      <c r="AJ357" s="49">
        <v>0</v>
      </c>
      <c r="AK357" s="49">
        <v>0</v>
      </c>
      <c r="AL357" s="49">
        <v>3.977360725402832</v>
      </c>
      <c r="AM357" s="49">
        <v>0</v>
      </c>
      <c r="AN357" s="49">
        <v>0</v>
      </c>
      <c r="AO357" s="49">
        <v>0</v>
      </c>
      <c r="AP357" s="49">
        <v>2.2327577695250511E-2</v>
      </c>
      <c r="AQ357" s="49">
        <v>0</v>
      </c>
    </row>
    <row r="358" spans="1:43">
      <c r="A358" s="48" t="s">
        <v>102</v>
      </c>
      <c r="B358" s="48" t="s">
        <v>47</v>
      </c>
      <c r="C358" s="48" t="s">
        <v>66</v>
      </c>
      <c r="D358" s="49">
        <v>0</v>
      </c>
      <c r="E358" s="49">
        <v>0</v>
      </c>
      <c r="F358" s="49">
        <v>0</v>
      </c>
      <c r="G358" s="49">
        <v>0</v>
      </c>
      <c r="H358" s="49">
        <v>0</v>
      </c>
      <c r="I358" s="49">
        <v>0</v>
      </c>
      <c r="J358" s="49">
        <v>0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0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0</v>
      </c>
      <c r="AC358" s="49">
        <v>0</v>
      </c>
      <c r="AD358" s="49">
        <v>0</v>
      </c>
      <c r="AE358" s="49">
        <v>0</v>
      </c>
      <c r="AF358" s="49">
        <v>0</v>
      </c>
      <c r="AG358" s="49">
        <v>0</v>
      </c>
      <c r="AH358" s="49">
        <v>0</v>
      </c>
      <c r="AI358" s="49">
        <v>0</v>
      </c>
      <c r="AJ358" s="49">
        <v>0</v>
      </c>
      <c r="AK358" s="49">
        <v>0</v>
      </c>
      <c r="AL358" s="49">
        <v>0</v>
      </c>
      <c r="AM358" s="49">
        <v>0</v>
      </c>
      <c r="AN358" s="49">
        <v>0</v>
      </c>
      <c r="AO358" s="49">
        <v>0</v>
      </c>
      <c r="AP358" s="49">
        <v>0</v>
      </c>
      <c r="AQ358" s="49">
        <v>0</v>
      </c>
    </row>
    <row r="359" spans="1:43">
      <c r="A359" s="48" t="s">
        <v>103</v>
      </c>
      <c r="B359" s="48" t="s">
        <v>48</v>
      </c>
      <c r="C359" s="48" t="s">
        <v>66</v>
      </c>
      <c r="D359" s="49">
        <v>0</v>
      </c>
      <c r="E359" s="49">
        <v>0</v>
      </c>
      <c r="F359" s="49">
        <v>0</v>
      </c>
      <c r="G359" s="49">
        <v>0</v>
      </c>
      <c r="H359" s="49">
        <v>0</v>
      </c>
      <c r="I359" s="49">
        <v>0</v>
      </c>
      <c r="J359" s="49">
        <v>0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0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0</v>
      </c>
      <c r="AC359" s="49">
        <v>0</v>
      </c>
      <c r="AD359" s="49">
        <v>0</v>
      </c>
      <c r="AE359" s="49">
        <v>0</v>
      </c>
      <c r="AF359" s="49">
        <v>0</v>
      </c>
      <c r="AG359" s="49">
        <v>0</v>
      </c>
      <c r="AH359" s="49">
        <v>0</v>
      </c>
      <c r="AI359" s="49">
        <v>0</v>
      </c>
      <c r="AJ359" s="49">
        <v>0</v>
      </c>
      <c r="AK359" s="49">
        <v>0</v>
      </c>
      <c r="AL359" s="49">
        <v>0</v>
      </c>
      <c r="AM359" s="49">
        <v>0</v>
      </c>
      <c r="AN359" s="49">
        <v>0</v>
      </c>
      <c r="AO359" s="49">
        <v>0</v>
      </c>
      <c r="AP359" s="49">
        <v>0</v>
      </c>
      <c r="AQ359" s="49">
        <v>0</v>
      </c>
    </row>
    <row r="360" spans="1:43">
      <c r="A360" s="48" t="s">
        <v>104</v>
      </c>
      <c r="B360" s="48" t="s">
        <v>49</v>
      </c>
      <c r="C360" s="48" t="s">
        <v>66</v>
      </c>
      <c r="D360" s="49">
        <v>0</v>
      </c>
      <c r="E360" s="49">
        <v>0</v>
      </c>
      <c r="F360" s="49">
        <v>0</v>
      </c>
      <c r="G360" s="49">
        <v>0</v>
      </c>
      <c r="H360" s="49">
        <v>0</v>
      </c>
      <c r="I360" s="49">
        <v>0</v>
      </c>
      <c r="J360" s="49">
        <v>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0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0</v>
      </c>
      <c r="AC360" s="49">
        <v>0</v>
      </c>
      <c r="AD360" s="49">
        <v>0</v>
      </c>
      <c r="AE360" s="49">
        <v>0</v>
      </c>
      <c r="AF360" s="49">
        <v>0</v>
      </c>
      <c r="AG360" s="49">
        <v>0</v>
      </c>
      <c r="AH360" s="49">
        <v>0</v>
      </c>
      <c r="AI360" s="49">
        <v>0</v>
      </c>
      <c r="AJ360" s="49">
        <v>0</v>
      </c>
      <c r="AK360" s="49">
        <v>0</v>
      </c>
      <c r="AL360" s="49">
        <v>0</v>
      </c>
      <c r="AM360" s="49">
        <v>0</v>
      </c>
      <c r="AN360" s="49">
        <v>0</v>
      </c>
      <c r="AO360" s="49">
        <v>0</v>
      </c>
      <c r="AP360" s="49">
        <v>0</v>
      </c>
      <c r="AQ360" s="49">
        <v>0</v>
      </c>
    </row>
    <row r="361" spans="1:43">
      <c r="A361" s="48" t="s">
        <v>105</v>
      </c>
      <c r="B361" s="48" t="s">
        <v>50</v>
      </c>
      <c r="C361" s="48" t="s">
        <v>66</v>
      </c>
      <c r="D361" s="49">
        <v>6.7243212834000587E-4</v>
      </c>
      <c r="E361" s="49">
        <v>0</v>
      </c>
      <c r="F361" s="49">
        <v>3.9513382911682129</v>
      </c>
      <c r="G361" s="49">
        <v>0.11030446738004684</v>
      </c>
      <c r="H361" s="49">
        <v>0.12251495569944382</v>
      </c>
      <c r="I361" s="49">
        <v>1.415075920522213E-2</v>
      </c>
      <c r="J361" s="49">
        <v>4.8872765153646469E-2</v>
      </c>
      <c r="K361" s="49">
        <v>0.28010642528533936</v>
      </c>
      <c r="L361" s="49">
        <v>5.5134087800979614E-2</v>
      </c>
      <c r="M361" s="49">
        <v>3.0990157276391983E-2</v>
      </c>
      <c r="N361" s="49">
        <v>3.5040341317653656E-2</v>
      </c>
      <c r="O361" s="49">
        <v>3.6284312605857849E-2</v>
      </c>
      <c r="P361" s="49">
        <v>1.6356395557522774E-2</v>
      </c>
      <c r="Q361" s="49">
        <v>1.1197023093700409E-2</v>
      </c>
      <c r="R361" s="49">
        <v>0.21687211096286774</v>
      </c>
      <c r="S361" s="49">
        <v>0.323170006275177</v>
      </c>
      <c r="T361" s="49">
        <v>6.8993143737316132E-2</v>
      </c>
      <c r="U361" s="49">
        <v>0.27229133248329163</v>
      </c>
      <c r="V361" s="49">
        <v>0.26099389791488647</v>
      </c>
      <c r="W361" s="49">
        <v>6.1288151890039444E-2</v>
      </c>
      <c r="X361" s="49">
        <v>7.0867292582988739E-2</v>
      </c>
      <c r="Y361" s="49">
        <v>0.20901474356651306</v>
      </c>
      <c r="Z361" s="49">
        <v>2.0740348845720291E-2</v>
      </c>
      <c r="AA361" s="49">
        <v>7.3911212384700775E-2</v>
      </c>
      <c r="AB361" s="49">
        <v>0.10411861538887024</v>
      </c>
      <c r="AC361" s="49">
        <v>3.307357057929039E-2</v>
      </c>
      <c r="AD361" s="49">
        <v>9.8011322319507599E-2</v>
      </c>
      <c r="AE361" s="49">
        <v>0.14362519979476929</v>
      </c>
      <c r="AF361" s="49">
        <v>4.3794021010398865E-2</v>
      </c>
      <c r="AG361" s="49">
        <v>0.66805911064147949</v>
      </c>
      <c r="AH361" s="49">
        <v>5.2938379347324371E-2</v>
      </c>
      <c r="AI361" s="49">
        <v>7.0555016398429871E-2</v>
      </c>
      <c r="AJ361" s="49">
        <v>8.2998722791671753E-2</v>
      </c>
      <c r="AK361" s="49">
        <v>0.48866081237792969</v>
      </c>
      <c r="AL361" s="49">
        <v>0.67688840627670288</v>
      </c>
      <c r="AM361" s="49">
        <v>1.2517094612121582</v>
      </c>
      <c r="AN361" s="49">
        <v>7.2523832321166992E-2</v>
      </c>
      <c r="AO361" s="49">
        <v>2.8921570777893066</v>
      </c>
      <c r="AP361" s="49">
        <v>6.402979850769043</v>
      </c>
      <c r="AQ361" s="49">
        <v>6.1458010673522949</v>
      </c>
    </row>
    <row r="362" spans="1:43">
      <c r="A362" s="48" t="s">
        <v>106</v>
      </c>
      <c r="B362" s="48" t="s">
        <v>51</v>
      </c>
      <c r="C362" s="48" t="s">
        <v>66</v>
      </c>
      <c r="D362" s="49">
        <v>0</v>
      </c>
      <c r="E362" s="49">
        <v>0</v>
      </c>
      <c r="F362" s="49">
        <v>0</v>
      </c>
      <c r="G362" s="49">
        <v>0</v>
      </c>
      <c r="H362" s="49">
        <v>0</v>
      </c>
      <c r="I362" s="49">
        <v>0</v>
      </c>
      <c r="J362" s="49">
        <v>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0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0</v>
      </c>
      <c r="AC362" s="49">
        <v>0</v>
      </c>
      <c r="AD362" s="49">
        <v>0</v>
      </c>
      <c r="AE362" s="49">
        <v>0</v>
      </c>
      <c r="AF362" s="49">
        <v>0</v>
      </c>
      <c r="AG362" s="49">
        <v>0</v>
      </c>
      <c r="AH362" s="49">
        <v>0</v>
      </c>
      <c r="AI362" s="49">
        <v>0</v>
      </c>
      <c r="AJ362" s="49">
        <v>0</v>
      </c>
      <c r="AK362" s="49">
        <v>0</v>
      </c>
      <c r="AL362" s="49">
        <v>0</v>
      </c>
      <c r="AM362" s="49">
        <v>0</v>
      </c>
      <c r="AN362" s="49">
        <v>0</v>
      </c>
      <c r="AO362" s="49">
        <v>0</v>
      </c>
      <c r="AP362" s="49">
        <v>0</v>
      </c>
      <c r="AQ362" s="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48"/>
      <c r="B2" s="48" t="s">
        <v>10</v>
      </c>
      <c r="C2" s="48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48" t="s">
        <v>67</v>
      </c>
      <c r="B3" s="48" t="s">
        <v>13</v>
      </c>
      <c r="C3" s="48" t="s">
        <v>119</v>
      </c>
      <c r="D3" s="50">
        <v>1.1402239091694355E-2</v>
      </c>
      <c r="E3" s="51">
        <v>2.0574666268657893E-4</v>
      </c>
      <c r="F3" s="51">
        <v>0</v>
      </c>
      <c r="G3" s="51">
        <v>3.6726112739415839E-5</v>
      </c>
      <c r="H3" s="51">
        <v>4.5666754245758057E-2</v>
      </c>
      <c r="I3" s="51">
        <v>5.2275746129453182E-3</v>
      </c>
      <c r="J3" s="51">
        <v>1.8012132495641708E-2</v>
      </c>
      <c r="K3" s="51">
        <v>0.10365065932273865</v>
      </c>
      <c r="L3" s="51">
        <v>2.0378539338707924E-2</v>
      </c>
      <c r="M3" s="51">
        <v>1.1712635168805718E-3</v>
      </c>
      <c r="N3" s="51">
        <v>2.9552401974797249E-4</v>
      </c>
      <c r="O3" s="51">
        <v>1.3631838555738796E-5</v>
      </c>
      <c r="P3" s="51">
        <v>2.8581882816069992E-6</v>
      </c>
      <c r="Q3" s="51">
        <v>3.8189903716556728E-4</v>
      </c>
      <c r="R3" s="51">
        <v>4.4470563530921936E-2</v>
      </c>
      <c r="S3" s="51">
        <v>2.2499916951801424E-7</v>
      </c>
      <c r="T3" s="51">
        <v>1.7518446838948876E-4</v>
      </c>
      <c r="U3" s="51">
        <v>4.1530723683536053E-3</v>
      </c>
      <c r="V3" s="51">
        <v>1.7870579540613107E-5</v>
      </c>
      <c r="W3" s="51">
        <v>2.3326484952121973E-3</v>
      </c>
      <c r="X3" s="51">
        <v>6.9187859480734915E-5</v>
      </c>
      <c r="Y3" s="51">
        <v>1.4772455870115664E-5</v>
      </c>
      <c r="Z3" s="51">
        <v>5.8142827583651524E-6</v>
      </c>
      <c r="AA3" s="51">
        <v>1.430957763659535E-5</v>
      </c>
      <c r="AB3" s="51">
        <v>2.6304743369109929E-4</v>
      </c>
      <c r="AC3" s="51">
        <v>2.4664952302799747E-9</v>
      </c>
      <c r="AD3" s="51">
        <v>7.2006587288342416E-6</v>
      </c>
      <c r="AE3" s="51">
        <v>9.5952136689447798E-6</v>
      </c>
      <c r="AF3" s="51">
        <v>1.1756960560660445E-7</v>
      </c>
      <c r="AG3" s="51">
        <v>7.2544076829217374E-5</v>
      </c>
      <c r="AH3" s="51">
        <v>7.3172685688405181E-8</v>
      </c>
      <c r="AI3" s="51">
        <v>9.7495075124243158E-8</v>
      </c>
      <c r="AJ3" s="51">
        <v>2.0708178635686636E-4</v>
      </c>
      <c r="AK3" s="51">
        <v>1.7802956790546887E-5</v>
      </c>
      <c r="AL3" s="51">
        <v>6.4768719312269241E-5</v>
      </c>
      <c r="AM3" s="51">
        <v>4.7719828444314771E-7</v>
      </c>
      <c r="AN3" s="51">
        <v>0</v>
      </c>
      <c r="AO3" s="51">
        <v>0</v>
      </c>
      <c r="AP3" s="51">
        <v>8.3532172720879316E-4</v>
      </c>
      <c r="AQ3" s="52">
        <v>5.5831775534898043E-4</v>
      </c>
    </row>
    <row r="4" spans="1:43" s="38" customFormat="1">
      <c r="A4" s="48" t="s">
        <v>68</v>
      </c>
      <c r="B4" s="48" t="s">
        <v>14</v>
      </c>
      <c r="C4" s="48" t="s">
        <v>119</v>
      </c>
      <c r="D4" s="53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5">
        <v>0</v>
      </c>
    </row>
    <row r="5" spans="1:43" s="38" customFormat="1">
      <c r="A5" s="48" t="s">
        <v>69</v>
      </c>
      <c r="B5" s="48" t="s">
        <v>15</v>
      </c>
      <c r="C5" s="48" t="s">
        <v>119</v>
      </c>
      <c r="D5" s="53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5">
        <v>0</v>
      </c>
    </row>
    <row r="6" spans="1:43" s="38" customFormat="1">
      <c r="A6" s="48" t="s">
        <v>70</v>
      </c>
      <c r="B6" s="48" t="s">
        <v>16</v>
      </c>
      <c r="C6" s="48" t="s">
        <v>119</v>
      </c>
      <c r="D6" s="53">
        <v>0.11722723394632339</v>
      </c>
      <c r="E6" s="54">
        <v>5.3049889393150806E-3</v>
      </c>
      <c r="F6" s="54">
        <v>1.3739629648625851E-3</v>
      </c>
      <c r="G6" s="54">
        <v>7.1964360773563385E-2</v>
      </c>
      <c r="H6" s="54">
        <v>2.1006548777222633E-2</v>
      </c>
      <c r="I6" s="54">
        <v>1.288712490350008E-3</v>
      </c>
      <c r="J6" s="54">
        <v>4.4502457603812218E-3</v>
      </c>
      <c r="K6" s="54">
        <v>3.6151479929685593E-2</v>
      </c>
      <c r="L6" s="54">
        <v>5.0322767347097397E-3</v>
      </c>
      <c r="M6" s="54">
        <v>6.2716239881410729E-6</v>
      </c>
      <c r="N6" s="54">
        <v>6.3073653109313454E-6</v>
      </c>
      <c r="O6" s="54">
        <v>3.4585386856633704E-6</v>
      </c>
      <c r="P6" s="54">
        <v>0</v>
      </c>
      <c r="Q6" s="54">
        <v>1.7186414916068316E-3</v>
      </c>
      <c r="R6" s="54">
        <v>2.0747659727931023E-3</v>
      </c>
      <c r="S6" s="54">
        <v>7.1330167353153229E-2</v>
      </c>
      <c r="T6" s="54">
        <v>5.438227653503418</v>
      </c>
      <c r="U6" s="54">
        <v>0.19925567507743835</v>
      </c>
      <c r="V6" s="54">
        <v>6.6419079666957259E-4</v>
      </c>
      <c r="W6" s="54">
        <v>4.3592494912445545E-3</v>
      </c>
      <c r="X6" s="54">
        <v>0.52756649255752563</v>
      </c>
      <c r="Y6" s="54">
        <v>0.68937283754348755</v>
      </c>
      <c r="Z6" s="54">
        <v>2.8859548568725586</v>
      </c>
      <c r="AA6" s="54">
        <v>0.37599563598632813</v>
      </c>
      <c r="AB6" s="54">
        <v>3.7064943462610245E-2</v>
      </c>
      <c r="AC6" s="54">
        <v>3.9547180676891003E-6</v>
      </c>
      <c r="AD6" s="54">
        <v>1.5217025764286518E-2</v>
      </c>
      <c r="AE6" s="54">
        <v>1.4196555130183697E-3</v>
      </c>
      <c r="AF6" s="54">
        <v>3.9645998185733333E-5</v>
      </c>
      <c r="AG6" s="54">
        <v>6.7139007151126862E-3</v>
      </c>
      <c r="AH6" s="54">
        <v>8.8828737716539763E-6</v>
      </c>
      <c r="AI6" s="54">
        <v>1.1838925274787471E-5</v>
      </c>
      <c r="AJ6" s="54">
        <v>1.5513035468757153E-2</v>
      </c>
      <c r="AK6" s="54">
        <v>4.2679839680204168E-6</v>
      </c>
      <c r="AL6" s="54">
        <v>5.109873041510582E-2</v>
      </c>
      <c r="AM6" s="54">
        <v>0</v>
      </c>
      <c r="AN6" s="54">
        <v>0</v>
      </c>
      <c r="AO6" s="54">
        <v>0</v>
      </c>
      <c r="AP6" s="54">
        <v>4.3791262432932854E-3</v>
      </c>
      <c r="AQ6" s="55">
        <v>2.4606063961982727E-3</v>
      </c>
    </row>
    <row r="7" spans="1:43" s="38" customFormat="1">
      <c r="A7" s="48" t="s">
        <v>71</v>
      </c>
      <c r="B7" s="48" t="s">
        <v>17</v>
      </c>
      <c r="C7" s="48" t="s">
        <v>119</v>
      </c>
      <c r="D7" s="53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5">
        <v>0</v>
      </c>
    </row>
    <row r="8" spans="1:43" s="38" customFormat="1">
      <c r="A8" s="48" t="s">
        <v>72</v>
      </c>
      <c r="B8" s="48" t="s">
        <v>18</v>
      </c>
      <c r="C8" s="48" t="s">
        <v>119</v>
      </c>
      <c r="D8" s="53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5">
        <v>0</v>
      </c>
    </row>
    <row r="9" spans="1:43" s="38" customFormat="1">
      <c r="A9" s="48" t="s">
        <v>73</v>
      </c>
      <c r="B9" s="48" t="s">
        <v>19</v>
      </c>
      <c r="C9" s="48" t="s">
        <v>119</v>
      </c>
      <c r="D9" s="53">
        <v>0</v>
      </c>
      <c r="E9" s="54">
        <v>0</v>
      </c>
      <c r="F9" s="54">
        <v>0</v>
      </c>
      <c r="G9" s="54">
        <v>0</v>
      </c>
      <c r="H9" s="54">
        <v>2.2095013409852982E-2</v>
      </c>
      <c r="I9" s="54">
        <v>2.5528769474476576E-3</v>
      </c>
      <c r="J9" s="54">
        <v>8.787824772298336E-3</v>
      </c>
      <c r="K9" s="54">
        <v>5.0385136157274246E-2</v>
      </c>
      <c r="L9" s="54">
        <v>9.9445590749382973E-3</v>
      </c>
      <c r="M9" s="54">
        <v>0</v>
      </c>
      <c r="N9" s="54">
        <v>0</v>
      </c>
      <c r="O9" s="54">
        <v>5.9630424402712379E-6</v>
      </c>
      <c r="P9" s="54">
        <v>0</v>
      </c>
      <c r="Q9" s="54">
        <v>4.4662951950158458E-6</v>
      </c>
      <c r="R9" s="54">
        <v>0</v>
      </c>
      <c r="S9" s="54">
        <v>0</v>
      </c>
      <c r="T9" s="54">
        <v>6.1426530010066926E-5</v>
      </c>
      <c r="U9" s="54">
        <v>1.6686581075191498E-3</v>
      </c>
      <c r="V9" s="54">
        <v>3.3527146570122568E-6</v>
      </c>
      <c r="W9" s="54">
        <v>5.9630424402712379E-6</v>
      </c>
      <c r="X9" s="54">
        <v>0</v>
      </c>
      <c r="Y9" s="54">
        <v>0</v>
      </c>
      <c r="Z9" s="54">
        <v>0</v>
      </c>
      <c r="AA9" s="54">
        <v>3.3527146570122568E-6</v>
      </c>
      <c r="AB9" s="54">
        <v>4.2818959627766162E-5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3.7119340845492843E-7</v>
      </c>
      <c r="AK9" s="54">
        <v>8.4536304711946286E-6</v>
      </c>
      <c r="AL9" s="54">
        <v>3.0150484235491604E-5</v>
      </c>
      <c r="AM9" s="54">
        <v>0</v>
      </c>
      <c r="AN9" s="54">
        <v>0</v>
      </c>
      <c r="AO9" s="54">
        <v>0</v>
      </c>
      <c r="AP9" s="54">
        <v>8.6368323536589742E-5</v>
      </c>
      <c r="AQ9" s="55">
        <v>1.0509562707738951E-4</v>
      </c>
    </row>
    <row r="10" spans="1:43" s="38" customFormat="1">
      <c r="A10" s="48" t="s">
        <v>74</v>
      </c>
      <c r="B10" s="48" t="s">
        <v>20</v>
      </c>
      <c r="C10" s="48" t="s">
        <v>119</v>
      </c>
      <c r="D10" s="53">
        <v>1.0001306533813477</v>
      </c>
      <c r="E10" s="54">
        <v>4.2802784591913223E-2</v>
      </c>
      <c r="F10" s="54">
        <v>0</v>
      </c>
      <c r="G10" s="54">
        <v>2.0903127267956734E-2</v>
      </c>
      <c r="H10" s="54">
        <v>0.68132847547531128</v>
      </c>
      <c r="I10" s="54">
        <v>6.987345963716507E-2</v>
      </c>
      <c r="J10" s="54">
        <v>0.24077177047729492</v>
      </c>
      <c r="K10" s="54">
        <v>1.4028390645980835</v>
      </c>
      <c r="L10" s="54">
        <v>0.27242568135261536</v>
      </c>
      <c r="M10" s="54">
        <v>1.0903163638431579E-4</v>
      </c>
      <c r="N10" s="54">
        <v>4.5329739805310965E-5</v>
      </c>
      <c r="O10" s="54">
        <v>3.220037033315748E-4</v>
      </c>
      <c r="P10" s="54">
        <v>0</v>
      </c>
      <c r="Q10" s="54">
        <v>2.6377916219644248E-4</v>
      </c>
      <c r="R10" s="54">
        <v>1.0562925599515438E-2</v>
      </c>
      <c r="S10" s="54">
        <v>1.1216834536753595E-4</v>
      </c>
      <c r="T10" s="54">
        <v>3.703676862642169E-3</v>
      </c>
      <c r="U10" s="54">
        <v>0.49250137805938721</v>
      </c>
      <c r="V10" s="54">
        <v>2.3978188983164728E-4</v>
      </c>
      <c r="W10" s="54">
        <v>1.8536140851210803E-4</v>
      </c>
      <c r="X10" s="54">
        <v>2.9269599508552346E-6</v>
      </c>
      <c r="Y10" s="54">
        <v>1.1716419976437464E-4</v>
      </c>
      <c r="Z10" s="54">
        <v>8.7856469690450467E-6</v>
      </c>
      <c r="AA10" s="54">
        <v>9.1965652245562524E-5</v>
      </c>
      <c r="AB10" s="54">
        <v>1.3613176997750998E-3</v>
      </c>
      <c r="AC10" s="54">
        <v>0</v>
      </c>
      <c r="AD10" s="54">
        <v>0</v>
      </c>
      <c r="AE10" s="54">
        <v>1.0153786433875212E-6</v>
      </c>
      <c r="AF10" s="54">
        <v>0</v>
      </c>
      <c r="AG10" s="54">
        <v>0</v>
      </c>
      <c r="AH10" s="54">
        <v>0</v>
      </c>
      <c r="AI10" s="54">
        <v>0</v>
      </c>
      <c r="AJ10" s="54">
        <v>5.6320620933547616E-4</v>
      </c>
      <c r="AK10" s="54">
        <v>1.3534328900277615E-3</v>
      </c>
      <c r="AL10" s="54">
        <v>8.5321837104856968E-4</v>
      </c>
      <c r="AM10" s="54">
        <v>1.0956554906442761E-3</v>
      </c>
      <c r="AN10" s="54">
        <v>0</v>
      </c>
      <c r="AO10" s="54">
        <v>0</v>
      </c>
      <c r="AP10" s="54">
        <v>0.42873355746269226</v>
      </c>
      <c r="AQ10" s="55">
        <v>0.38452214002609253</v>
      </c>
    </row>
    <row r="11" spans="1:43" s="38" customFormat="1">
      <c r="A11" s="48" t="s">
        <v>75</v>
      </c>
      <c r="B11" s="48" t="s">
        <v>21</v>
      </c>
      <c r="C11" s="48" t="s">
        <v>119</v>
      </c>
      <c r="D11" s="53">
        <v>0</v>
      </c>
      <c r="E11" s="54">
        <v>0</v>
      </c>
      <c r="F11" s="54">
        <v>0</v>
      </c>
      <c r="G11" s="54">
        <v>0</v>
      </c>
      <c r="H11" s="54">
        <v>3.3356316853314638E-3</v>
      </c>
      <c r="I11" s="54">
        <v>3.8540159584954381E-4</v>
      </c>
      <c r="J11" s="54">
        <v>1.3266762252897024E-3</v>
      </c>
      <c r="K11" s="54">
        <v>7.6065240427851677E-3</v>
      </c>
      <c r="L11" s="54">
        <v>1.5013068914413452E-3</v>
      </c>
      <c r="M11" s="54">
        <v>0</v>
      </c>
      <c r="N11" s="54">
        <v>0</v>
      </c>
      <c r="O11" s="54">
        <v>8.9927993940364104E-7</v>
      </c>
      <c r="P11" s="54">
        <v>0</v>
      </c>
      <c r="Q11" s="54">
        <v>6.7446001139614964E-7</v>
      </c>
      <c r="R11" s="54">
        <v>0</v>
      </c>
      <c r="S11" s="54">
        <v>0</v>
      </c>
      <c r="T11" s="54">
        <v>9.2739128376706503E-6</v>
      </c>
      <c r="U11" s="54">
        <v>2.5191338500007987E-4</v>
      </c>
      <c r="V11" s="54">
        <v>5.058518013356661E-7</v>
      </c>
      <c r="W11" s="54">
        <v>8.9927993940364104E-7</v>
      </c>
      <c r="X11" s="54">
        <v>0</v>
      </c>
      <c r="Y11" s="54">
        <v>0</v>
      </c>
      <c r="Z11" s="54">
        <v>0</v>
      </c>
      <c r="AA11" s="54">
        <v>5.058518013356661E-7</v>
      </c>
      <c r="AB11" s="54">
        <v>6.4636492425051983E-6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5.6211803212136147E-8</v>
      </c>
      <c r="AK11" s="54">
        <v>1.2764764960593311E-6</v>
      </c>
      <c r="AL11" s="54">
        <v>4.5526389840233605E-6</v>
      </c>
      <c r="AM11" s="54">
        <v>0</v>
      </c>
      <c r="AN11" s="54">
        <v>0</v>
      </c>
      <c r="AO11" s="54">
        <v>0</v>
      </c>
      <c r="AP11" s="54">
        <v>1.3039695659244899E-5</v>
      </c>
      <c r="AQ11" s="55">
        <v>1.5866218745941296E-5</v>
      </c>
    </row>
    <row r="12" spans="1:43" s="38" customFormat="1">
      <c r="A12" s="48" t="s">
        <v>76</v>
      </c>
      <c r="B12" s="48" t="s">
        <v>22</v>
      </c>
      <c r="C12" s="48" t="s">
        <v>119</v>
      </c>
      <c r="D12" s="53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5">
        <v>0</v>
      </c>
    </row>
    <row r="13" spans="1:43" s="38" customFormat="1">
      <c r="A13" s="48" t="s">
        <v>77</v>
      </c>
      <c r="B13" s="48" t="s">
        <v>1</v>
      </c>
      <c r="C13" s="48" t="s">
        <v>119</v>
      </c>
      <c r="D13" s="53">
        <v>4.420008510351181E-3</v>
      </c>
      <c r="E13" s="54">
        <v>1.0232953354716301E-4</v>
      </c>
      <c r="F13" s="54">
        <v>5.6449137628078461E-4</v>
      </c>
      <c r="G13" s="54">
        <v>1.0356463491916656E-2</v>
      </c>
      <c r="H13" s="54">
        <v>5.0237856339663267E-4</v>
      </c>
      <c r="I13" s="54">
        <v>3.2792009733384475E-5</v>
      </c>
      <c r="J13" s="54">
        <v>1.1837854981422424E-4</v>
      </c>
      <c r="K13" s="54">
        <v>9.8297896329313517E-4</v>
      </c>
      <c r="L13" s="54">
        <v>1.3249448966234922E-4</v>
      </c>
      <c r="M13" s="54">
        <v>1.3524815440177917E-2</v>
      </c>
      <c r="N13" s="54">
        <v>1.0171730518341064</v>
      </c>
      <c r="O13" s="54">
        <v>1.1155751943588257</v>
      </c>
      <c r="P13" s="54">
        <v>1.1435664258897305E-2</v>
      </c>
      <c r="Q13" s="54">
        <v>2.6374374283477664E-4</v>
      </c>
      <c r="R13" s="54">
        <v>4.1946493089199066E-2</v>
      </c>
      <c r="S13" s="54">
        <v>4.174367495579645E-5</v>
      </c>
      <c r="T13" s="54">
        <v>2.3352587595582008E-4</v>
      </c>
      <c r="U13" s="54">
        <v>1.1913713067770004E-2</v>
      </c>
      <c r="V13" s="54">
        <v>7.3087746277451515E-3</v>
      </c>
      <c r="W13" s="54">
        <v>0.15089057385921478</v>
      </c>
      <c r="X13" s="54">
        <v>1.3167454861104488E-2</v>
      </c>
      <c r="Y13" s="54">
        <v>1.0033075232058764E-3</v>
      </c>
      <c r="Z13" s="54">
        <v>3.9653971907682717E-4</v>
      </c>
      <c r="AA13" s="54">
        <v>5.3231342462822795E-4</v>
      </c>
      <c r="AB13" s="54">
        <v>1.5290499664843082E-2</v>
      </c>
      <c r="AC13" s="54">
        <v>2.1680871213902719E-6</v>
      </c>
      <c r="AD13" s="54">
        <v>5.02704584505409E-4</v>
      </c>
      <c r="AE13" s="54">
        <v>3.2304009073413908E-4</v>
      </c>
      <c r="AF13" s="54">
        <v>4.2155638220719993E-4</v>
      </c>
      <c r="AG13" s="54">
        <v>3.328550374135375E-3</v>
      </c>
      <c r="AH13" s="54">
        <v>2.627052253956208E-6</v>
      </c>
      <c r="AI13" s="54">
        <v>3.5019161259697285E-6</v>
      </c>
      <c r="AJ13" s="54">
        <v>4.8847034573554993E-2</v>
      </c>
      <c r="AK13" s="54">
        <v>1.0828131280504749E-7</v>
      </c>
      <c r="AL13" s="54">
        <v>3.8365435320883989E-3</v>
      </c>
      <c r="AM13" s="54">
        <v>4.8697371035814285E-2</v>
      </c>
      <c r="AN13" s="54">
        <v>2.8568422421813011E-3</v>
      </c>
      <c r="AO13" s="54">
        <v>0</v>
      </c>
      <c r="AP13" s="54">
        <v>1.8775083124637604E-2</v>
      </c>
      <c r="AQ13" s="55">
        <v>5.939701572060585E-2</v>
      </c>
    </row>
    <row r="14" spans="1:43" s="38" customFormat="1">
      <c r="A14" s="48" t="s">
        <v>78</v>
      </c>
      <c r="B14" s="48" t="s">
        <v>23</v>
      </c>
      <c r="C14" s="48" t="s">
        <v>119</v>
      </c>
      <c r="D14" s="53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5">
        <v>0</v>
      </c>
    </row>
    <row r="15" spans="1:43" s="38" customFormat="1">
      <c r="A15" s="48" t="s">
        <v>79</v>
      </c>
      <c r="B15" s="48" t="s">
        <v>24</v>
      </c>
      <c r="C15" s="48" t="s">
        <v>119</v>
      </c>
      <c r="D15" s="53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5">
        <v>0</v>
      </c>
    </row>
    <row r="16" spans="1:43" s="38" customFormat="1">
      <c r="A16" s="48" t="s">
        <v>80</v>
      </c>
      <c r="B16" s="48" t="s">
        <v>25</v>
      </c>
      <c r="C16" s="48" t="s">
        <v>119</v>
      </c>
      <c r="D16" s="53">
        <v>0</v>
      </c>
      <c r="E16" s="54">
        <v>0</v>
      </c>
      <c r="F16" s="54">
        <v>2.993946202067832E-9</v>
      </c>
      <c r="G16" s="54">
        <v>5.4329916565620806E-7</v>
      </c>
      <c r="H16" s="54">
        <v>2.615813173179049E-6</v>
      </c>
      <c r="I16" s="54">
        <v>3.022298074029095E-7</v>
      </c>
      <c r="J16" s="54">
        <v>1.0403849728390924E-6</v>
      </c>
      <c r="K16" s="54">
        <v>6.1981832004676107E-6</v>
      </c>
      <c r="L16" s="54">
        <v>1.1773239521062351E-6</v>
      </c>
      <c r="M16" s="54">
        <v>0</v>
      </c>
      <c r="N16" s="54">
        <v>9.1518353428909904E-7</v>
      </c>
      <c r="O16" s="54">
        <v>3.5609815096648845E-9</v>
      </c>
      <c r="P16" s="54">
        <v>2.7491003606883169E-7</v>
      </c>
      <c r="Q16" s="54">
        <v>4.8664896166883409E-4</v>
      </c>
      <c r="R16" s="54">
        <v>2.2534299205290154E-5</v>
      </c>
      <c r="S16" s="54">
        <v>3.8384885669984214E-7</v>
      </c>
      <c r="T16" s="54">
        <v>4.8050566192614497E-8</v>
      </c>
      <c r="U16" s="54">
        <v>5.4518176284545916E-7</v>
      </c>
      <c r="V16" s="54">
        <v>3.1186939697391836E-9</v>
      </c>
      <c r="W16" s="54">
        <v>3.0150285965646617E-6</v>
      </c>
      <c r="X16" s="54">
        <v>7.9081553849391639E-5</v>
      </c>
      <c r="Y16" s="54">
        <v>7.0547122277275776E-7</v>
      </c>
      <c r="Z16" s="54">
        <v>1.8336785956307722E-7</v>
      </c>
      <c r="AA16" s="54">
        <v>2.6069072191603482E-5</v>
      </c>
      <c r="AB16" s="54">
        <v>1.285708185605472E-5</v>
      </c>
      <c r="AC16" s="54">
        <v>4.86516293918271E-9</v>
      </c>
      <c r="AD16" s="54">
        <v>6.6610766680241795E-7</v>
      </c>
      <c r="AE16" s="54">
        <v>1.1094634828623384E-5</v>
      </c>
      <c r="AF16" s="54">
        <v>5.003519021329339E-8</v>
      </c>
      <c r="AG16" s="54">
        <v>2.165154910471756E-5</v>
      </c>
      <c r="AH16" s="54">
        <v>3.1935424971152315E-8</v>
      </c>
      <c r="AI16" s="54">
        <v>4.25730064534946E-8</v>
      </c>
      <c r="AJ16" s="54">
        <v>1.4959165127947927E-3</v>
      </c>
      <c r="AK16" s="54">
        <v>9.9798203034850985E-10</v>
      </c>
      <c r="AL16" s="54">
        <v>2.2670815815217793E-4</v>
      </c>
      <c r="AM16" s="54">
        <v>3.4861329822888365E-8</v>
      </c>
      <c r="AN16" s="54">
        <v>0</v>
      </c>
      <c r="AO16" s="54">
        <v>0</v>
      </c>
      <c r="AP16" s="54">
        <v>3.6909684695274336E-6</v>
      </c>
      <c r="AQ16" s="55">
        <v>2.1868791009183042E-5</v>
      </c>
    </row>
    <row r="17" spans="1:43" s="38" customFormat="1">
      <c r="A17" s="48" t="s">
        <v>81</v>
      </c>
      <c r="B17" s="48" t="s">
        <v>26</v>
      </c>
      <c r="C17" s="48" t="s">
        <v>119</v>
      </c>
      <c r="D17" s="53">
        <v>1.4159843885863665E-5</v>
      </c>
      <c r="E17" s="54">
        <v>0</v>
      </c>
      <c r="F17" s="54">
        <v>2.7046546165365726E-5</v>
      </c>
      <c r="G17" s="54">
        <v>1.1417928617447615E-3</v>
      </c>
      <c r="H17" s="54">
        <v>3.9550401270389557E-3</v>
      </c>
      <c r="I17" s="54">
        <v>4.568227450363338E-4</v>
      </c>
      <c r="J17" s="54">
        <v>1.5725307166576385E-3</v>
      </c>
      <c r="K17" s="54">
        <v>9.047933854162693E-3</v>
      </c>
      <c r="L17" s="54">
        <v>1.7797437030822039E-3</v>
      </c>
      <c r="M17" s="54">
        <v>5.7084015570580959E-3</v>
      </c>
      <c r="N17" s="54">
        <v>7.7591062290593982E-4</v>
      </c>
      <c r="O17" s="54">
        <v>8.7909097783267498E-4</v>
      </c>
      <c r="P17" s="54">
        <v>1.2965414207428694E-3</v>
      </c>
      <c r="Q17" s="54">
        <v>5.1097162067890167E-3</v>
      </c>
      <c r="R17" s="54">
        <v>0.82798480987548828</v>
      </c>
      <c r="S17" s="54">
        <v>8.2536927948240191E-5</v>
      </c>
      <c r="T17" s="54">
        <v>4.308127798140049E-3</v>
      </c>
      <c r="U17" s="54">
        <v>1.5576613135635853E-2</v>
      </c>
      <c r="V17" s="54">
        <v>4.7282278537750244E-3</v>
      </c>
      <c r="W17" s="54">
        <v>1.574341394007206E-2</v>
      </c>
      <c r="X17" s="54">
        <v>2.0768095273524523E-3</v>
      </c>
      <c r="Y17" s="54">
        <v>1.7593319353181869E-4</v>
      </c>
      <c r="Z17" s="54">
        <v>4.8401630920125172E-5</v>
      </c>
      <c r="AA17" s="54">
        <v>2.1349855232983828E-3</v>
      </c>
      <c r="AB17" s="54">
        <v>2.6962491683661938E-3</v>
      </c>
      <c r="AC17" s="54">
        <v>2.0522943486867007E-6</v>
      </c>
      <c r="AD17" s="54">
        <v>3.1276792287826538E-3</v>
      </c>
      <c r="AE17" s="54">
        <v>1.3011352857574821E-3</v>
      </c>
      <c r="AF17" s="54">
        <v>5.152546800673008E-4</v>
      </c>
      <c r="AG17" s="54">
        <v>1.0927726980298758E-3</v>
      </c>
      <c r="AH17" s="54">
        <v>1.2622310805454617E-6</v>
      </c>
      <c r="AI17" s="54">
        <v>1.6824553767946782E-6</v>
      </c>
      <c r="AJ17" s="54">
        <v>1.0838946327567101E-2</v>
      </c>
      <c r="AK17" s="54">
        <v>2.9311960097402334E-3</v>
      </c>
      <c r="AL17" s="54">
        <v>6.7574256099760532E-3</v>
      </c>
      <c r="AM17" s="54">
        <v>7.5651227962225676E-4</v>
      </c>
      <c r="AN17" s="54">
        <v>2.8714457585010678E-5</v>
      </c>
      <c r="AO17" s="54">
        <v>3.5762734711170197E-2</v>
      </c>
      <c r="AP17" s="54">
        <v>5.5060833692550659E-2</v>
      </c>
      <c r="AQ17" s="55">
        <v>0.1328447163105011</v>
      </c>
    </row>
    <row r="18" spans="1:43" s="38" customFormat="1">
      <c r="A18" s="48" t="s">
        <v>82</v>
      </c>
      <c r="B18" s="48" t="s">
        <v>27</v>
      </c>
      <c r="C18" s="48" t="s">
        <v>119</v>
      </c>
      <c r="D18" s="53">
        <v>1.766914501786232E-2</v>
      </c>
      <c r="E18" s="54">
        <v>2.9324341448955238E-4</v>
      </c>
      <c r="F18" s="54">
        <v>2.8369210194796324E-3</v>
      </c>
      <c r="G18" s="54">
        <v>5.7561639696359634E-3</v>
      </c>
      <c r="H18" s="54">
        <v>3.4201329108327627E-3</v>
      </c>
      <c r="I18" s="54">
        <v>3.22633859468624E-4</v>
      </c>
      <c r="J18" s="54">
        <v>1.1465474963188171E-3</v>
      </c>
      <c r="K18" s="54">
        <v>7.3814764618873596E-3</v>
      </c>
      <c r="L18" s="54">
        <v>1.2809297768399119E-3</v>
      </c>
      <c r="M18" s="54">
        <v>4.8942874855129048E-5</v>
      </c>
      <c r="N18" s="54">
        <v>1.1424703989177942E-3</v>
      </c>
      <c r="O18" s="54">
        <v>1.7374662274960428E-4</v>
      </c>
      <c r="P18" s="54">
        <v>9.6416872111149132E-5</v>
      </c>
      <c r="Q18" s="54">
        <v>1.1981771094724536E-3</v>
      </c>
      <c r="R18" s="54">
        <v>1.1932264314964414E-3</v>
      </c>
      <c r="S18" s="54">
        <v>9.5026344060897827E-3</v>
      </c>
      <c r="T18" s="54">
        <v>0.16562607884407043</v>
      </c>
      <c r="U18" s="54">
        <v>1.1977194808423519E-2</v>
      </c>
      <c r="V18" s="54">
        <v>2.3853230231907219E-4</v>
      </c>
      <c r="W18" s="54">
        <v>4.9332724884152412E-3</v>
      </c>
      <c r="X18" s="54">
        <v>7.0960121229290962E-3</v>
      </c>
      <c r="Y18" s="54">
        <v>3.584805503487587E-2</v>
      </c>
      <c r="Z18" s="54">
        <v>1.2439632555469871E-3</v>
      </c>
      <c r="AA18" s="54">
        <v>2.1075587719678879E-3</v>
      </c>
      <c r="AB18" s="54">
        <v>4.3806382454931736E-3</v>
      </c>
      <c r="AC18" s="54">
        <v>3.6087230546399951E-4</v>
      </c>
      <c r="AD18" s="54">
        <v>6.7186583764851093E-3</v>
      </c>
      <c r="AE18" s="54">
        <v>1.5189899131655693E-3</v>
      </c>
      <c r="AF18" s="54">
        <v>3.0440794944297522E-5</v>
      </c>
      <c r="AG18" s="54">
        <v>1.2371864868327975E-3</v>
      </c>
      <c r="AH18" s="54">
        <v>8.0240925308316946E-4</v>
      </c>
      <c r="AI18" s="54">
        <v>1.0694318916648626E-3</v>
      </c>
      <c r="AJ18" s="54">
        <v>8.4763870108872652E-4</v>
      </c>
      <c r="AK18" s="54">
        <v>3.5570103209465742E-3</v>
      </c>
      <c r="AL18" s="54">
        <v>6.2109967693686485E-3</v>
      </c>
      <c r="AM18" s="54">
        <v>6.7868322134017944E-2</v>
      </c>
      <c r="AN18" s="54">
        <v>3.9810054004192352E-3</v>
      </c>
      <c r="AO18" s="54">
        <v>4.379363963380456E-4</v>
      </c>
      <c r="AP18" s="54">
        <v>7.9046683385968208E-3</v>
      </c>
      <c r="AQ18" s="55">
        <v>1.6738962382078171E-2</v>
      </c>
    </row>
    <row r="19" spans="1:43" s="38" customFormat="1">
      <c r="A19" s="48" t="s">
        <v>83</v>
      </c>
      <c r="B19" s="48" t="s">
        <v>28</v>
      </c>
      <c r="C19" s="48" t="s">
        <v>119</v>
      </c>
      <c r="D19" s="53">
        <v>2.702401876449585</v>
      </c>
      <c r="E19" s="54">
        <v>4.2340527288615704E-3</v>
      </c>
      <c r="F19" s="54">
        <v>1.8097085952758789</v>
      </c>
      <c r="G19" s="54">
        <v>0.82618743181228638</v>
      </c>
      <c r="H19" s="54">
        <v>0.48308342695236206</v>
      </c>
      <c r="I19" s="54">
        <v>5.2187368273735046E-2</v>
      </c>
      <c r="J19" s="54">
        <v>0.18734030425548553</v>
      </c>
      <c r="K19" s="54">
        <v>1.2288215160369873</v>
      </c>
      <c r="L19" s="54">
        <v>0.20901110768318176</v>
      </c>
      <c r="M19" s="54">
        <v>0.12663790583610535</v>
      </c>
      <c r="N19" s="54">
        <v>1.7285360097885132</v>
      </c>
      <c r="O19" s="54">
        <v>1.1345646381378174</v>
      </c>
      <c r="P19" s="54">
        <v>1.5750691890716553</v>
      </c>
      <c r="Q19" s="54">
        <v>0.12184344232082367</v>
      </c>
      <c r="R19" s="54">
        <v>2.9190883636474609</v>
      </c>
      <c r="S19" s="54">
        <v>1.7893792390823364</v>
      </c>
      <c r="T19" s="54">
        <v>28.878458023071289</v>
      </c>
      <c r="U19" s="54">
        <v>25.160739898681641</v>
      </c>
      <c r="V19" s="54">
        <v>6.2237811088562012</v>
      </c>
      <c r="W19" s="54">
        <v>4.9779720306396484</v>
      </c>
      <c r="X19" s="54">
        <v>1.7015258073806763</v>
      </c>
      <c r="Y19" s="54">
        <v>5.9978089332580566</v>
      </c>
      <c r="Z19" s="54">
        <v>1.2157576084136963</v>
      </c>
      <c r="AA19" s="54">
        <v>2.4566662311553955</v>
      </c>
      <c r="AB19" s="54">
        <v>0.57076144218444824</v>
      </c>
      <c r="AC19" s="54">
        <v>1.4712153642904013E-4</v>
      </c>
      <c r="AD19" s="54">
        <v>0.21028953790664673</v>
      </c>
      <c r="AE19" s="54">
        <v>1.3214056380093098E-2</v>
      </c>
      <c r="AF19" s="54">
        <v>7.0824787020683289E-2</v>
      </c>
      <c r="AG19" s="54">
        <v>0.15936347842216492</v>
      </c>
      <c r="AH19" s="54">
        <v>8.9485041098669171E-4</v>
      </c>
      <c r="AI19" s="54">
        <v>1.1926318984478712E-3</v>
      </c>
      <c r="AJ19" s="54">
        <v>0.78296780586242676</v>
      </c>
      <c r="AK19" s="54">
        <v>1.1499446630477905</v>
      </c>
      <c r="AL19" s="54">
        <v>2.1415866911411285E-2</v>
      </c>
      <c r="AM19" s="54">
        <v>0</v>
      </c>
      <c r="AN19" s="54">
        <v>0</v>
      </c>
      <c r="AO19" s="54">
        <v>0</v>
      </c>
      <c r="AP19" s="54">
        <v>0.28638365864753723</v>
      </c>
      <c r="AQ19" s="55">
        <v>0.29685357213020325</v>
      </c>
    </row>
    <row r="20" spans="1:43" s="38" customFormat="1">
      <c r="A20" s="48" t="s">
        <v>84</v>
      </c>
      <c r="B20" s="48" t="s">
        <v>29</v>
      </c>
      <c r="C20" s="48" t="s">
        <v>119</v>
      </c>
      <c r="D20" s="53">
        <v>4.8409008979797363</v>
      </c>
      <c r="E20" s="54">
        <v>1.5929678454995155E-2</v>
      </c>
      <c r="F20" s="54">
        <v>0.13175463676452637</v>
      </c>
      <c r="G20" s="54">
        <v>0.2992413341999054</v>
      </c>
      <c r="H20" s="54">
        <v>0.42032116651535034</v>
      </c>
      <c r="I20" s="54">
        <v>4.0962893515825272E-2</v>
      </c>
      <c r="J20" s="54">
        <v>0.1521681547164917</v>
      </c>
      <c r="K20" s="54">
        <v>1.0793572664260864</v>
      </c>
      <c r="L20" s="54">
        <v>0.16908688843250275</v>
      </c>
      <c r="M20" s="54">
        <v>3.9493288844823837E-2</v>
      </c>
      <c r="N20" s="54">
        <v>3.7154648303985596</v>
      </c>
      <c r="O20" s="54">
        <v>0.6050713062286377</v>
      </c>
      <c r="P20" s="54">
        <v>0.83224189281463623</v>
      </c>
      <c r="Q20" s="54">
        <v>0.71648836135864258</v>
      </c>
      <c r="R20" s="54">
        <v>4.0980706214904785</v>
      </c>
      <c r="S20" s="54">
        <v>0.53824633359909058</v>
      </c>
      <c r="T20" s="54">
        <v>1.7272831201553345</v>
      </c>
      <c r="U20" s="54">
        <v>17.479894638061523</v>
      </c>
      <c r="V20" s="54">
        <v>0.95878952741622925</v>
      </c>
      <c r="W20" s="54">
        <v>14.600803375244141</v>
      </c>
      <c r="X20" s="54">
        <v>0.97780871391296387</v>
      </c>
      <c r="Y20" s="54">
        <v>0.62148827314376831</v>
      </c>
      <c r="Z20" s="54">
        <v>0.17129857838153839</v>
      </c>
      <c r="AA20" s="54">
        <v>1.3640563488006592</v>
      </c>
      <c r="AB20" s="54">
        <v>0.68870848417282104</v>
      </c>
      <c r="AC20" s="54">
        <v>1.2392132775858045E-3</v>
      </c>
      <c r="AD20" s="54">
        <v>2.5438797473907471</v>
      </c>
      <c r="AE20" s="54">
        <v>0.32955977320671082</v>
      </c>
      <c r="AF20" s="54">
        <v>1.9001398086547852</v>
      </c>
      <c r="AG20" s="54">
        <v>2.2449841499328613</v>
      </c>
      <c r="AH20" s="54">
        <v>0.20979075133800507</v>
      </c>
      <c r="AI20" s="54">
        <v>0.27960413694381714</v>
      </c>
      <c r="AJ20" s="54">
        <v>1.8832306861877441</v>
      </c>
      <c r="AK20" s="54">
        <v>0.31273773312568665</v>
      </c>
      <c r="AL20" s="54">
        <v>1.2279752492904663</v>
      </c>
      <c r="AM20" s="54">
        <v>5.4410990327596664E-2</v>
      </c>
      <c r="AN20" s="54">
        <v>2.8748598415404558E-3</v>
      </c>
      <c r="AO20" s="54">
        <v>0.12108106166124344</v>
      </c>
      <c r="AP20" s="54">
        <v>0.66681623458862305</v>
      </c>
      <c r="AQ20" s="55">
        <v>2.9070990085601807</v>
      </c>
    </row>
    <row r="21" spans="1:43" s="38" customFormat="1">
      <c r="A21" s="48" t="s">
        <v>85</v>
      </c>
      <c r="B21" s="48" t="s">
        <v>30</v>
      </c>
      <c r="C21" s="48" t="s">
        <v>119</v>
      </c>
      <c r="D21" s="53">
        <v>0.27705109119415283</v>
      </c>
      <c r="E21" s="54">
        <v>1.2726808898150921E-2</v>
      </c>
      <c r="F21" s="54">
        <v>4.9434174798079766E-7</v>
      </c>
      <c r="G21" s="54">
        <v>1.3907295651733875E-3</v>
      </c>
      <c r="H21" s="54">
        <v>4.7033723443746567E-2</v>
      </c>
      <c r="I21" s="54">
        <v>2.82306969165802E-3</v>
      </c>
      <c r="J21" s="54">
        <v>9.7404439002275467E-3</v>
      </c>
      <c r="K21" s="54">
        <v>6.2846437096595764E-2</v>
      </c>
      <c r="L21" s="54">
        <v>1.102131325751543E-2</v>
      </c>
      <c r="M21" s="54">
        <v>1.0033119906438515E-5</v>
      </c>
      <c r="N21" s="54">
        <v>1.1932804773095995E-4</v>
      </c>
      <c r="O21" s="54">
        <v>9.9033804144710302E-4</v>
      </c>
      <c r="P21" s="54">
        <v>0</v>
      </c>
      <c r="Q21" s="54">
        <v>2.2416885258280672E-5</v>
      </c>
      <c r="R21" s="54">
        <v>3.9834710769355297E-3</v>
      </c>
      <c r="S21" s="54">
        <v>4.0567803080193698E-4</v>
      </c>
      <c r="T21" s="54">
        <v>4.3641369789838791E-2</v>
      </c>
      <c r="U21" s="54">
        <v>0.16381309926509857</v>
      </c>
      <c r="V21" s="54">
        <v>7.7736468315124512</v>
      </c>
      <c r="W21" s="54">
        <v>2.9842028394341469E-2</v>
      </c>
      <c r="X21" s="54">
        <v>1.1001625352946576E-5</v>
      </c>
      <c r="Y21" s="54">
        <v>3.4093440626747906E-4</v>
      </c>
      <c r="Z21" s="54">
        <v>2.5569575882400386E-5</v>
      </c>
      <c r="AA21" s="54">
        <v>7.8575110819656402E-5</v>
      </c>
      <c r="AB21" s="54">
        <v>1.9754853565245867E-3</v>
      </c>
      <c r="AC21" s="54">
        <v>0</v>
      </c>
      <c r="AD21" s="54">
        <v>3.0901403079042211E-5</v>
      </c>
      <c r="AE21" s="54">
        <v>1.6641157344565727E-5</v>
      </c>
      <c r="AF21" s="54">
        <v>6.0239625163376331E-3</v>
      </c>
      <c r="AG21" s="54">
        <v>5.9906153182964772E-5</v>
      </c>
      <c r="AH21" s="54">
        <v>0</v>
      </c>
      <c r="AI21" s="54">
        <v>0</v>
      </c>
      <c r="AJ21" s="54">
        <v>3.7435287958942354E-4</v>
      </c>
      <c r="AK21" s="54">
        <v>6.9530373439192772E-3</v>
      </c>
      <c r="AL21" s="54">
        <v>1.2671845033764839E-3</v>
      </c>
      <c r="AM21" s="54">
        <v>6.7806188017129898E-3</v>
      </c>
      <c r="AN21" s="54">
        <v>0</v>
      </c>
      <c r="AO21" s="54">
        <v>0</v>
      </c>
      <c r="AP21" s="54">
        <v>9.9039673805236816E-2</v>
      </c>
      <c r="AQ21" s="55">
        <v>11.466842651367188</v>
      </c>
    </row>
    <row r="22" spans="1:43" s="38" customFormat="1">
      <c r="A22" s="48" t="s">
        <v>86</v>
      </c>
      <c r="B22" s="48" t="s">
        <v>31</v>
      </c>
      <c r="C22" s="48" t="s">
        <v>119</v>
      </c>
      <c r="D22" s="53">
        <v>0.34414637088775635</v>
      </c>
      <c r="E22" s="54">
        <v>5.2787642925977707E-4</v>
      </c>
      <c r="F22" s="54">
        <v>0.12668919563293457</v>
      </c>
      <c r="G22" s="54">
        <v>0.33279356360435486</v>
      </c>
      <c r="H22" s="54">
        <v>0.19925029575824738</v>
      </c>
      <c r="I22" s="54">
        <v>2.2538024932146072E-2</v>
      </c>
      <c r="J22" s="54">
        <v>7.9341508448123932E-2</v>
      </c>
      <c r="K22" s="54">
        <v>0.46523919701576233</v>
      </c>
      <c r="L22" s="54">
        <v>8.8501781225204468E-2</v>
      </c>
      <c r="M22" s="54">
        <v>5.7404125109314919E-3</v>
      </c>
      <c r="N22" s="54">
        <v>0.12135934829711914</v>
      </c>
      <c r="O22" s="54">
        <v>0.1170375719666481</v>
      </c>
      <c r="P22" s="54">
        <v>0.17055009305477142</v>
      </c>
      <c r="Q22" s="54">
        <v>0.12068595737218857</v>
      </c>
      <c r="R22" s="54">
        <v>0.65804731845855713</v>
      </c>
      <c r="S22" s="54">
        <v>2.6162257418036461E-2</v>
      </c>
      <c r="T22" s="54">
        <v>0.11372758448123932</v>
      </c>
      <c r="U22" s="54">
        <v>0.46754088997840881</v>
      </c>
      <c r="V22" s="54">
        <v>0.25046038627624512</v>
      </c>
      <c r="W22" s="54">
        <v>1.3671058416366577</v>
      </c>
      <c r="X22" s="54">
        <v>5.6886225938796997E-2</v>
      </c>
      <c r="Y22" s="54">
        <v>0.30422624945640564</v>
      </c>
      <c r="Z22" s="54">
        <v>0.20113387703895569</v>
      </c>
      <c r="AA22" s="54">
        <v>0.56524479389190674</v>
      </c>
      <c r="AB22" s="54">
        <v>0.90011698007583618</v>
      </c>
      <c r="AC22" s="54">
        <v>0.11076208204030991</v>
      </c>
      <c r="AD22" s="54">
        <v>0.56850200891494751</v>
      </c>
      <c r="AE22" s="54">
        <v>0.35394713282585144</v>
      </c>
      <c r="AF22" s="54">
        <v>0.21180456876754761</v>
      </c>
      <c r="AG22" s="54">
        <v>9.5746536254882812</v>
      </c>
      <c r="AH22" s="54">
        <v>0.28638184070587158</v>
      </c>
      <c r="AI22" s="54">
        <v>0.38168293237686157</v>
      </c>
      <c r="AJ22" s="54">
        <v>0.67731356620788574</v>
      </c>
      <c r="AK22" s="54">
        <v>0.16437596082687378</v>
      </c>
      <c r="AL22" s="54">
        <v>2.8768107891082764</v>
      </c>
      <c r="AM22" s="54">
        <v>0.81336009502410889</v>
      </c>
      <c r="AN22" s="54">
        <v>4.764324426651001E-2</v>
      </c>
      <c r="AO22" s="54">
        <v>1.6124464571475983E-2</v>
      </c>
      <c r="AP22" s="54">
        <v>1.0159562826156616</v>
      </c>
      <c r="AQ22" s="55">
        <v>1.3011988401412964</v>
      </c>
    </row>
    <row r="23" spans="1:43" s="38" customFormat="1">
      <c r="A23" s="48" t="s">
        <v>87</v>
      </c>
      <c r="B23" s="48" t="s">
        <v>32</v>
      </c>
      <c r="C23" s="48" t="s">
        <v>119</v>
      </c>
      <c r="D23" s="53">
        <v>4.877675324678421E-2</v>
      </c>
      <c r="E23" s="54">
        <v>1.1995651220786385E-5</v>
      </c>
      <c r="F23" s="54">
        <v>1.8079284578561783E-2</v>
      </c>
      <c r="G23" s="54">
        <v>8.9630424976348877E-2</v>
      </c>
      <c r="H23" s="54">
        <v>7.7210262417793274E-2</v>
      </c>
      <c r="I23" s="54">
        <v>8.8672377169132233E-3</v>
      </c>
      <c r="J23" s="54">
        <v>3.2189201563596725E-2</v>
      </c>
      <c r="K23" s="54">
        <v>0.17812784016132355</v>
      </c>
      <c r="L23" s="54">
        <v>3.4650359302759171E-2</v>
      </c>
      <c r="M23" s="54">
        <v>5.223799598752521E-5</v>
      </c>
      <c r="N23" s="54">
        <v>9.0671359794214368E-4</v>
      </c>
      <c r="O23" s="54">
        <v>4.7232832759618759E-2</v>
      </c>
      <c r="P23" s="54">
        <v>7.545074075460434E-2</v>
      </c>
      <c r="Q23" s="54">
        <v>7.6994567643851042E-4</v>
      </c>
      <c r="R23" s="54">
        <v>0.10469423234462738</v>
      </c>
      <c r="S23" s="54">
        <v>2.057613106444478E-3</v>
      </c>
      <c r="T23" s="54">
        <v>0.11029591411352158</v>
      </c>
      <c r="U23" s="54">
        <v>0.35060140490531921</v>
      </c>
      <c r="V23" s="54">
        <v>0.38094919919967651</v>
      </c>
      <c r="W23" s="54">
        <v>3.9795670658349991E-2</v>
      </c>
      <c r="X23" s="54">
        <v>2.2734971046447754</v>
      </c>
      <c r="Y23" s="54">
        <v>1.1000909805297852</v>
      </c>
      <c r="Z23" s="54">
        <v>0.13353079557418823</v>
      </c>
      <c r="AA23" s="54">
        <v>0.24803854525089264</v>
      </c>
      <c r="AB23" s="54">
        <v>0.16942743957042694</v>
      </c>
      <c r="AC23" s="54">
        <v>4.0265111601911485E-4</v>
      </c>
      <c r="AD23" s="54">
        <v>0.94224876165390015</v>
      </c>
      <c r="AE23" s="54">
        <v>0.46581000089645386</v>
      </c>
      <c r="AF23" s="54">
        <v>5.3342487663030624E-2</v>
      </c>
      <c r="AG23" s="54">
        <v>4.2977108955383301</v>
      </c>
      <c r="AH23" s="54">
        <v>6.065194308757782E-2</v>
      </c>
      <c r="AI23" s="54">
        <v>8.0835454165935516E-2</v>
      </c>
      <c r="AJ23" s="54">
        <v>0.62755119800567627</v>
      </c>
      <c r="AK23" s="54">
        <v>4.6416323632001877E-2</v>
      </c>
      <c r="AL23" s="54">
        <v>11.619073867797852</v>
      </c>
      <c r="AM23" s="54">
        <v>8.2517822738736868E-4</v>
      </c>
      <c r="AN23" s="54">
        <v>0</v>
      </c>
      <c r="AO23" s="54">
        <v>0</v>
      </c>
      <c r="AP23" s="54">
        <v>0.19235795736312866</v>
      </c>
      <c r="AQ23" s="55">
        <v>2.6533901691436768</v>
      </c>
    </row>
    <row r="24" spans="1:43" s="38" customFormat="1">
      <c r="A24" s="48" t="s">
        <v>88</v>
      </c>
      <c r="B24" s="48" t="s">
        <v>33</v>
      </c>
      <c r="C24" s="48" t="s">
        <v>119</v>
      </c>
      <c r="D24" s="53">
        <v>0</v>
      </c>
      <c r="E24" s="54">
        <v>0</v>
      </c>
      <c r="F24" s="54">
        <v>8.6021691560745239E-2</v>
      </c>
      <c r="G24" s="54">
        <v>8.0138713121414185E-2</v>
      </c>
      <c r="H24" s="54">
        <v>2.8781816363334656E-3</v>
      </c>
      <c r="I24" s="54">
        <v>3.3254755544476211E-4</v>
      </c>
      <c r="J24" s="54">
        <v>1.1447358410805464E-3</v>
      </c>
      <c r="K24" s="54">
        <v>6.6129458136856556E-3</v>
      </c>
      <c r="L24" s="54">
        <v>1.2954164994880557E-3</v>
      </c>
      <c r="M24" s="54">
        <v>0</v>
      </c>
      <c r="N24" s="54">
        <v>4.6921210014261305E-4</v>
      </c>
      <c r="O24" s="54">
        <v>6.0544301959453151E-5</v>
      </c>
      <c r="P24" s="54">
        <v>7.406132499454543E-5</v>
      </c>
      <c r="Q24" s="54">
        <v>6.5656690858304501E-3</v>
      </c>
      <c r="R24" s="54">
        <v>3.2316830474883318E-3</v>
      </c>
      <c r="S24" s="54">
        <v>1.8438373226672411E-3</v>
      </c>
      <c r="T24" s="54">
        <v>8.5245305672287941E-3</v>
      </c>
      <c r="U24" s="54">
        <v>1.1255688033998013E-2</v>
      </c>
      <c r="V24" s="54">
        <v>2.1150574411876732E-6</v>
      </c>
      <c r="W24" s="54">
        <v>2.4847790598869324E-2</v>
      </c>
      <c r="X24" s="54">
        <v>2.7422033250331879E-2</v>
      </c>
      <c r="Y24" s="54">
        <v>3.7841594219207764</v>
      </c>
      <c r="Z24" s="54">
        <v>0.1920509934425354</v>
      </c>
      <c r="AA24" s="54">
        <v>1.5866068601608276</v>
      </c>
      <c r="AB24" s="54">
        <v>1.6515294313430786</v>
      </c>
      <c r="AC24" s="54">
        <v>3.5077199572697282E-4</v>
      </c>
      <c r="AD24" s="54">
        <v>0.50757414102554321</v>
      </c>
      <c r="AE24" s="54">
        <v>1.3738983310759068E-2</v>
      </c>
      <c r="AF24" s="54">
        <v>1.0537590831518173E-2</v>
      </c>
      <c r="AG24" s="54">
        <v>1.1904119253158569</v>
      </c>
      <c r="AH24" s="54">
        <v>5.6950677186250687E-2</v>
      </c>
      <c r="AI24" s="54">
        <v>7.5902514159679413E-2</v>
      </c>
      <c r="AJ24" s="54">
        <v>0.28688839077949524</v>
      </c>
      <c r="AK24" s="54">
        <v>1.1012025424861349E-6</v>
      </c>
      <c r="AL24" s="54">
        <v>0.35820677876472473</v>
      </c>
      <c r="AM24" s="54">
        <v>0</v>
      </c>
      <c r="AN24" s="54">
        <v>0</v>
      </c>
      <c r="AO24" s="54">
        <v>0</v>
      </c>
      <c r="AP24" s="54">
        <v>1.7232330515980721E-2</v>
      </c>
      <c r="AQ24" s="55">
        <v>1.87276178621687E-4</v>
      </c>
    </row>
    <row r="25" spans="1:43" s="38" customFormat="1">
      <c r="A25" s="48" t="s">
        <v>89</v>
      </c>
      <c r="B25" s="48" t="s">
        <v>34</v>
      </c>
      <c r="C25" s="48" t="s">
        <v>119</v>
      </c>
      <c r="D25" s="53">
        <v>0</v>
      </c>
      <c r="E25" s="54">
        <v>0</v>
      </c>
      <c r="F25" s="54">
        <v>7.6660915510728955E-4</v>
      </c>
      <c r="G25" s="54">
        <v>1.4986339956521988E-2</v>
      </c>
      <c r="H25" s="54">
        <v>1.9224800780648366E-5</v>
      </c>
      <c r="I25" s="54">
        <v>0</v>
      </c>
      <c r="J25" s="54">
        <v>0</v>
      </c>
      <c r="K25" s="54">
        <v>3.4906730434158817E-5</v>
      </c>
      <c r="L25" s="54">
        <v>0</v>
      </c>
      <c r="M25" s="54">
        <v>0</v>
      </c>
      <c r="N25" s="54">
        <v>1.2772712216246873E-4</v>
      </c>
      <c r="O25" s="54">
        <v>7.4434178714000154E-6</v>
      </c>
      <c r="P25" s="54">
        <v>1.8722130334936082E-5</v>
      </c>
      <c r="Q25" s="54">
        <v>1.1913818889297545E-4</v>
      </c>
      <c r="R25" s="54">
        <v>1.1830687522888184E-2</v>
      </c>
      <c r="S25" s="54">
        <v>1.3783373287878931E-4</v>
      </c>
      <c r="T25" s="54">
        <v>2.6470063254237175E-2</v>
      </c>
      <c r="U25" s="54">
        <v>1.0443973354995251E-2</v>
      </c>
      <c r="V25" s="54">
        <v>4.7788675874471664E-3</v>
      </c>
      <c r="W25" s="54">
        <v>1.8659608438611031E-2</v>
      </c>
      <c r="X25" s="54">
        <v>1.5179498121142387E-2</v>
      </c>
      <c r="Y25" s="54">
        <v>0.58945775032043457</v>
      </c>
      <c r="Z25" s="54">
        <v>2.3543765544891357</v>
      </c>
      <c r="AA25" s="54">
        <v>1.2456091642379761</v>
      </c>
      <c r="AB25" s="54">
        <v>0.6196824312210083</v>
      </c>
      <c r="AC25" s="54">
        <v>1.8232918810099363E-3</v>
      </c>
      <c r="AD25" s="54">
        <v>3.5094175338745117</v>
      </c>
      <c r="AE25" s="54">
        <v>0.56917685270309448</v>
      </c>
      <c r="AF25" s="54">
        <v>0.84452337026596069</v>
      </c>
      <c r="AG25" s="54">
        <v>0.39623507857322693</v>
      </c>
      <c r="AH25" s="54">
        <v>0.14537905156612396</v>
      </c>
      <c r="AI25" s="54">
        <v>0.19375775754451752</v>
      </c>
      <c r="AJ25" s="54">
        <v>5.5025838315486908E-2</v>
      </c>
      <c r="AK25" s="54">
        <v>0.37050077319145203</v>
      </c>
      <c r="AL25" s="54">
        <v>9.0723186731338501E-2</v>
      </c>
      <c r="AM25" s="54">
        <v>0</v>
      </c>
      <c r="AN25" s="54">
        <v>0</v>
      </c>
      <c r="AO25" s="54">
        <v>0</v>
      </c>
      <c r="AP25" s="54">
        <v>7.1137757040560246E-3</v>
      </c>
      <c r="AQ25" s="55">
        <v>5.4243840277194977E-2</v>
      </c>
    </row>
    <row r="26" spans="1:43" s="38" customFormat="1" ht="30">
      <c r="A26" s="48" t="s">
        <v>90</v>
      </c>
      <c r="B26" s="48" t="s">
        <v>35</v>
      </c>
      <c r="C26" s="48" t="s">
        <v>119</v>
      </c>
      <c r="D26" s="53">
        <v>0.13891883194446564</v>
      </c>
      <c r="E26" s="54">
        <v>1.0467680403962731E-3</v>
      </c>
      <c r="F26" s="54">
        <v>0.35714748501777649</v>
      </c>
      <c r="G26" s="54">
        <v>4.3162349611520767E-2</v>
      </c>
      <c r="H26" s="54">
        <v>9.7767405211925507E-2</v>
      </c>
      <c r="I26" s="54">
        <v>1.0964143089950085E-2</v>
      </c>
      <c r="J26" s="54">
        <v>3.9268165826797485E-2</v>
      </c>
      <c r="K26" s="54">
        <v>0.22357985377311707</v>
      </c>
      <c r="L26" s="54">
        <v>4.2957786470651627E-2</v>
      </c>
      <c r="M26" s="54">
        <v>1.4177845790982246E-2</v>
      </c>
      <c r="N26" s="54">
        <v>7.0693390443921089E-4</v>
      </c>
      <c r="O26" s="54">
        <v>1.649291068315506E-2</v>
      </c>
      <c r="P26" s="54">
        <v>2.6046866551041603E-2</v>
      </c>
      <c r="Q26" s="54">
        <v>5.7151172310113907E-2</v>
      </c>
      <c r="R26" s="54">
        <v>0.12297523766756058</v>
      </c>
      <c r="S26" s="54">
        <v>4.673047736287117E-2</v>
      </c>
      <c r="T26" s="54">
        <v>0.10142772644758224</v>
      </c>
      <c r="U26" s="54">
        <v>0.10791639238595963</v>
      </c>
      <c r="V26" s="54">
        <v>1.1779653141275048E-4</v>
      </c>
      <c r="W26" s="54">
        <v>9.4552069902420044E-2</v>
      </c>
      <c r="X26" s="54">
        <v>4.6546600759029388E-2</v>
      </c>
      <c r="Y26" s="54">
        <v>0.45442721247673035</v>
      </c>
      <c r="Z26" s="54">
        <v>0.12666508555412292</v>
      </c>
      <c r="AA26" s="54">
        <v>0.29136350750923157</v>
      </c>
      <c r="AB26" s="54">
        <v>2.009382963180542</v>
      </c>
      <c r="AC26" s="54">
        <v>3.1413070857524872E-2</v>
      </c>
      <c r="AD26" s="54">
        <v>0.56104874610900879</v>
      </c>
      <c r="AE26" s="54">
        <v>0.16190294921398163</v>
      </c>
      <c r="AF26" s="54">
        <v>5.5704306811094284E-2</v>
      </c>
      <c r="AG26" s="54">
        <v>0.85312843322753906</v>
      </c>
      <c r="AH26" s="54">
        <v>1.1783190071582794E-2</v>
      </c>
      <c r="AI26" s="54">
        <v>1.5704356133937836E-2</v>
      </c>
      <c r="AJ26" s="54">
        <v>0.12344510853290558</v>
      </c>
      <c r="AK26" s="54">
        <v>1.8169605173170567E-3</v>
      </c>
      <c r="AL26" s="54">
        <v>2.4872047901153564</v>
      </c>
      <c r="AM26" s="54">
        <v>1.8685448449105024E-3</v>
      </c>
      <c r="AN26" s="54">
        <v>0</v>
      </c>
      <c r="AO26" s="54">
        <v>0</v>
      </c>
      <c r="AP26" s="54">
        <v>5.0008241087198257E-2</v>
      </c>
      <c r="AQ26" s="55">
        <v>0.33699342608451843</v>
      </c>
    </row>
    <row r="27" spans="1:43" s="38" customFormat="1" ht="30">
      <c r="A27" s="48" t="s">
        <v>91</v>
      </c>
      <c r="B27" s="48" t="s">
        <v>36</v>
      </c>
      <c r="C27" s="48" t="s">
        <v>119</v>
      </c>
      <c r="D27" s="53">
        <v>1.8452421500114724E-5</v>
      </c>
      <c r="E27" s="54">
        <v>0</v>
      </c>
      <c r="F27" s="54">
        <v>1.3037998676300049</v>
      </c>
      <c r="G27" s="54">
        <v>1.379977822303772</v>
      </c>
      <c r="H27" s="54">
        <v>0.24098068475723267</v>
      </c>
      <c r="I27" s="54">
        <v>2.7767948806285858E-2</v>
      </c>
      <c r="J27" s="54">
        <v>0.10314910858869553</v>
      </c>
      <c r="K27" s="54">
        <v>0.55016177892684937</v>
      </c>
      <c r="L27" s="54">
        <v>0.10818718373775482</v>
      </c>
      <c r="M27" s="54">
        <v>2.4421229958534241E-2</v>
      </c>
      <c r="N27" s="54">
        <v>0.39915114641189575</v>
      </c>
      <c r="O27" s="54">
        <v>0.11047524958848953</v>
      </c>
      <c r="P27" s="54">
        <v>7.7585309743881226E-2</v>
      </c>
      <c r="Q27" s="54">
        <v>0.11615572869777679</v>
      </c>
      <c r="R27" s="54">
        <v>0.58782321214675903</v>
      </c>
      <c r="S27" s="54">
        <v>0.6698528528213501</v>
      </c>
      <c r="T27" s="54">
        <v>0.82563096284866333</v>
      </c>
      <c r="U27" s="54">
        <v>0.60104143619537354</v>
      </c>
      <c r="V27" s="54">
        <v>6.976250559091568E-2</v>
      </c>
      <c r="W27" s="54">
        <v>0.37344199419021606</v>
      </c>
      <c r="X27" s="54">
        <v>0.59704971313476563</v>
      </c>
      <c r="Y27" s="54">
        <v>1.5690224170684814</v>
      </c>
      <c r="Z27" s="54">
        <v>0.66895747184753418</v>
      </c>
      <c r="AA27" s="54">
        <v>0.43744146823883057</v>
      </c>
      <c r="AB27" s="54">
        <v>4.7378387451171875</v>
      </c>
      <c r="AC27" s="54">
        <v>0.10516588389873505</v>
      </c>
      <c r="AD27" s="54">
        <v>0.93353390693664551</v>
      </c>
      <c r="AE27" s="54">
        <v>2.8063496574759483E-2</v>
      </c>
      <c r="AF27" s="54">
        <v>8.1218712031841278E-2</v>
      </c>
      <c r="AG27" s="54">
        <v>4.2863492965698242</v>
      </c>
      <c r="AH27" s="54">
        <v>0.12288934737443924</v>
      </c>
      <c r="AI27" s="54">
        <v>0.16378399729728699</v>
      </c>
      <c r="AJ27" s="54">
        <v>0.14522811770439148</v>
      </c>
      <c r="AK27" s="54">
        <v>0.11216256767511368</v>
      </c>
      <c r="AL27" s="54">
        <v>1.5578817129135132</v>
      </c>
      <c r="AM27" s="54">
        <v>8.9095979928970337E-3</v>
      </c>
      <c r="AN27" s="54">
        <v>5.0672813085839152E-4</v>
      </c>
      <c r="AO27" s="54">
        <v>0</v>
      </c>
      <c r="AP27" s="54">
        <v>1.079587459564209</v>
      </c>
      <c r="AQ27" s="55">
        <v>0.30658724904060364</v>
      </c>
    </row>
    <row r="28" spans="1:43" s="38" customFormat="1">
      <c r="A28" s="48" t="s">
        <v>92</v>
      </c>
      <c r="B28" s="48" t="s">
        <v>37</v>
      </c>
      <c r="C28" s="48" t="s">
        <v>119</v>
      </c>
      <c r="D28" s="53">
        <v>4.3219153303653002E-4</v>
      </c>
      <c r="E28" s="54">
        <v>0</v>
      </c>
      <c r="F28" s="54">
        <v>0.23635880649089813</v>
      </c>
      <c r="G28" s="54">
        <v>1.3308283814694732E-4</v>
      </c>
      <c r="H28" s="54">
        <v>0</v>
      </c>
      <c r="I28" s="54">
        <v>0</v>
      </c>
      <c r="J28" s="54">
        <v>0</v>
      </c>
      <c r="K28" s="54">
        <v>2.7704474632628262E-4</v>
      </c>
      <c r="L28" s="54">
        <v>3.0692940526932944E-6</v>
      </c>
      <c r="M28" s="54">
        <v>0</v>
      </c>
      <c r="N28" s="54">
        <v>1.1155190877616405E-3</v>
      </c>
      <c r="O28" s="54">
        <v>1.0716422693803906E-3</v>
      </c>
      <c r="P28" s="54">
        <v>8.8856606453191489E-5</v>
      </c>
      <c r="Q28" s="54">
        <v>2.7853022857016185E-6</v>
      </c>
      <c r="R28" s="54">
        <v>1.3455469608306885</v>
      </c>
      <c r="S28" s="54">
        <v>0.25473475456237793</v>
      </c>
      <c r="T28" s="54">
        <v>2.2747728507965803E-4</v>
      </c>
      <c r="U28" s="54">
        <v>0.14087927341461182</v>
      </c>
      <c r="V28" s="54">
        <v>1.7519007087685168E-4</v>
      </c>
      <c r="W28" s="54">
        <v>7.5303077697753906E-2</v>
      </c>
      <c r="X28" s="54">
        <v>4.9447309720562771E-5</v>
      </c>
      <c r="Y28" s="54">
        <v>4.5811122981831431E-4</v>
      </c>
      <c r="Z28" s="54">
        <v>1.9002315821126103E-4</v>
      </c>
      <c r="AA28" s="54">
        <v>9.5130637055262923E-4</v>
      </c>
      <c r="AB28" s="54">
        <v>9.1492924839258194E-3</v>
      </c>
      <c r="AC28" s="54">
        <v>7.5005640983581543</v>
      </c>
      <c r="AD28" s="54">
        <v>3.306916356086731E-2</v>
      </c>
      <c r="AE28" s="54">
        <v>4.9838125705718994E-2</v>
      </c>
      <c r="AF28" s="54">
        <v>1.2605950178112835E-4</v>
      </c>
      <c r="AG28" s="54">
        <v>4.5431009493768215E-4</v>
      </c>
      <c r="AH28" s="54">
        <v>0</v>
      </c>
      <c r="AI28" s="54">
        <v>0</v>
      </c>
      <c r="AJ28" s="54">
        <v>7.7496944868471473E-5</v>
      </c>
      <c r="AK28" s="54">
        <v>6.4660958014428616E-3</v>
      </c>
      <c r="AL28" s="54">
        <v>3.0824012355878949E-5</v>
      </c>
      <c r="AM28" s="54">
        <v>8.8326083496212959E-3</v>
      </c>
      <c r="AN28" s="54">
        <v>0</v>
      </c>
      <c r="AO28" s="54">
        <v>1.220672607421875</v>
      </c>
      <c r="AP28" s="54">
        <v>8.6328763961791992</v>
      </c>
      <c r="AQ28" s="55">
        <v>1.9976702928543091</v>
      </c>
    </row>
    <row r="29" spans="1:43" s="38" customFormat="1">
      <c r="A29" s="48" t="s">
        <v>93</v>
      </c>
      <c r="B29" s="48" t="s">
        <v>38</v>
      </c>
      <c r="C29" s="48" t="s">
        <v>119</v>
      </c>
      <c r="D29" s="53">
        <v>5.643133135890821E-6</v>
      </c>
      <c r="E29" s="54">
        <v>0</v>
      </c>
      <c r="F29" s="54">
        <v>0.51440548896789551</v>
      </c>
      <c r="G29" s="54">
        <v>1.8888950347900391E-2</v>
      </c>
      <c r="H29" s="54">
        <v>4.2023494839668274E-2</v>
      </c>
      <c r="I29" s="54">
        <v>4.8513170331716537E-3</v>
      </c>
      <c r="J29" s="54">
        <v>1.6699798405170441E-2</v>
      </c>
      <c r="K29" s="54">
        <v>9.6007436513900757E-2</v>
      </c>
      <c r="L29" s="54">
        <v>1.8898036330938339E-2</v>
      </c>
      <c r="M29" s="54">
        <v>3.8694583345204592E-3</v>
      </c>
      <c r="N29" s="54">
        <v>4.5464909635484219E-3</v>
      </c>
      <c r="O29" s="54">
        <v>9.027162566781044E-3</v>
      </c>
      <c r="P29" s="54">
        <v>1.4463742263615131E-2</v>
      </c>
      <c r="Q29" s="54">
        <v>7.9724574461579323E-3</v>
      </c>
      <c r="R29" s="54">
        <v>1.4981725253164768E-3</v>
      </c>
      <c r="S29" s="54">
        <v>0.22208443284034729</v>
      </c>
      <c r="T29" s="54">
        <v>4.8357907682657242E-2</v>
      </c>
      <c r="U29" s="54">
        <v>2.4096675217151642E-2</v>
      </c>
      <c r="V29" s="54">
        <v>5.3614351898431778E-2</v>
      </c>
      <c r="W29" s="54">
        <v>0.12863558530807495</v>
      </c>
      <c r="X29" s="54">
        <v>3.9549808949232101E-2</v>
      </c>
      <c r="Y29" s="54">
        <v>5.8942660689353943E-3</v>
      </c>
      <c r="Z29" s="54">
        <v>4.4086892157793045E-3</v>
      </c>
      <c r="AA29" s="54">
        <v>3.4732796251773834E-2</v>
      </c>
      <c r="AB29" s="54">
        <v>1.324394702911377</v>
      </c>
      <c r="AC29" s="54">
        <v>0.16352689266204834</v>
      </c>
      <c r="AD29" s="54">
        <v>1.6016939878463745</v>
      </c>
      <c r="AE29" s="54">
        <v>1.3578418493270874</v>
      </c>
      <c r="AF29" s="54">
        <v>0.1529473215341568</v>
      </c>
      <c r="AG29" s="54">
        <v>4.1203446388244629</v>
      </c>
      <c r="AH29" s="54">
        <v>4.3211106210947037E-2</v>
      </c>
      <c r="AI29" s="54">
        <v>5.759073793888092E-2</v>
      </c>
      <c r="AJ29" s="54">
        <v>0.21626754105091095</v>
      </c>
      <c r="AK29" s="54">
        <v>3.6302759647369385</v>
      </c>
      <c r="AL29" s="54">
        <v>2.3199756145477295</v>
      </c>
      <c r="AM29" s="54">
        <v>0.38700279593467712</v>
      </c>
      <c r="AN29" s="54">
        <v>2.2695140913128853E-2</v>
      </c>
      <c r="AO29" s="54">
        <v>5.7969704270362854E-2</v>
      </c>
      <c r="AP29" s="54">
        <v>0.72223395109176636</v>
      </c>
      <c r="AQ29" s="55">
        <v>1.2301491498947144</v>
      </c>
    </row>
    <row r="30" spans="1:43" s="38" customFormat="1">
      <c r="A30" s="48" t="s">
        <v>94</v>
      </c>
      <c r="B30" s="48" t="s">
        <v>39</v>
      </c>
      <c r="C30" s="48" t="s">
        <v>119</v>
      </c>
      <c r="D30" s="53">
        <v>0</v>
      </c>
      <c r="E30" s="54">
        <v>0</v>
      </c>
      <c r="F30" s="54">
        <v>3.0336814001202583E-2</v>
      </c>
      <c r="G30" s="54">
        <v>0.55560749769210815</v>
      </c>
      <c r="H30" s="54">
        <v>8.7670013308525085E-3</v>
      </c>
      <c r="I30" s="54">
        <v>9.063679026439786E-4</v>
      </c>
      <c r="J30" s="54">
        <v>3.119997913017869E-3</v>
      </c>
      <c r="K30" s="54">
        <v>1.8740177154541016E-2</v>
      </c>
      <c r="L30" s="54">
        <v>3.5345640499144793E-3</v>
      </c>
      <c r="M30" s="54">
        <v>0</v>
      </c>
      <c r="N30" s="54">
        <v>4.3920031748712063E-4</v>
      </c>
      <c r="O30" s="54">
        <v>1.0484374361112714E-3</v>
      </c>
      <c r="P30" s="54">
        <v>7.4390394729562104E-5</v>
      </c>
      <c r="Q30" s="54">
        <v>3.1614216277375817E-4</v>
      </c>
      <c r="R30" s="54">
        <v>3.2400090247392654E-2</v>
      </c>
      <c r="S30" s="54">
        <v>1.116332015953958E-3</v>
      </c>
      <c r="T30" s="54">
        <v>1.3635932700708508E-3</v>
      </c>
      <c r="U30" s="54">
        <v>0.76668369770050049</v>
      </c>
      <c r="V30" s="54">
        <v>1.6721400243113749E-5</v>
      </c>
      <c r="W30" s="54">
        <v>1.9111109897494316E-2</v>
      </c>
      <c r="X30" s="54">
        <v>1.5419500879943371E-2</v>
      </c>
      <c r="Y30" s="54">
        <v>2.712157741189003E-2</v>
      </c>
      <c r="Z30" s="54">
        <v>4.7666762839071453E-4</v>
      </c>
      <c r="AA30" s="54">
        <v>0.14856311678886414</v>
      </c>
      <c r="AB30" s="54">
        <v>1.9010437726974487</v>
      </c>
      <c r="AC30" s="54">
        <v>38.324256896972656</v>
      </c>
      <c r="AD30" s="54">
        <v>2.867307186126709</v>
      </c>
      <c r="AE30" s="54">
        <v>97.895584106445313</v>
      </c>
      <c r="AF30" s="54">
        <v>0.29375812411308289</v>
      </c>
      <c r="AG30" s="54">
        <v>4.099212646484375</v>
      </c>
      <c r="AH30" s="54">
        <v>3.3174373209476471E-2</v>
      </c>
      <c r="AI30" s="54">
        <v>4.4214013963937759E-2</v>
      </c>
      <c r="AJ30" s="54">
        <v>0.43926370143890381</v>
      </c>
      <c r="AK30" s="54">
        <v>3.0041837817407213E-6</v>
      </c>
      <c r="AL30" s="54">
        <v>2.8345552273094654E-3</v>
      </c>
      <c r="AM30" s="54">
        <v>1.6868904829025269</v>
      </c>
      <c r="AN30" s="54">
        <v>9.9015668034553528E-2</v>
      </c>
      <c r="AO30" s="54">
        <v>0</v>
      </c>
      <c r="AP30" s="54">
        <v>18.345039367675781</v>
      </c>
      <c r="AQ30" s="55">
        <v>1.1230189800262451</v>
      </c>
    </row>
    <row r="31" spans="1:43" s="38" customFormat="1" ht="30">
      <c r="A31" s="48" t="s">
        <v>95</v>
      </c>
      <c r="B31" s="48" t="s">
        <v>40</v>
      </c>
      <c r="C31" s="48" t="s">
        <v>119</v>
      </c>
      <c r="D31" s="53">
        <v>3.1941303859639447E-6</v>
      </c>
      <c r="E31" s="54">
        <v>0</v>
      </c>
      <c r="F31" s="54">
        <v>7.672065868973732E-3</v>
      </c>
      <c r="G31" s="54">
        <v>3.757626109290868E-5</v>
      </c>
      <c r="H31" s="54">
        <v>0</v>
      </c>
      <c r="I31" s="54">
        <v>0</v>
      </c>
      <c r="J31" s="54">
        <v>0</v>
      </c>
      <c r="K31" s="54">
        <v>4.0550480662204791E-6</v>
      </c>
      <c r="L31" s="54">
        <v>2.1834875241211193E-8</v>
      </c>
      <c r="M31" s="54">
        <v>0</v>
      </c>
      <c r="N31" s="54">
        <v>4.4889384298585355E-5</v>
      </c>
      <c r="O31" s="54">
        <v>1.4353311598824803E-5</v>
      </c>
      <c r="P31" s="54">
        <v>3.6245892260922119E-6</v>
      </c>
      <c r="Q31" s="54">
        <v>8.7152347987284884E-6</v>
      </c>
      <c r="R31" s="54">
        <v>1.6968428390100598E-3</v>
      </c>
      <c r="S31" s="54">
        <v>3.2695434056222439E-3</v>
      </c>
      <c r="T31" s="54">
        <v>1.4603944146074355E-4</v>
      </c>
      <c r="U31" s="54">
        <v>5.0006480887532234E-3</v>
      </c>
      <c r="V31" s="54">
        <v>3.0787173272983637E-6</v>
      </c>
      <c r="W31" s="54">
        <v>4.0547037497162819E-3</v>
      </c>
      <c r="X31" s="54">
        <v>4.6431861846940592E-5</v>
      </c>
      <c r="Y31" s="54">
        <v>2.1753930195700377E-4</v>
      </c>
      <c r="Z31" s="54">
        <v>2.0367105025798082E-4</v>
      </c>
      <c r="AA31" s="54">
        <v>7.4284273432567716E-4</v>
      </c>
      <c r="AB31" s="54">
        <v>8.0864399671554565E-2</v>
      </c>
      <c r="AC31" s="54">
        <v>3.8407542888307944E-5</v>
      </c>
      <c r="AD31" s="54">
        <v>0.11079064756631851</v>
      </c>
      <c r="AE31" s="54">
        <v>4.8898095265030861E-3</v>
      </c>
      <c r="AF31" s="54">
        <v>0.88547688722610474</v>
      </c>
      <c r="AG31" s="54">
        <v>5.8015670627355576E-2</v>
      </c>
      <c r="AH31" s="54">
        <v>1.2400806008372456E-4</v>
      </c>
      <c r="AI31" s="54">
        <v>1.6527441039215773E-4</v>
      </c>
      <c r="AJ31" s="54">
        <v>5.523599247680977E-5</v>
      </c>
      <c r="AK31" s="54">
        <v>4.4494798203231767E-5</v>
      </c>
      <c r="AL31" s="54">
        <v>3.106582909822464E-2</v>
      </c>
      <c r="AM31" s="54">
        <v>1.0098474012920633E-4</v>
      </c>
      <c r="AN31" s="54">
        <v>0</v>
      </c>
      <c r="AO31" s="54">
        <v>0</v>
      </c>
      <c r="AP31" s="54">
        <v>7.3362246155738831E-2</v>
      </c>
      <c r="AQ31" s="55">
        <v>7.9360082745552063E-2</v>
      </c>
    </row>
    <row r="32" spans="1:43" s="38" customFormat="1">
      <c r="A32" s="48" t="s">
        <v>96</v>
      </c>
      <c r="B32" s="48" t="s">
        <v>41</v>
      </c>
      <c r="C32" s="48" t="s">
        <v>119</v>
      </c>
      <c r="D32" s="53">
        <v>2.798273041844368E-2</v>
      </c>
      <c r="E32" s="54">
        <v>6.8844647103105672E-6</v>
      </c>
      <c r="F32" s="54">
        <v>1.7895158380270004E-3</v>
      </c>
      <c r="G32" s="54">
        <v>6.0780695639550686E-3</v>
      </c>
      <c r="H32" s="54">
        <v>3.7197144702076912E-3</v>
      </c>
      <c r="I32" s="54">
        <v>4.0190794970840216E-4</v>
      </c>
      <c r="J32" s="54">
        <v>1.4508726308122277E-3</v>
      </c>
      <c r="K32" s="54">
        <v>9.4846580177545547E-3</v>
      </c>
      <c r="L32" s="54">
        <v>1.6239116666838527E-3</v>
      </c>
      <c r="M32" s="54">
        <v>2.9996055673109367E-5</v>
      </c>
      <c r="N32" s="54">
        <v>1.3726928737014532E-3</v>
      </c>
      <c r="O32" s="54">
        <v>3.9984940667636693E-4</v>
      </c>
      <c r="P32" s="54">
        <v>1.7524091163068078E-5</v>
      </c>
      <c r="Q32" s="54">
        <v>8.1016495823860168E-4</v>
      </c>
      <c r="R32" s="54">
        <v>1.2093432451365516E-4</v>
      </c>
      <c r="S32" s="54">
        <v>1.0083591332659125E-3</v>
      </c>
      <c r="T32" s="54">
        <v>2.6376622263342142E-3</v>
      </c>
      <c r="U32" s="54">
        <v>3.149359836243093E-4</v>
      </c>
      <c r="V32" s="54">
        <v>1.9379051536816405E-6</v>
      </c>
      <c r="W32" s="54">
        <v>3.9100810885429382E-2</v>
      </c>
      <c r="X32" s="54">
        <v>2.5302253197878599E-3</v>
      </c>
      <c r="Y32" s="54">
        <v>4.0652099996805191E-2</v>
      </c>
      <c r="Z32" s="54">
        <v>1.8269995925948024E-3</v>
      </c>
      <c r="AA32" s="54">
        <v>5.7996656745672226E-2</v>
      </c>
      <c r="AB32" s="54">
        <v>6.9771237373352051</v>
      </c>
      <c r="AC32" s="54">
        <v>1.0972011368721724E-3</v>
      </c>
      <c r="AD32" s="54">
        <v>0.16245028376579285</v>
      </c>
      <c r="AE32" s="54">
        <v>3.0295414035208523E-4</v>
      </c>
      <c r="AF32" s="54">
        <v>9.7668757662177086E-3</v>
      </c>
      <c r="AG32" s="54">
        <v>61.586864471435547</v>
      </c>
      <c r="AH32" s="54">
        <v>0.61719250679016113</v>
      </c>
      <c r="AI32" s="54">
        <v>0.82257956266403198</v>
      </c>
      <c r="AJ32" s="54">
        <v>5.8806370943784714E-3</v>
      </c>
      <c r="AK32" s="54">
        <v>1.3191750273108482E-2</v>
      </c>
      <c r="AL32" s="54">
        <v>3.07572390884161E-2</v>
      </c>
      <c r="AM32" s="54">
        <v>0.49123647809028625</v>
      </c>
      <c r="AN32" s="54">
        <v>2.8761709108948708E-2</v>
      </c>
      <c r="AO32" s="54">
        <v>0</v>
      </c>
      <c r="AP32" s="54">
        <v>0.35197645425796509</v>
      </c>
      <c r="AQ32" s="55">
        <v>0.37932431697845459</v>
      </c>
    </row>
    <row r="33" spans="1:46" s="38" customFormat="1">
      <c r="A33" s="48" t="s">
        <v>97</v>
      </c>
      <c r="B33" s="48" t="s">
        <v>42</v>
      </c>
      <c r="C33" s="48" t="s">
        <v>119</v>
      </c>
      <c r="D33" s="53">
        <v>2.759754924586133E-10</v>
      </c>
      <c r="E33" s="54">
        <v>0</v>
      </c>
      <c r="F33" s="54">
        <v>3.0075643309146471E-8</v>
      </c>
      <c r="G33" s="54">
        <v>5.5539351251354674E-7</v>
      </c>
      <c r="H33" s="54">
        <v>9.2895718895036339E-10</v>
      </c>
      <c r="I33" s="54">
        <v>0</v>
      </c>
      <c r="J33" s="54">
        <v>0</v>
      </c>
      <c r="K33" s="54">
        <v>9.6132202198617733E-10</v>
      </c>
      <c r="L33" s="54">
        <v>2.1868106284128608E-12</v>
      </c>
      <c r="M33" s="54">
        <v>0</v>
      </c>
      <c r="N33" s="54">
        <v>7.9096942329215381E-9</v>
      </c>
      <c r="O33" s="54">
        <v>9.5257468579745819E-10</v>
      </c>
      <c r="P33" s="54">
        <v>0</v>
      </c>
      <c r="Q33" s="54">
        <v>2.3180192140759281E-11</v>
      </c>
      <c r="R33" s="54">
        <v>2.3879973554130629E-9</v>
      </c>
      <c r="S33" s="54">
        <v>8.8596445735333873E-9</v>
      </c>
      <c r="T33" s="54">
        <v>2.3342017207994559E-9</v>
      </c>
      <c r="U33" s="54">
        <v>3.4245456470571867E-10</v>
      </c>
      <c r="V33" s="54">
        <v>1.1065261901199719E-10</v>
      </c>
      <c r="W33" s="54">
        <v>5.6498441480812289E-9</v>
      </c>
      <c r="X33" s="54">
        <v>2.7899329513303428E-9</v>
      </c>
      <c r="Y33" s="54">
        <v>2.1206815858931805E-8</v>
      </c>
      <c r="Z33" s="54">
        <v>7.216475333970962E-11</v>
      </c>
      <c r="AA33" s="54">
        <v>3.6875880482512002E-7</v>
      </c>
      <c r="AB33" s="54">
        <v>1.9164509978963906E-7</v>
      </c>
      <c r="AC33" s="54">
        <v>3.3851826897191017E-10</v>
      </c>
      <c r="AD33" s="54">
        <v>6.1500990966578684E-8</v>
      </c>
      <c r="AE33" s="54">
        <v>5.335818245577606E-11</v>
      </c>
      <c r="AF33" s="54">
        <v>9.044648918710152E-10</v>
      </c>
      <c r="AG33" s="54">
        <v>2.8067265702702571E-6</v>
      </c>
      <c r="AH33" s="54">
        <v>4.0474344859831035E-4</v>
      </c>
      <c r="AI33" s="54">
        <v>5.3943245438858867E-4</v>
      </c>
      <c r="AJ33" s="54">
        <v>1.5682230980473832E-7</v>
      </c>
      <c r="AK33" s="54">
        <v>4.2349777018557688E-9</v>
      </c>
      <c r="AL33" s="54">
        <v>2.106855617967085E-6</v>
      </c>
      <c r="AM33" s="54">
        <v>1.7360889614792541E-5</v>
      </c>
      <c r="AN33" s="54">
        <v>1.0175597253692104E-6</v>
      </c>
      <c r="AO33" s="54">
        <v>0</v>
      </c>
      <c r="AP33" s="54">
        <v>1.0502520808586269E-6</v>
      </c>
      <c r="AQ33" s="55">
        <v>7.1369336183124688E-6</v>
      </c>
    </row>
    <row r="34" spans="1:46" s="38" customFormat="1">
      <c r="A34" s="48" t="s">
        <v>98</v>
      </c>
      <c r="B34" s="48" t="s">
        <v>43</v>
      </c>
      <c r="C34" s="48" t="s">
        <v>119</v>
      </c>
      <c r="D34" s="53">
        <v>1.0789991122805986E-8</v>
      </c>
      <c r="E34" s="54">
        <v>0</v>
      </c>
      <c r="F34" s="54">
        <v>1.1780280146922451E-6</v>
      </c>
      <c r="G34" s="54">
        <v>2.175399822590407E-5</v>
      </c>
      <c r="H34" s="54">
        <v>3.6389064206332478E-8</v>
      </c>
      <c r="I34" s="54">
        <v>0</v>
      </c>
      <c r="J34" s="54">
        <v>0</v>
      </c>
      <c r="K34" s="54">
        <v>3.7656345597270047E-8</v>
      </c>
      <c r="L34" s="54">
        <v>7.2416052321333524E-11</v>
      </c>
      <c r="M34" s="54">
        <v>0</v>
      </c>
      <c r="N34" s="54">
        <v>3.0983207466306339E-7</v>
      </c>
      <c r="O34" s="54">
        <v>3.7294267229981415E-8</v>
      </c>
      <c r="P34" s="54">
        <v>0</v>
      </c>
      <c r="Q34" s="54">
        <v>9.0520063666943429E-10</v>
      </c>
      <c r="R34" s="54">
        <v>9.3525329702970339E-8</v>
      </c>
      <c r="S34" s="54">
        <v>3.4701770346146077E-7</v>
      </c>
      <c r="T34" s="54">
        <v>9.1425263804012502E-8</v>
      </c>
      <c r="U34" s="54">
        <v>1.3396968867596115E-8</v>
      </c>
      <c r="V34" s="54">
        <v>4.3449630560132846E-9</v>
      </c>
      <c r="W34" s="54">
        <v>2.2130343779735995E-7</v>
      </c>
      <c r="X34" s="54">
        <v>1.0927582394515412E-7</v>
      </c>
      <c r="Y34" s="54">
        <v>8.3064833233947866E-7</v>
      </c>
      <c r="Z34" s="54">
        <v>2.8242259642041745E-9</v>
      </c>
      <c r="AA34" s="54">
        <v>1.4443779946304858E-5</v>
      </c>
      <c r="AB34" s="54">
        <v>7.5064667726110201E-6</v>
      </c>
      <c r="AC34" s="54">
        <v>1.3252137165409295E-8</v>
      </c>
      <c r="AD34" s="54">
        <v>2.4089199541776907E-6</v>
      </c>
      <c r="AE34" s="54">
        <v>2.1000654548686271E-9</v>
      </c>
      <c r="AF34" s="54">
        <v>3.5411449772482229E-8</v>
      </c>
      <c r="AG34" s="54">
        <v>1.099355285987258E-4</v>
      </c>
      <c r="AH34" s="54">
        <v>1.5853233635425568E-2</v>
      </c>
      <c r="AI34" s="54">
        <v>2.1128812804818153E-2</v>
      </c>
      <c r="AJ34" s="54">
        <v>6.1425103012879845E-6</v>
      </c>
      <c r="AK34" s="54">
        <v>1.6586896833814535E-7</v>
      </c>
      <c r="AL34" s="54">
        <v>8.2522579759825021E-5</v>
      </c>
      <c r="AM34" s="54">
        <v>6.8000162718817592E-4</v>
      </c>
      <c r="AN34" s="54">
        <v>3.9856382500147447E-5</v>
      </c>
      <c r="AO34" s="54">
        <v>0</v>
      </c>
      <c r="AP34" s="54">
        <v>4.1136914660455659E-5</v>
      </c>
      <c r="AQ34" s="55">
        <v>2.7954368852078915E-4</v>
      </c>
    </row>
    <row r="35" spans="1:46" s="38" customFormat="1" ht="30">
      <c r="A35" s="48" t="s">
        <v>99</v>
      </c>
      <c r="B35" s="48" t="s">
        <v>44</v>
      </c>
      <c r="C35" s="48" t="s">
        <v>119</v>
      </c>
      <c r="D35" s="53">
        <v>1.2585734111780766E-5</v>
      </c>
      <c r="E35" s="54">
        <v>0</v>
      </c>
      <c r="F35" s="54">
        <v>6.7991900323249865E-6</v>
      </c>
      <c r="G35" s="54">
        <v>1.5992322005331516E-3</v>
      </c>
      <c r="H35" s="54">
        <v>4.1719782166182995E-3</v>
      </c>
      <c r="I35" s="54">
        <v>4.8191670794039965E-4</v>
      </c>
      <c r="J35" s="54">
        <v>1.6589058795943856E-3</v>
      </c>
      <c r="K35" s="54">
        <v>9.7647160291671753E-3</v>
      </c>
      <c r="L35" s="54">
        <v>1.8773300107568502E-3</v>
      </c>
      <c r="M35" s="54">
        <v>0</v>
      </c>
      <c r="N35" s="54">
        <v>1.2397491373121738E-3</v>
      </c>
      <c r="O35" s="54">
        <v>4.0587559342384338E-2</v>
      </c>
      <c r="P35" s="54">
        <v>7.7838911674916744E-3</v>
      </c>
      <c r="Q35" s="54">
        <v>6.8441563053056598E-4</v>
      </c>
      <c r="R35" s="54">
        <v>1.5294560580514371E-4</v>
      </c>
      <c r="S35" s="54">
        <v>4.9710640450939536E-4</v>
      </c>
      <c r="T35" s="54">
        <v>1.2565241195261478E-4</v>
      </c>
      <c r="U35" s="54">
        <v>4.4969288865104318E-4</v>
      </c>
      <c r="V35" s="54">
        <v>4.8402034735772759E-6</v>
      </c>
      <c r="W35" s="54">
        <v>3.9064902812242508E-3</v>
      </c>
      <c r="X35" s="54">
        <v>5.6514650350436568E-4</v>
      </c>
      <c r="Y35" s="54">
        <v>6.4705759286880493E-2</v>
      </c>
      <c r="Z35" s="54">
        <v>6.8257118982728571E-5</v>
      </c>
      <c r="AA35" s="54">
        <v>5.6871850974857807E-3</v>
      </c>
      <c r="AB35" s="54">
        <v>2.47008316218853E-2</v>
      </c>
      <c r="AC35" s="54">
        <v>5.9492913351277821E-6</v>
      </c>
      <c r="AD35" s="54">
        <v>6.0021299868822098E-3</v>
      </c>
      <c r="AE35" s="54">
        <v>3.6774697946384549E-5</v>
      </c>
      <c r="AF35" s="54">
        <v>6.3911182223819196E-5</v>
      </c>
      <c r="AG35" s="54">
        <v>2.3142562713474035E-4</v>
      </c>
      <c r="AH35" s="54">
        <v>0</v>
      </c>
      <c r="AI35" s="54">
        <v>0</v>
      </c>
      <c r="AJ35" s="54">
        <v>2.0203967094421387</v>
      </c>
      <c r="AK35" s="54">
        <v>1.3057097385171801E-4</v>
      </c>
      <c r="AL35" s="54">
        <v>0.10896221548318863</v>
      </c>
      <c r="AM35" s="54">
        <v>5.1216393709182739E-2</v>
      </c>
      <c r="AN35" s="54">
        <v>2.9988647438585758E-3</v>
      </c>
      <c r="AO35" s="54">
        <v>0.36086797714233398</v>
      </c>
      <c r="AP35" s="54">
        <v>0.11677710711956024</v>
      </c>
      <c r="AQ35" s="55">
        <v>0.40445306897163391</v>
      </c>
    </row>
    <row r="36" spans="1:46" s="38" customFormat="1">
      <c r="A36" s="48" t="s">
        <v>100</v>
      </c>
      <c r="B36" s="48" t="s">
        <v>45</v>
      </c>
      <c r="C36" s="48" t="s">
        <v>119</v>
      </c>
      <c r="D36" s="53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5">
        <v>0</v>
      </c>
    </row>
    <row r="37" spans="1:46" s="38" customFormat="1">
      <c r="A37" s="48" t="s">
        <v>101</v>
      </c>
      <c r="B37" s="48" t="s">
        <v>46</v>
      </c>
      <c r="C37" s="48" t="s">
        <v>119</v>
      </c>
      <c r="D37" s="53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3.977360725402832</v>
      </c>
      <c r="AM37" s="54">
        <v>0</v>
      </c>
      <c r="AN37" s="54">
        <v>0</v>
      </c>
      <c r="AO37" s="54">
        <v>0</v>
      </c>
      <c r="AP37" s="54">
        <v>2.2327577695250511E-2</v>
      </c>
      <c r="AQ37" s="55">
        <v>0</v>
      </c>
    </row>
    <row r="38" spans="1:46" s="38" customFormat="1">
      <c r="A38" s="48" t="s">
        <v>102</v>
      </c>
      <c r="B38" s="48" t="s">
        <v>47</v>
      </c>
      <c r="C38" s="48" t="s">
        <v>119</v>
      </c>
      <c r="D38" s="53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5">
        <v>0</v>
      </c>
    </row>
    <row r="39" spans="1:46" s="38" customFormat="1">
      <c r="A39" s="48" t="s">
        <v>103</v>
      </c>
      <c r="B39" s="48" t="s">
        <v>48</v>
      </c>
      <c r="C39" s="48" t="s">
        <v>119</v>
      </c>
      <c r="D39" s="53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5">
        <v>0</v>
      </c>
    </row>
    <row r="40" spans="1:46" s="38" customFormat="1">
      <c r="A40" s="48" t="s">
        <v>104</v>
      </c>
      <c r="B40" s="48" t="s">
        <v>49</v>
      </c>
      <c r="C40" s="48" t="s">
        <v>119</v>
      </c>
      <c r="D40" s="53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5">
        <v>0</v>
      </c>
    </row>
    <row r="41" spans="1:46" s="38" customFormat="1">
      <c r="A41" s="48" t="s">
        <v>105</v>
      </c>
      <c r="B41" s="48" t="s">
        <v>50</v>
      </c>
      <c r="C41" s="48" t="s">
        <v>119</v>
      </c>
      <c r="D41" s="53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5">
        <v>0</v>
      </c>
    </row>
    <row r="42" spans="1:46" s="38" customFormat="1" ht="15.75" thickBot="1">
      <c r="A42" s="48" t="s">
        <v>106</v>
      </c>
      <c r="B42" s="48" t="s">
        <v>51</v>
      </c>
      <c r="C42" s="48" t="s">
        <v>119</v>
      </c>
      <c r="D42" s="56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8">
        <v>0</v>
      </c>
    </row>
    <row r="43" spans="1:46">
      <c r="A43" s="48" t="s">
        <v>67</v>
      </c>
      <c r="B43" s="48" t="s">
        <v>13</v>
      </c>
      <c r="C43" s="48" t="s">
        <v>120</v>
      </c>
      <c r="D43" s="50">
        <v>1.8458815291523933E-2</v>
      </c>
      <c r="E43" s="51">
        <v>3.3307840931229293E-4</v>
      </c>
      <c r="F43" s="51">
        <v>0</v>
      </c>
      <c r="G43" s="51">
        <v>5.9455036534927785E-5</v>
      </c>
      <c r="H43" s="51">
        <v>7.3928825557231903E-2</v>
      </c>
      <c r="I43" s="51">
        <v>8.4627969190478325E-3</v>
      </c>
      <c r="J43" s="51">
        <v>2.9159415513277054E-2</v>
      </c>
      <c r="K43" s="51">
        <v>0.16779759526252747</v>
      </c>
      <c r="L43" s="51">
        <v>3.2990336418151855E-2</v>
      </c>
      <c r="M43" s="51">
        <v>1.8961308524012566E-3</v>
      </c>
      <c r="N43" s="51">
        <v>4.7841685591265559E-4</v>
      </c>
      <c r="O43" s="51">
        <v>2.206826138717588E-5</v>
      </c>
      <c r="P43" s="51">
        <v>4.6270533857750706E-6</v>
      </c>
      <c r="Q43" s="51">
        <v>6.1824731528759003E-4</v>
      </c>
      <c r="R43" s="51">
        <v>7.1992345154285431E-2</v>
      </c>
      <c r="S43" s="51">
        <v>3.6424583527150389E-7</v>
      </c>
      <c r="T43" s="51">
        <v>2.8360198484733701E-4</v>
      </c>
      <c r="U43" s="51">
        <v>6.723310798406601E-3</v>
      </c>
      <c r="V43" s="51">
        <v>2.8930258849868551E-5</v>
      </c>
      <c r="W43" s="51">
        <v>3.7762694992125034E-3</v>
      </c>
      <c r="X43" s="51">
        <v>1.1200658627785742E-4</v>
      </c>
      <c r="Y43" s="51">
        <v>2.3914779376355E-5</v>
      </c>
      <c r="Z43" s="51">
        <v>9.4126044132281095E-6</v>
      </c>
      <c r="AA43" s="51">
        <v>2.3165437596617267E-5</v>
      </c>
      <c r="AB43" s="51">
        <v>4.2584128095768392E-4</v>
      </c>
      <c r="AC43" s="51">
        <v>3.9929508588443241E-9</v>
      </c>
      <c r="AD43" s="51">
        <v>1.1656976312224288E-5</v>
      </c>
      <c r="AE43" s="51">
        <v>1.5533465557382442E-5</v>
      </c>
      <c r="AF43" s="51">
        <v>1.9033065257190174E-7</v>
      </c>
      <c r="AG43" s="51">
        <v>1.1743988579837605E-4</v>
      </c>
      <c r="AH43" s="51">
        <v>1.1845753533634706E-7</v>
      </c>
      <c r="AI43" s="51">
        <v>1.5783247420131374E-7</v>
      </c>
      <c r="AJ43" s="51">
        <v>3.3523980528116226E-4</v>
      </c>
      <c r="AK43" s="51">
        <v>2.8820784791605547E-5</v>
      </c>
      <c r="AL43" s="51">
        <v>1.0485255188541487E-4</v>
      </c>
      <c r="AM43" s="51">
        <v>7.7252508390301955E-7</v>
      </c>
      <c r="AN43" s="51">
        <v>0</v>
      </c>
      <c r="AO43" s="51">
        <v>0</v>
      </c>
      <c r="AP43" s="51">
        <v>1.3522825902327895E-3</v>
      </c>
      <c r="AQ43" s="52">
        <v>9.0384745271876454E-4</v>
      </c>
      <c r="AR43" s="38"/>
      <c r="AS43" s="38"/>
      <c r="AT43" s="38"/>
    </row>
    <row r="44" spans="1:46">
      <c r="A44" s="48" t="s">
        <v>68</v>
      </c>
      <c r="B44" s="48" t="s">
        <v>14</v>
      </c>
      <c r="C44" s="48" t="s">
        <v>120</v>
      </c>
      <c r="D44" s="53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54">
        <v>0</v>
      </c>
      <c r="AM44" s="54">
        <v>0</v>
      </c>
      <c r="AN44" s="54">
        <v>0</v>
      </c>
      <c r="AO44" s="54">
        <v>0</v>
      </c>
      <c r="AP44" s="54">
        <v>0</v>
      </c>
      <c r="AQ44" s="55">
        <v>0</v>
      </c>
    </row>
    <row r="45" spans="1:46">
      <c r="A45" s="48" t="s">
        <v>69</v>
      </c>
      <c r="B45" s="48" t="s">
        <v>15</v>
      </c>
      <c r="C45" s="48" t="s">
        <v>120</v>
      </c>
      <c r="D45" s="53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5">
        <v>0</v>
      </c>
    </row>
    <row r="46" spans="1:46">
      <c r="A46" s="48" t="s">
        <v>70</v>
      </c>
      <c r="B46" s="48" t="s">
        <v>16</v>
      </c>
      <c r="C46" s="48" t="s">
        <v>120</v>
      </c>
      <c r="D46" s="53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5">
        <v>0</v>
      </c>
    </row>
    <row r="47" spans="1:46">
      <c r="A47" s="48" t="s">
        <v>71</v>
      </c>
      <c r="B47" s="48" t="s">
        <v>17</v>
      </c>
      <c r="C47" s="48" t="s">
        <v>120</v>
      </c>
      <c r="D47" s="53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0</v>
      </c>
      <c r="AP47" s="54">
        <v>0</v>
      </c>
      <c r="AQ47" s="55">
        <v>0</v>
      </c>
    </row>
    <row r="48" spans="1:46">
      <c r="A48" s="48" t="s">
        <v>72</v>
      </c>
      <c r="B48" s="48" t="s">
        <v>18</v>
      </c>
      <c r="C48" s="48" t="s">
        <v>120</v>
      </c>
      <c r="D48" s="53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5">
        <v>0</v>
      </c>
    </row>
    <row r="49" spans="1:43">
      <c r="A49" s="48" t="s">
        <v>73</v>
      </c>
      <c r="B49" s="48" t="s">
        <v>19</v>
      </c>
      <c r="C49" s="48" t="s">
        <v>120</v>
      </c>
      <c r="D49" s="53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5">
        <v>0</v>
      </c>
    </row>
    <row r="50" spans="1:43">
      <c r="A50" s="48" t="s">
        <v>74</v>
      </c>
      <c r="B50" s="48" t="s">
        <v>20</v>
      </c>
      <c r="C50" s="48" t="s">
        <v>120</v>
      </c>
      <c r="D50" s="53">
        <v>1.5123748744372278E-4</v>
      </c>
      <c r="E50" s="54">
        <v>6.4725400079623796E-6</v>
      </c>
      <c r="F50" s="54">
        <v>0</v>
      </c>
      <c r="G50" s="54">
        <v>3.1609233701601624E-6</v>
      </c>
      <c r="H50" s="54">
        <v>1.0302894224878401E-4</v>
      </c>
      <c r="I50" s="54">
        <v>1.0566105629550293E-5</v>
      </c>
      <c r="J50" s="54">
        <v>3.6408961022971198E-5</v>
      </c>
      <c r="K50" s="54">
        <v>2.1213413856457919E-4</v>
      </c>
      <c r="L50" s="54">
        <v>4.1195595258614048E-5</v>
      </c>
      <c r="M50" s="54">
        <v>1.6487517129348817E-8</v>
      </c>
      <c r="N50" s="54">
        <v>6.8546603948504981E-9</v>
      </c>
      <c r="O50" s="54">
        <v>4.8692669452066184E-8</v>
      </c>
      <c r="P50" s="54">
        <v>0</v>
      </c>
      <c r="Q50" s="54">
        <v>3.9888085723305267E-8</v>
      </c>
      <c r="R50" s="54">
        <v>1.5973016616044333E-6</v>
      </c>
      <c r="S50" s="54">
        <v>1.696184348531915E-8</v>
      </c>
      <c r="T50" s="54">
        <v>5.6006160775723401E-7</v>
      </c>
      <c r="U50" s="54">
        <v>7.4474941357038915E-5</v>
      </c>
      <c r="V50" s="54">
        <v>3.6259272917504859E-8</v>
      </c>
      <c r="W50" s="54">
        <v>2.8029932153117443E-8</v>
      </c>
      <c r="X50" s="54">
        <v>4.4260822784636389E-10</v>
      </c>
      <c r="Y50" s="54">
        <v>1.7717304956477165E-8</v>
      </c>
      <c r="Z50" s="54">
        <v>1.3285454958378295E-9</v>
      </c>
      <c r="AA50" s="54">
        <v>1.3906837459387589E-8</v>
      </c>
      <c r="AB50" s="54">
        <v>2.0585537185979774E-7</v>
      </c>
      <c r="AC50" s="54">
        <v>0</v>
      </c>
      <c r="AD50" s="54">
        <v>0</v>
      </c>
      <c r="AE50" s="54">
        <v>1.5354324756078341E-10</v>
      </c>
      <c r="AF50" s="54">
        <v>0</v>
      </c>
      <c r="AG50" s="54">
        <v>0</v>
      </c>
      <c r="AH50" s="54">
        <v>0</v>
      </c>
      <c r="AI50" s="54">
        <v>0</v>
      </c>
      <c r="AJ50" s="54">
        <v>8.5166767860300752E-8</v>
      </c>
      <c r="AK50" s="54">
        <v>2.0466305272748286E-7</v>
      </c>
      <c r="AL50" s="54">
        <v>1.2902174262308108E-7</v>
      </c>
      <c r="AM50" s="54">
        <v>1.6568253613513662E-7</v>
      </c>
      <c r="AN50" s="54">
        <v>0</v>
      </c>
      <c r="AO50" s="54">
        <v>0</v>
      </c>
      <c r="AP50" s="54">
        <v>6.4832114730961621E-5</v>
      </c>
      <c r="AQ50" s="55">
        <v>5.8146564697381109E-5</v>
      </c>
    </row>
    <row r="51" spans="1:43">
      <c r="A51" s="48" t="s">
        <v>75</v>
      </c>
      <c r="B51" s="48" t="s">
        <v>21</v>
      </c>
      <c r="C51" s="48" t="s">
        <v>120</v>
      </c>
      <c r="D51" s="53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5">
        <v>0</v>
      </c>
    </row>
    <row r="52" spans="1:43">
      <c r="A52" s="48" t="s">
        <v>76</v>
      </c>
      <c r="B52" s="48" t="s">
        <v>22</v>
      </c>
      <c r="C52" s="48" t="s">
        <v>120</v>
      </c>
      <c r="D52" s="53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5">
        <v>0</v>
      </c>
    </row>
    <row r="53" spans="1:43">
      <c r="A53" s="48" t="s">
        <v>77</v>
      </c>
      <c r="B53" s="48" t="s">
        <v>1</v>
      </c>
      <c r="C53" s="48" t="s">
        <v>120</v>
      </c>
      <c r="D53" s="53">
        <v>1.6829193336889148E-3</v>
      </c>
      <c r="E53" s="54">
        <v>3.8961996324360371E-5</v>
      </c>
      <c r="F53" s="54">
        <v>2.1493023086804897E-4</v>
      </c>
      <c r="G53" s="54">
        <v>3.9432263001799583E-3</v>
      </c>
      <c r="H53" s="54">
        <v>1.9128074927721173E-4</v>
      </c>
      <c r="I53" s="54">
        <v>1.2485566003306303E-5</v>
      </c>
      <c r="J53" s="54">
        <v>4.5072662032907829E-5</v>
      </c>
      <c r="K53" s="54">
        <v>3.74269497115165E-4</v>
      </c>
      <c r="L53" s="54">
        <v>5.0447310059098527E-5</v>
      </c>
      <c r="M53" s="54">
        <v>5.1495768129825592E-3</v>
      </c>
      <c r="N53" s="54">
        <v>0.38728886842727661</v>
      </c>
      <c r="O53" s="54">
        <v>0.42475554347038269</v>
      </c>
      <c r="P53" s="54">
        <v>4.3541318736970425E-3</v>
      </c>
      <c r="Q53" s="54">
        <v>1.0042049689218402E-4</v>
      </c>
      <c r="R53" s="54">
        <v>1.5971139073371887E-2</v>
      </c>
      <c r="S53" s="54">
        <v>1.5893914678599685E-5</v>
      </c>
      <c r="T53" s="54">
        <v>8.8915039668790996E-5</v>
      </c>
      <c r="U53" s="54">
        <v>4.5361490920186043E-3</v>
      </c>
      <c r="V53" s="54">
        <v>2.7828176971524954E-3</v>
      </c>
      <c r="W53" s="54">
        <v>5.7451620697975159E-2</v>
      </c>
      <c r="X53" s="54">
        <v>5.0135115161538124E-3</v>
      </c>
      <c r="Y53" s="54">
        <v>3.8200960261747241E-4</v>
      </c>
      <c r="Z53" s="54">
        <v>1.5098259609658271E-4</v>
      </c>
      <c r="AA53" s="54">
        <v>2.0267846412025392E-4</v>
      </c>
      <c r="AB53" s="54">
        <v>5.8218617923557758E-3</v>
      </c>
      <c r="AC53" s="54">
        <v>8.2549968283274211E-7</v>
      </c>
      <c r="AD53" s="54">
        <v>1.9140490621794015E-4</v>
      </c>
      <c r="AE53" s="54">
        <v>1.2299758964218199E-4</v>
      </c>
      <c r="AF53" s="54">
        <v>1.6050769772846252E-4</v>
      </c>
      <c r="AG53" s="54">
        <v>1.2673464370891452E-3</v>
      </c>
      <c r="AH53" s="54">
        <v>1.0002507906392566E-6</v>
      </c>
      <c r="AI53" s="54">
        <v>1.3333553852135083E-6</v>
      </c>
      <c r="AJ53" s="54">
        <v>1.8598521128296852E-2</v>
      </c>
      <c r="AK53" s="54">
        <v>4.1228137348525706E-8</v>
      </c>
      <c r="AL53" s="54">
        <v>1.4607649063691497E-3</v>
      </c>
      <c r="AM53" s="54">
        <v>1.854153536260128E-2</v>
      </c>
      <c r="AN53" s="54">
        <v>1.0877434397116303E-3</v>
      </c>
      <c r="AO53" s="54">
        <v>0</v>
      </c>
      <c r="AP53" s="54">
        <v>7.1486174128949642E-3</v>
      </c>
      <c r="AQ53" s="55">
        <v>2.2615429013967514E-2</v>
      </c>
    </row>
    <row r="54" spans="1:43">
      <c r="A54" s="48" t="s">
        <v>78</v>
      </c>
      <c r="B54" s="48" t="s">
        <v>23</v>
      </c>
      <c r="C54" s="48" t="s">
        <v>120</v>
      </c>
      <c r="D54" s="53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5">
        <v>0</v>
      </c>
    </row>
    <row r="55" spans="1:43">
      <c r="A55" s="48" t="s">
        <v>79</v>
      </c>
      <c r="B55" s="48" t="s">
        <v>24</v>
      </c>
      <c r="C55" s="48" t="s">
        <v>120</v>
      </c>
      <c r="D55" s="53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5">
        <v>0</v>
      </c>
    </row>
    <row r="56" spans="1:43">
      <c r="A56" s="48" t="s">
        <v>80</v>
      </c>
      <c r="B56" s="48" t="s">
        <v>25</v>
      </c>
      <c r="C56" s="48" t="s">
        <v>120</v>
      </c>
      <c r="D56" s="53">
        <v>0</v>
      </c>
      <c r="E56" s="54">
        <v>0</v>
      </c>
      <c r="F56" s="54">
        <v>5.0055217570843524E-7</v>
      </c>
      <c r="G56" s="54">
        <v>9.0833156718872488E-5</v>
      </c>
      <c r="H56" s="54">
        <v>4.373328119982034E-4</v>
      </c>
      <c r="I56" s="54">
        <v>5.0529226427897811E-5</v>
      </c>
      <c r="J56" s="54">
        <v>1.7393998859915882E-4</v>
      </c>
      <c r="K56" s="54">
        <v>1.0362624889239669E-3</v>
      </c>
      <c r="L56" s="54">
        <v>1.9683454593177885E-4</v>
      </c>
      <c r="M56" s="54">
        <v>0</v>
      </c>
      <c r="N56" s="54">
        <v>1.5300778613891453E-4</v>
      </c>
      <c r="O56" s="54">
        <v>5.9535369700824958E-7</v>
      </c>
      <c r="P56" s="54">
        <v>4.5961685827933252E-5</v>
      </c>
      <c r="Q56" s="54">
        <v>8.1361912190914154E-2</v>
      </c>
      <c r="R56" s="54">
        <v>3.7674666382372379E-3</v>
      </c>
      <c r="S56" s="54">
        <v>6.4174957515206188E-5</v>
      </c>
      <c r="T56" s="54">
        <v>8.033483027247712E-6</v>
      </c>
      <c r="U56" s="54">
        <v>9.114789281738922E-5</v>
      </c>
      <c r="V56" s="54">
        <v>5.2140853767923545E-7</v>
      </c>
      <c r="W56" s="54">
        <v>5.0407688831910491E-4</v>
      </c>
      <c r="X56" s="54">
        <v>1.3221493922173977E-2</v>
      </c>
      <c r="Y56" s="54">
        <v>1.179463870357722E-4</v>
      </c>
      <c r="Z56" s="54">
        <v>3.0656923627248034E-5</v>
      </c>
      <c r="AA56" s="54">
        <v>4.3584387749433517E-3</v>
      </c>
      <c r="AB56" s="54">
        <v>2.1495509427040815E-3</v>
      </c>
      <c r="AC56" s="54">
        <v>8.1339732105334406E-7</v>
      </c>
      <c r="AD56" s="54">
        <v>1.1136526882182807E-4</v>
      </c>
      <c r="AE56" s="54">
        <v>1.8548909574747086E-3</v>
      </c>
      <c r="AF56" s="54">
        <v>8.3652885223273188E-6</v>
      </c>
      <c r="AG56" s="54">
        <v>3.6198811139911413E-3</v>
      </c>
      <c r="AH56" s="54">
        <v>5.3392227528092917E-6</v>
      </c>
      <c r="AI56" s="54">
        <v>7.1176996243593749E-6</v>
      </c>
      <c r="AJ56" s="54">
        <v>0.25009942054748535</v>
      </c>
      <c r="AK56" s="54">
        <v>1.6685071102529037E-7</v>
      </c>
      <c r="AL56" s="54">
        <v>3.7902906537055969E-2</v>
      </c>
      <c r="AM56" s="54">
        <v>5.82839902563137E-6</v>
      </c>
      <c r="AN56" s="54">
        <v>0</v>
      </c>
      <c r="AO56" s="54">
        <v>0</v>
      </c>
      <c r="AP56" s="54">
        <v>6.1708601424470544E-4</v>
      </c>
      <c r="AQ56" s="55">
        <v>3.6562015302479267E-3</v>
      </c>
    </row>
    <row r="57" spans="1:43">
      <c r="A57" s="48" t="s">
        <v>81</v>
      </c>
      <c r="B57" s="48" t="s">
        <v>26</v>
      </c>
      <c r="C57" s="48" t="s">
        <v>120</v>
      </c>
      <c r="D57" s="53">
        <v>9.3323654937194078E-7</v>
      </c>
      <c r="E57" s="54">
        <v>0</v>
      </c>
      <c r="F57" s="54">
        <v>1.7825639133661753E-6</v>
      </c>
      <c r="G57" s="54">
        <v>7.5252442911732942E-5</v>
      </c>
      <c r="H57" s="54">
        <v>2.6066586724482477E-4</v>
      </c>
      <c r="I57" s="54">
        <v>3.0107936254353262E-5</v>
      </c>
      <c r="J57" s="54">
        <v>1.036411922541447E-4</v>
      </c>
      <c r="K57" s="54">
        <v>5.963245639577508E-4</v>
      </c>
      <c r="L57" s="54">
        <v>1.1729804100468755E-4</v>
      </c>
      <c r="M57" s="54">
        <v>3.7622512900270522E-4</v>
      </c>
      <c r="N57" s="54">
        <v>5.1138144044671208E-5</v>
      </c>
      <c r="O57" s="54">
        <v>5.7938479585573077E-5</v>
      </c>
      <c r="P57" s="54">
        <v>8.5451494669541717E-5</v>
      </c>
      <c r="Q57" s="54">
        <v>3.3676743623800576E-4</v>
      </c>
      <c r="R57" s="54">
        <v>5.4570212960243225E-2</v>
      </c>
      <c r="S57" s="54">
        <v>5.4397833082475699E-6</v>
      </c>
      <c r="T57" s="54">
        <v>2.839369117282331E-4</v>
      </c>
      <c r="U57" s="54">
        <v>1.0266118915751576E-3</v>
      </c>
      <c r="V57" s="54">
        <v>3.1162454979494214E-4</v>
      </c>
      <c r="W57" s="54">
        <v>1.0376052232459188E-3</v>
      </c>
      <c r="X57" s="54">
        <v>1.3687682803720236E-4</v>
      </c>
      <c r="Y57" s="54">
        <v>1.159527528216131E-5</v>
      </c>
      <c r="Z57" s="54">
        <v>3.1900187877909048E-6</v>
      </c>
      <c r="AA57" s="54">
        <v>1.4071105397306383E-4</v>
      </c>
      <c r="AB57" s="54">
        <v>1.777024008333683E-4</v>
      </c>
      <c r="AC57" s="54">
        <v>1.352610894400641E-7</v>
      </c>
      <c r="AD57" s="54">
        <v>2.0613678498193622E-4</v>
      </c>
      <c r="AE57" s="54">
        <v>8.5754261817783117E-5</v>
      </c>
      <c r="AF57" s="54">
        <v>3.3959026040975004E-5</v>
      </c>
      <c r="AG57" s="54">
        <v>7.202165579656139E-5</v>
      </c>
      <c r="AH57" s="54">
        <v>8.319019428881802E-8</v>
      </c>
      <c r="AI57" s="54">
        <v>1.1088602747122422E-7</v>
      </c>
      <c r="AJ57" s="54">
        <v>7.1436527650803328E-4</v>
      </c>
      <c r="AK57" s="54">
        <v>1.931871083797887E-4</v>
      </c>
      <c r="AL57" s="54">
        <v>4.4536343193612993E-4</v>
      </c>
      <c r="AM57" s="54">
        <v>4.9859652790473774E-5</v>
      </c>
      <c r="AN57" s="54">
        <v>1.8924913547380129E-6</v>
      </c>
      <c r="AO57" s="54">
        <v>2.3570240009576082E-3</v>
      </c>
      <c r="AP57" s="54">
        <v>3.6289088893681765E-3</v>
      </c>
      <c r="AQ57" s="55">
        <v>8.7554315105080605E-3</v>
      </c>
    </row>
    <row r="58" spans="1:43">
      <c r="A58" s="48" t="s">
        <v>82</v>
      </c>
      <c r="B58" s="48" t="s">
        <v>27</v>
      </c>
      <c r="C58" s="48" t="s">
        <v>120</v>
      </c>
      <c r="D58" s="53">
        <v>5.7869365264195949E-5</v>
      </c>
      <c r="E58" s="54">
        <v>9.604204933566507E-7</v>
      </c>
      <c r="F58" s="54">
        <v>9.2913842308917083E-6</v>
      </c>
      <c r="G58" s="54">
        <v>1.8852386347134598E-5</v>
      </c>
      <c r="H58" s="54">
        <v>1.1201499546587002E-5</v>
      </c>
      <c r="I58" s="54">
        <v>1.056679138855543E-6</v>
      </c>
      <c r="J58" s="54">
        <v>3.7551321838691365E-6</v>
      </c>
      <c r="K58" s="54">
        <v>2.4175553335226141E-5</v>
      </c>
      <c r="L58" s="54">
        <v>4.1952562241931446E-6</v>
      </c>
      <c r="M58" s="54">
        <v>1.6029598270961287E-7</v>
      </c>
      <c r="N58" s="54">
        <v>3.7417789826577064E-6</v>
      </c>
      <c r="O58" s="54">
        <v>5.6904883649622207E-7</v>
      </c>
      <c r="P58" s="54">
        <v>3.1578116477248841E-7</v>
      </c>
      <c r="Q58" s="54">
        <v>3.9242277125595137E-6</v>
      </c>
      <c r="R58" s="54">
        <v>3.908013241016306E-6</v>
      </c>
      <c r="S58" s="54">
        <v>3.1122697691898793E-5</v>
      </c>
      <c r="T58" s="54">
        <v>5.4245273349806666E-4</v>
      </c>
      <c r="U58" s="54">
        <v>3.922728865290992E-5</v>
      </c>
      <c r="V58" s="54">
        <v>7.8123264302121243E-7</v>
      </c>
      <c r="W58" s="54">
        <v>1.6157280697370879E-5</v>
      </c>
      <c r="X58" s="54">
        <v>2.3240609152708203E-5</v>
      </c>
      <c r="Y58" s="54">
        <v>1.1740830086637288E-4</v>
      </c>
      <c r="Z58" s="54">
        <v>4.0741847442404833E-6</v>
      </c>
      <c r="AA58" s="54">
        <v>6.9026027631480247E-6</v>
      </c>
      <c r="AB58" s="54">
        <v>1.4347312571771909E-5</v>
      </c>
      <c r="AC58" s="54">
        <v>1.1819163319159998E-6</v>
      </c>
      <c r="AD58" s="54">
        <v>2.2004713173373602E-5</v>
      </c>
      <c r="AE58" s="54">
        <v>4.9749423851608299E-6</v>
      </c>
      <c r="AF58" s="54">
        <v>9.9698624467237096E-8</v>
      </c>
      <c r="AG58" s="54">
        <v>4.0519898902857676E-6</v>
      </c>
      <c r="AH58" s="54">
        <v>2.6280226848029997E-6</v>
      </c>
      <c r="AI58" s="54">
        <v>3.5025659599341452E-6</v>
      </c>
      <c r="AJ58" s="54">
        <v>2.7761566343542654E-6</v>
      </c>
      <c r="AK58" s="54">
        <v>1.164979585155379E-5</v>
      </c>
      <c r="AL58" s="54">
        <v>2.0342038624221459E-5</v>
      </c>
      <c r="AM58" s="54">
        <v>2.2227995214052498E-4</v>
      </c>
      <c r="AN58" s="54">
        <v>1.303844965150347E-5</v>
      </c>
      <c r="AO58" s="54">
        <v>1.4343139582706499E-6</v>
      </c>
      <c r="AP58" s="54">
        <v>2.5889094104059041E-5</v>
      </c>
      <c r="AQ58" s="55">
        <v>5.4822863603476435E-5</v>
      </c>
    </row>
    <row r="59" spans="1:43">
      <c r="A59" s="48" t="s">
        <v>83</v>
      </c>
      <c r="B59" s="48" t="s">
        <v>28</v>
      </c>
      <c r="C59" s="48" t="s">
        <v>120</v>
      </c>
      <c r="D59" s="53">
        <v>6.0261249542236328E-2</v>
      </c>
      <c r="E59" s="54">
        <v>9.4415750936605036E-5</v>
      </c>
      <c r="F59" s="54">
        <v>4.0354952216148376E-2</v>
      </c>
      <c r="G59" s="54">
        <v>1.8423272296786308E-2</v>
      </c>
      <c r="H59" s="54">
        <v>1.0772347450256348E-2</v>
      </c>
      <c r="I59" s="54">
        <v>1.1637336574494839E-3</v>
      </c>
      <c r="J59" s="54">
        <v>4.1775284335017204E-3</v>
      </c>
      <c r="K59" s="54">
        <v>2.7401668950915337E-2</v>
      </c>
      <c r="L59" s="54">
        <v>4.6607689000666142E-3</v>
      </c>
      <c r="M59" s="54">
        <v>2.8239167295396328E-3</v>
      </c>
      <c r="N59" s="54">
        <v>3.8544870913028717E-2</v>
      </c>
      <c r="O59" s="54">
        <v>2.5299821048974991E-2</v>
      </c>
      <c r="P59" s="54">
        <v>3.5122692584991455E-2</v>
      </c>
      <c r="Q59" s="54">
        <v>2.7170043904334307E-3</v>
      </c>
      <c r="R59" s="54">
        <v>6.5093174576759338E-2</v>
      </c>
      <c r="S59" s="54">
        <v>3.9901625365018845E-2</v>
      </c>
      <c r="T59" s="54">
        <v>0.64396488666534424</v>
      </c>
      <c r="U59" s="54">
        <v>0.56106293201446533</v>
      </c>
      <c r="V59" s="54">
        <v>0.1387849897146225</v>
      </c>
      <c r="W59" s="54">
        <v>0.11100450903177261</v>
      </c>
      <c r="X59" s="54">
        <v>3.7942569702863693E-2</v>
      </c>
      <c r="Y59" s="54">
        <v>0.13374599814414978</v>
      </c>
      <c r="Z59" s="54">
        <v>2.7110353112220764E-2</v>
      </c>
      <c r="AA59" s="54">
        <v>5.4781552404165268E-2</v>
      </c>
      <c r="AB59" s="54">
        <v>1.2727491557598114E-2</v>
      </c>
      <c r="AC59" s="54">
        <v>3.2806844956212444E-6</v>
      </c>
      <c r="AD59" s="54">
        <v>4.6892766840755939E-3</v>
      </c>
      <c r="AE59" s="54">
        <v>2.9466213891282678E-4</v>
      </c>
      <c r="AF59" s="54">
        <v>1.5793321654200554E-3</v>
      </c>
      <c r="AG59" s="54">
        <v>3.5536692012101412E-3</v>
      </c>
      <c r="AH59" s="54">
        <v>1.9954397430410609E-5</v>
      </c>
      <c r="AI59" s="54">
        <v>2.6594670998747461E-5</v>
      </c>
      <c r="AJ59" s="54">
        <v>1.7459511756896973E-2</v>
      </c>
      <c r="AK59" s="54">
        <v>2.5642780587077141E-2</v>
      </c>
      <c r="AL59" s="54">
        <v>4.775554989464581E-4</v>
      </c>
      <c r="AM59" s="54">
        <v>0</v>
      </c>
      <c r="AN59" s="54">
        <v>0</v>
      </c>
      <c r="AO59" s="54">
        <v>0</v>
      </c>
      <c r="AP59" s="54">
        <v>6.3861105591058731E-3</v>
      </c>
      <c r="AQ59" s="55">
        <v>6.619580090045929E-3</v>
      </c>
    </row>
    <row r="60" spans="1:43">
      <c r="A60" s="48" t="s">
        <v>84</v>
      </c>
      <c r="B60" s="48" t="s">
        <v>29</v>
      </c>
      <c r="C60" s="48" t="s">
        <v>120</v>
      </c>
      <c r="D60" s="53">
        <v>4.0810249745845795E-2</v>
      </c>
      <c r="E60" s="54">
        <v>1.3429197133518755E-4</v>
      </c>
      <c r="F60" s="54">
        <v>1.1107312748208642E-3</v>
      </c>
      <c r="G60" s="54">
        <v>2.5226946454495192E-3</v>
      </c>
      <c r="H60" s="54">
        <v>3.5434339661151171E-3</v>
      </c>
      <c r="I60" s="54">
        <v>3.453295212239027E-4</v>
      </c>
      <c r="J60" s="54">
        <v>1.282823272049427E-3</v>
      </c>
      <c r="K60" s="54">
        <v>9.0993065387010574E-3</v>
      </c>
      <c r="L60" s="54">
        <v>1.4254533452913165E-3</v>
      </c>
      <c r="M60" s="54">
        <v>3.3294031163677573E-4</v>
      </c>
      <c r="N60" s="54">
        <v>3.1322486698627472E-2</v>
      </c>
      <c r="O60" s="54">
        <v>5.1009329035878181E-3</v>
      </c>
      <c r="P60" s="54">
        <v>7.0160496979951859E-3</v>
      </c>
      <c r="Q60" s="54">
        <v>6.040212232619524E-3</v>
      </c>
      <c r="R60" s="54">
        <v>3.4547969698905945E-2</v>
      </c>
      <c r="S60" s="54">
        <v>4.5375782065093517E-3</v>
      </c>
      <c r="T60" s="54">
        <v>1.4561517164111137E-2</v>
      </c>
      <c r="U60" s="54">
        <v>0.14736077189445496</v>
      </c>
      <c r="V60" s="54">
        <v>8.0828843638300896E-3</v>
      </c>
      <c r="W60" s="54">
        <v>0.12308916449546814</v>
      </c>
      <c r="X60" s="54">
        <v>8.243221789598465E-3</v>
      </c>
      <c r="Y60" s="54">
        <v>5.2393330261111259E-3</v>
      </c>
      <c r="Z60" s="54">
        <v>1.4440985396504402E-3</v>
      </c>
      <c r="AA60" s="54">
        <v>1.1499405838549137E-2</v>
      </c>
      <c r="AB60" s="54">
        <v>5.8060195297002792E-3</v>
      </c>
      <c r="AC60" s="54">
        <v>1.0446940905239899E-5</v>
      </c>
      <c r="AD60" s="54">
        <v>2.144567109644413E-2</v>
      </c>
      <c r="AE60" s="54">
        <v>2.7782879769802094E-3</v>
      </c>
      <c r="AF60" s="54">
        <v>1.601875014603138E-2</v>
      </c>
      <c r="AG60" s="54">
        <v>1.8925892189145088E-2</v>
      </c>
      <c r="AH60" s="54">
        <v>1.7685991479083896E-3</v>
      </c>
      <c r="AI60" s="54">
        <v>2.3571469355374575E-3</v>
      </c>
      <c r="AJ60" s="54">
        <v>1.5876201912760735E-2</v>
      </c>
      <c r="AK60" s="54">
        <v>2.6364731602370739E-3</v>
      </c>
      <c r="AL60" s="54">
        <v>1.0352200828492641E-2</v>
      </c>
      <c r="AM60" s="54">
        <v>4.5870101894252002E-4</v>
      </c>
      <c r="AN60" s="54">
        <v>2.4235932869487442E-5</v>
      </c>
      <c r="AO60" s="54">
        <v>1.0207497980445623E-3</v>
      </c>
      <c r="AP60" s="54">
        <v>5.6214616633951664E-3</v>
      </c>
      <c r="AQ60" s="55">
        <v>2.4507720023393631E-2</v>
      </c>
    </row>
    <row r="61" spans="1:43">
      <c r="A61" s="48" t="s">
        <v>85</v>
      </c>
      <c r="B61" s="48" t="s">
        <v>30</v>
      </c>
      <c r="C61" s="48" t="s">
        <v>120</v>
      </c>
      <c r="D61" s="53">
        <v>1.8790308386087418E-2</v>
      </c>
      <c r="E61" s="54">
        <v>8.6316443048417568E-4</v>
      </c>
      <c r="F61" s="54">
        <v>3.3527509657460541E-8</v>
      </c>
      <c r="G61" s="54">
        <v>9.4322807854041457E-5</v>
      </c>
      <c r="H61" s="54">
        <v>3.1899462919682264E-3</v>
      </c>
      <c r="I61" s="54">
        <v>1.9146774138789624E-4</v>
      </c>
      <c r="J61" s="54">
        <v>6.606216193176806E-4</v>
      </c>
      <c r="K61" s="54">
        <v>4.2624045163393021E-3</v>
      </c>
      <c r="L61" s="54">
        <v>7.4749341001734138E-4</v>
      </c>
      <c r="M61" s="54">
        <v>6.8047165768803097E-7</v>
      </c>
      <c r="N61" s="54">
        <v>8.093130418274086E-6</v>
      </c>
      <c r="O61" s="54">
        <v>6.7167238739784807E-5</v>
      </c>
      <c r="P61" s="54">
        <v>0</v>
      </c>
      <c r="Q61" s="54">
        <v>1.5203698922050535E-6</v>
      </c>
      <c r="R61" s="54">
        <v>2.7016911190003157E-4</v>
      </c>
      <c r="S61" s="54">
        <v>2.7514111934578978E-5</v>
      </c>
      <c r="T61" s="54">
        <v>2.9598684050142765E-3</v>
      </c>
      <c r="U61" s="54">
        <v>1.1110219173133373E-2</v>
      </c>
      <c r="V61" s="54">
        <v>0.52722841501235962</v>
      </c>
      <c r="W61" s="54">
        <v>2.0239620935171843E-3</v>
      </c>
      <c r="X61" s="54">
        <v>7.4615815037759603E-7</v>
      </c>
      <c r="Y61" s="54">
        <v>2.3123035134631209E-5</v>
      </c>
      <c r="Z61" s="54">
        <v>1.7341934608339216E-6</v>
      </c>
      <c r="AA61" s="54">
        <v>5.3291632866603322E-6</v>
      </c>
      <c r="AB61" s="54">
        <v>1.3398242299444973E-4</v>
      </c>
      <c r="AC61" s="54">
        <v>0</v>
      </c>
      <c r="AD61" s="54">
        <v>2.0958113964297809E-6</v>
      </c>
      <c r="AE61" s="54">
        <v>1.1286455219305935E-6</v>
      </c>
      <c r="AF61" s="54">
        <v>4.0856041596271098E-4</v>
      </c>
      <c r="AG61" s="54">
        <v>4.062987045472255E-6</v>
      </c>
      <c r="AH61" s="54">
        <v>0</v>
      </c>
      <c r="AI61" s="54">
        <v>0</v>
      </c>
      <c r="AJ61" s="54">
        <v>2.5389561415067874E-5</v>
      </c>
      <c r="AK61" s="54">
        <v>4.7157262451946735E-4</v>
      </c>
      <c r="AL61" s="54">
        <v>8.594366954639554E-5</v>
      </c>
      <c r="AM61" s="54">
        <v>4.5987873454578221E-4</v>
      </c>
      <c r="AN61" s="54">
        <v>0</v>
      </c>
      <c r="AO61" s="54">
        <v>0</v>
      </c>
      <c r="AP61" s="54">
        <v>6.7171216942369938E-3</v>
      </c>
      <c r="AQ61" s="55">
        <v>0.77771031856536865</v>
      </c>
    </row>
    <row r="62" spans="1:43">
      <c r="A62" s="48" t="s">
        <v>86</v>
      </c>
      <c r="B62" s="48" t="s">
        <v>31</v>
      </c>
      <c r="C62" s="48" t="s">
        <v>120</v>
      </c>
      <c r="D62" s="53">
        <v>1.9974552094936371E-2</v>
      </c>
      <c r="E62" s="54">
        <v>3.063840267714113E-5</v>
      </c>
      <c r="F62" s="54">
        <v>7.3531493544578552E-3</v>
      </c>
      <c r="G62" s="54">
        <v>1.9315622746944427E-2</v>
      </c>
      <c r="H62" s="54">
        <v>1.1564658023416996E-2</v>
      </c>
      <c r="I62" s="54">
        <v>1.308126375079155E-3</v>
      </c>
      <c r="J62" s="54">
        <v>4.605049267411232E-3</v>
      </c>
      <c r="K62" s="54">
        <v>2.7002882212400436E-2</v>
      </c>
      <c r="L62" s="54">
        <v>5.1367194391787052E-3</v>
      </c>
      <c r="M62" s="54">
        <v>3.3317846828140318E-4</v>
      </c>
      <c r="N62" s="54">
        <v>7.0438007824122906E-3</v>
      </c>
      <c r="O62" s="54">
        <v>6.7929611541330814E-3</v>
      </c>
      <c r="P62" s="54">
        <v>9.8988739773631096E-3</v>
      </c>
      <c r="Q62" s="54">
        <v>7.0047164335846901E-3</v>
      </c>
      <c r="R62" s="54">
        <v>3.8193631917238235E-2</v>
      </c>
      <c r="S62" s="54">
        <v>1.5184797812253237E-3</v>
      </c>
      <c r="T62" s="54">
        <v>6.6008465364575386E-3</v>
      </c>
      <c r="U62" s="54">
        <v>2.7136474847793579E-2</v>
      </c>
      <c r="V62" s="54">
        <v>1.4536934904754162E-2</v>
      </c>
      <c r="W62" s="54">
        <v>7.9347997903823853E-2</v>
      </c>
      <c r="X62" s="54">
        <v>3.3017254900187254E-3</v>
      </c>
      <c r="Y62" s="54">
        <v>1.7657551914453506E-2</v>
      </c>
      <c r="Z62" s="54">
        <v>1.1673983186483383E-2</v>
      </c>
      <c r="AA62" s="54">
        <v>3.2807294279336929E-2</v>
      </c>
      <c r="AB62" s="54">
        <v>5.2243564277887344E-2</v>
      </c>
      <c r="AC62" s="54">
        <v>6.4287264831364155E-3</v>
      </c>
      <c r="AD62" s="54">
        <v>3.2996345311403275E-2</v>
      </c>
      <c r="AE62" s="54">
        <v>2.0543396472930908E-2</v>
      </c>
      <c r="AF62" s="54">
        <v>1.2293319217860699E-2</v>
      </c>
      <c r="AG62" s="54">
        <v>0.55572110414505005</v>
      </c>
      <c r="AH62" s="54">
        <v>1.6621848568320274E-2</v>
      </c>
      <c r="AI62" s="54">
        <v>2.2153204306960106E-2</v>
      </c>
      <c r="AJ62" s="54">
        <v>3.9311859756708145E-2</v>
      </c>
      <c r="AK62" s="54">
        <v>9.540521539747715E-3</v>
      </c>
      <c r="AL62" s="54">
        <v>0.1669725775718689</v>
      </c>
      <c r="AM62" s="54">
        <v>4.7208119183778763E-2</v>
      </c>
      <c r="AN62" s="54">
        <v>2.7652548160403967E-3</v>
      </c>
      <c r="AO62" s="54">
        <v>9.3587778974324465E-4</v>
      </c>
      <c r="AP62" s="54">
        <v>5.8966975659132004E-2</v>
      </c>
      <c r="AQ62" s="55">
        <v>7.552269846200943E-2</v>
      </c>
    </row>
    <row r="63" spans="1:43">
      <c r="A63" s="48" t="s">
        <v>87</v>
      </c>
      <c r="B63" s="48" t="s">
        <v>32</v>
      </c>
      <c r="C63" s="48" t="s">
        <v>120</v>
      </c>
      <c r="D63" s="53">
        <v>9.1281171989976428E-6</v>
      </c>
      <c r="E63" s="54">
        <v>2.2448749525949552E-9</v>
      </c>
      <c r="F63" s="54">
        <v>3.383370540177566E-6</v>
      </c>
      <c r="G63" s="54">
        <v>1.6773503375588916E-5</v>
      </c>
      <c r="H63" s="54">
        <v>1.4449185073317494E-5</v>
      </c>
      <c r="I63" s="54">
        <v>1.6594214002907393E-6</v>
      </c>
      <c r="J63" s="54">
        <v>6.023910827934742E-6</v>
      </c>
      <c r="K63" s="54">
        <v>3.3334974432364106E-5</v>
      </c>
      <c r="L63" s="54">
        <v>6.4844934968277812E-6</v>
      </c>
      <c r="M63" s="54">
        <v>9.7758565686945076E-9</v>
      </c>
      <c r="N63" s="54">
        <v>1.6968304805686785E-7</v>
      </c>
      <c r="O63" s="54">
        <v>8.8391871031490155E-6</v>
      </c>
      <c r="P63" s="54">
        <v>1.4119906154519413E-5</v>
      </c>
      <c r="Q63" s="54">
        <v>1.4408819026812125E-7</v>
      </c>
      <c r="R63" s="54">
        <v>1.9592554963310249E-5</v>
      </c>
      <c r="S63" s="54">
        <v>3.8506323107867502E-7</v>
      </c>
      <c r="T63" s="54">
        <v>2.0640858565457165E-5</v>
      </c>
      <c r="U63" s="54">
        <v>6.5611799072939903E-5</v>
      </c>
      <c r="V63" s="54">
        <v>7.1291113272309303E-5</v>
      </c>
      <c r="W63" s="54">
        <v>7.4473905442573596E-6</v>
      </c>
      <c r="X63" s="54">
        <v>4.2546392069198191E-4</v>
      </c>
      <c r="Y63" s="54">
        <v>2.0587182370945811E-4</v>
      </c>
      <c r="Z63" s="54">
        <v>2.4989050871226937E-5</v>
      </c>
      <c r="AA63" s="54">
        <v>4.6418113925028592E-5</v>
      </c>
      <c r="AB63" s="54">
        <v>3.1706775189377367E-5</v>
      </c>
      <c r="AC63" s="54">
        <v>7.5352424744323798E-8</v>
      </c>
      <c r="AD63" s="54">
        <v>1.7633312381803989E-4</v>
      </c>
      <c r="AE63" s="54">
        <v>8.7172025814652443E-5</v>
      </c>
      <c r="AF63" s="54">
        <v>9.9825520010199398E-6</v>
      </c>
      <c r="AG63" s="54">
        <v>8.0427672946825624E-4</v>
      </c>
      <c r="AH63" s="54">
        <v>1.1350448403391056E-5</v>
      </c>
      <c r="AI63" s="54">
        <v>1.5127606275200378E-5</v>
      </c>
      <c r="AJ63" s="54">
        <v>1.1744039511540905E-4</v>
      </c>
      <c r="AK63" s="54">
        <v>8.6863847172935493E-6</v>
      </c>
      <c r="AL63" s="54">
        <v>2.1744018886238337E-3</v>
      </c>
      <c r="AM63" s="54">
        <v>1.5442445544522343E-7</v>
      </c>
      <c r="AN63" s="54">
        <v>0</v>
      </c>
      <c r="AO63" s="54">
        <v>0</v>
      </c>
      <c r="AP63" s="54">
        <v>3.5998007660964504E-5</v>
      </c>
      <c r="AQ63" s="55">
        <v>4.9655738985165954E-4</v>
      </c>
    </row>
    <row r="64" spans="1:43">
      <c r="A64" s="48" t="s">
        <v>88</v>
      </c>
      <c r="B64" s="48" t="s">
        <v>33</v>
      </c>
      <c r="C64" s="48" t="s">
        <v>120</v>
      </c>
      <c r="D64" s="53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  <c r="U64" s="54">
        <v>0</v>
      </c>
      <c r="V64" s="54">
        <v>0</v>
      </c>
      <c r="W64" s="54">
        <v>0</v>
      </c>
      <c r="X64" s="54">
        <v>0</v>
      </c>
      <c r="Y64" s="54">
        <v>0</v>
      </c>
      <c r="Z64" s="54">
        <v>0</v>
      </c>
      <c r="AA64" s="54">
        <v>0</v>
      </c>
      <c r="AB64" s="54">
        <v>0</v>
      </c>
      <c r="AC64" s="54">
        <v>0</v>
      </c>
      <c r="AD64" s="54">
        <v>0</v>
      </c>
      <c r="AE64" s="54">
        <v>0</v>
      </c>
      <c r="AF64" s="54">
        <v>0</v>
      </c>
      <c r="AG64" s="54">
        <v>0</v>
      </c>
      <c r="AH64" s="54">
        <v>0</v>
      </c>
      <c r="AI64" s="54">
        <v>0</v>
      </c>
      <c r="AJ64" s="54">
        <v>0</v>
      </c>
      <c r="AK64" s="54">
        <v>0</v>
      </c>
      <c r="AL64" s="54">
        <v>0</v>
      </c>
      <c r="AM64" s="54">
        <v>0</v>
      </c>
      <c r="AN64" s="54">
        <v>0</v>
      </c>
      <c r="AO64" s="54">
        <v>0</v>
      </c>
      <c r="AP64" s="54">
        <v>0</v>
      </c>
      <c r="AQ64" s="55">
        <v>0</v>
      </c>
    </row>
    <row r="65" spans="1:43">
      <c r="A65" s="48" t="s">
        <v>89</v>
      </c>
      <c r="B65" s="48" t="s">
        <v>34</v>
      </c>
      <c r="C65" s="48" t="s">
        <v>120</v>
      </c>
      <c r="D65" s="53">
        <v>0</v>
      </c>
      <c r="E65" s="54">
        <v>0</v>
      </c>
      <c r="F65" s="54">
        <v>2.0369907724671066E-4</v>
      </c>
      <c r="G65" s="54">
        <v>3.9820857346057892E-3</v>
      </c>
      <c r="H65" s="54">
        <v>5.1083056860079523E-6</v>
      </c>
      <c r="I65" s="54">
        <v>0</v>
      </c>
      <c r="J65" s="54">
        <v>0</v>
      </c>
      <c r="K65" s="54">
        <v>9.275219781557098E-6</v>
      </c>
      <c r="L65" s="54">
        <v>0</v>
      </c>
      <c r="M65" s="54">
        <v>0</v>
      </c>
      <c r="N65" s="54">
        <v>3.393892984604463E-5</v>
      </c>
      <c r="O65" s="54">
        <v>1.9778231035161298E-6</v>
      </c>
      <c r="P65" s="54">
        <v>4.9747386583476327E-6</v>
      </c>
      <c r="Q65" s="54">
        <v>3.1656727514928207E-5</v>
      </c>
      <c r="R65" s="54">
        <v>3.143583657220006E-3</v>
      </c>
      <c r="S65" s="54">
        <v>3.6624402127927169E-5</v>
      </c>
      <c r="T65" s="54">
        <v>7.0334761403501034E-3</v>
      </c>
      <c r="U65" s="54">
        <v>2.7751135639846325E-3</v>
      </c>
      <c r="V65" s="54">
        <v>1.2698138598352671E-3</v>
      </c>
      <c r="W65" s="54">
        <v>4.9581262283027172E-3</v>
      </c>
      <c r="X65" s="54">
        <v>4.0334104560315609E-3</v>
      </c>
      <c r="Y65" s="54">
        <v>0.15662738680839539</v>
      </c>
      <c r="Z65" s="54">
        <v>0.6255916953086853</v>
      </c>
      <c r="AA65" s="54">
        <v>0.33097624778747559</v>
      </c>
      <c r="AB65" s="54">
        <v>0.16465851664543152</v>
      </c>
      <c r="AC65" s="54">
        <v>4.8447481822222471E-4</v>
      </c>
      <c r="AD65" s="54">
        <v>0.9325026273727417</v>
      </c>
      <c r="AE65" s="54">
        <v>0.15123847126960754</v>
      </c>
      <c r="AF65" s="54">
        <v>0.22440198063850403</v>
      </c>
      <c r="AG65" s="54">
        <v>0.10528535395860672</v>
      </c>
      <c r="AH65" s="54">
        <v>3.8629300892353058E-2</v>
      </c>
      <c r="AI65" s="54">
        <v>5.148421972990036E-2</v>
      </c>
      <c r="AJ65" s="54">
        <v>1.4621155336499214E-2</v>
      </c>
      <c r="AK65" s="54">
        <v>9.8447374999523163E-2</v>
      </c>
      <c r="AL65" s="54">
        <v>2.4106454104185104E-2</v>
      </c>
      <c r="AM65" s="54">
        <v>0</v>
      </c>
      <c r="AN65" s="54">
        <v>0</v>
      </c>
      <c r="AO65" s="54">
        <v>0</v>
      </c>
      <c r="AP65" s="54">
        <v>1.8902324372902513E-3</v>
      </c>
      <c r="AQ65" s="55">
        <v>1.441336702555418E-2</v>
      </c>
    </row>
    <row r="66" spans="1:43" ht="30">
      <c r="A66" s="48" t="s">
        <v>90</v>
      </c>
      <c r="B66" s="48" t="s">
        <v>35</v>
      </c>
      <c r="C66" s="48" t="s">
        <v>120</v>
      </c>
      <c r="D66" s="53">
        <v>1.3184139970690012E-4</v>
      </c>
      <c r="E66" s="54">
        <v>9.934389026966528E-7</v>
      </c>
      <c r="F66" s="54">
        <v>3.3895208616741002E-4</v>
      </c>
      <c r="G66" s="54">
        <v>4.0963379433378577E-5</v>
      </c>
      <c r="H66" s="54">
        <v>9.2786496679764241E-5</v>
      </c>
      <c r="I66" s="54">
        <v>1.0405557986814529E-5</v>
      </c>
      <c r="J66" s="54">
        <v>3.726758950506337E-5</v>
      </c>
      <c r="K66" s="54">
        <v>2.1218923211563379E-4</v>
      </c>
      <c r="L66" s="54">
        <v>4.0769235056359321E-5</v>
      </c>
      <c r="M66" s="54">
        <v>1.3455534826789517E-5</v>
      </c>
      <c r="N66" s="54">
        <v>6.7091809796693269E-7</v>
      </c>
      <c r="O66" s="54">
        <v>1.5652654838049784E-5</v>
      </c>
      <c r="P66" s="54">
        <v>2.4719869543332607E-5</v>
      </c>
      <c r="Q66" s="54">
        <v>5.4239520977716893E-5</v>
      </c>
      <c r="R66" s="54">
        <v>1.16710078145843E-4</v>
      </c>
      <c r="S66" s="54">
        <v>4.4349722884362563E-5</v>
      </c>
      <c r="T66" s="54">
        <v>9.626033715903759E-5</v>
      </c>
      <c r="U66" s="54">
        <v>1.024184311972931E-4</v>
      </c>
      <c r="V66" s="54">
        <v>1.1179520953419342E-7</v>
      </c>
      <c r="W66" s="54">
        <v>8.9734967332333326E-5</v>
      </c>
      <c r="X66" s="54">
        <v>4.4175212678965181E-5</v>
      </c>
      <c r="Y66" s="54">
        <v>4.3127572280354798E-4</v>
      </c>
      <c r="Z66" s="54">
        <v>1.2021194561384618E-4</v>
      </c>
      <c r="AA66" s="54">
        <v>2.7651956770569086E-4</v>
      </c>
      <c r="AB66" s="54">
        <v>1.9070118432864547E-3</v>
      </c>
      <c r="AC66" s="54">
        <v>2.9812685170327313E-5</v>
      </c>
      <c r="AD66" s="54">
        <v>5.3246528841555119E-4</v>
      </c>
      <c r="AE66" s="54">
        <v>1.5365454601123929E-4</v>
      </c>
      <c r="AF66" s="54">
        <v>5.2866369514958933E-5</v>
      </c>
      <c r="AG66" s="54">
        <v>8.0966448877006769E-4</v>
      </c>
      <c r="AH66" s="54">
        <v>1.1182877642568201E-5</v>
      </c>
      <c r="AI66" s="54">
        <v>1.4904273484717123E-5</v>
      </c>
      <c r="AJ66" s="54">
        <v>1.1715600703610107E-4</v>
      </c>
      <c r="AK66" s="54">
        <v>1.7243926322407788E-6</v>
      </c>
      <c r="AL66" s="54">
        <v>2.360490383580327E-3</v>
      </c>
      <c r="AM66" s="54">
        <v>1.7733490267346497E-6</v>
      </c>
      <c r="AN66" s="54">
        <v>0</v>
      </c>
      <c r="AO66" s="54">
        <v>0</v>
      </c>
      <c r="AP66" s="54">
        <v>4.7460496716666967E-5</v>
      </c>
      <c r="AQ66" s="55">
        <v>3.1982478685677052E-4</v>
      </c>
    </row>
    <row r="67" spans="1:43" ht="30">
      <c r="A67" s="48" t="s">
        <v>91</v>
      </c>
      <c r="B67" s="48" t="s">
        <v>36</v>
      </c>
      <c r="C67" s="48" t="s">
        <v>120</v>
      </c>
      <c r="D67" s="53">
        <v>1.3781278767055483E-6</v>
      </c>
      <c r="E67" s="54">
        <v>0</v>
      </c>
      <c r="F67" s="54">
        <v>9.7374916076660156E-2</v>
      </c>
      <c r="G67" s="54">
        <v>0.10306430608034134</v>
      </c>
      <c r="H67" s="54">
        <v>1.7997758463025093E-2</v>
      </c>
      <c r="I67" s="54">
        <v>2.0738625898957253E-3</v>
      </c>
      <c r="J67" s="54">
        <v>7.7037401497364044E-3</v>
      </c>
      <c r="K67" s="54">
        <v>4.1089095175266266E-2</v>
      </c>
      <c r="L67" s="54">
        <v>8.0800112336874008E-3</v>
      </c>
      <c r="M67" s="54">
        <v>1.8239113269373775E-3</v>
      </c>
      <c r="N67" s="54">
        <v>2.9810793697834015E-2</v>
      </c>
      <c r="O67" s="54">
        <v>8.2508968189358711E-3</v>
      </c>
      <c r="P67" s="54">
        <v>5.7944962754845619E-3</v>
      </c>
      <c r="Q67" s="54">
        <v>8.6751459166407585E-3</v>
      </c>
      <c r="R67" s="54">
        <v>4.3901856988668442E-2</v>
      </c>
      <c r="S67" s="54">
        <v>5.0028283149003983E-2</v>
      </c>
      <c r="T67" s="54">
        <v>6.1662644147872925E-2</v>
      </c>
      <c r="U67" s="54">
        <v>4.4889066368341446E-2</v>
      </c>
      <c r="V67" s="54">
        <v>5.2102459594607353E-3</v>
      </c>
      <c r="W67" s="54">
        <v>2.789069339632988E-2</v>
      </c>
      <c r="X67" s="54">
        <v>4.4590942561626434E-2</v>
      </c>
      <c r="Y67" s="54">
        <v>0.11718319356441498</v>
      </c>
      <c r="Z67" s="54">
        <v>4.9961406737565994E-2</v>
      </c>
      <c r="AA67" s="54">
        <v>3.2670523971319199E-2</v>
      </c>
      <c r="AB67" s="54">
        <v>0.35384774208068848</v>
      </c>
      <c r="AC67" s="54">
        <v>7.8543638810515404E-3</v>
      </c>
      <c r="AD67" s="54">
        <v>6.9721423089504242E-2</v>
      </c>
      <c r="AE67" s="54">
        <v>2.0959356334060431E-3</v>
      </c>
      <c r="AF67" s="54">
        <v>6.0658585280179977E-3</v>
      </c>
      <c r="AG67" s="54">
        <v>0.32012805342674255</v>
      </c>
      <c r="AH67" s="54">
        <v>9.1780489310622215E-3</v>
      </c>
      <c r="AI67" s="54">
        <v>1.2232285924255848E-2</v>
      </c>
      <c r="AJ67" s="54">
        <v>1.0846431367099285E-2</v>
      </c>
      <c r="AK67" s="54">
        <v>8.3769150078296661E-3</v>
      </c>
      <c r="AL67" s="54">
        <v>0.11635114252567291</v>
      </c>
      <c r="AM67" s="54">
        <v>6.6541763953864574E-4</v>
      </c>
      <c r="AN67" s="54">
        <v>3.7845231418032199E-5</v>
      </c>
      <c r="AO67" s="54">
        <v>0</v>
      </c>
      <c r="AP67" s="54">
        <v>8.0629505217075348E-2</v>
      </c>
      <c r="AQ67" s="55">
        <v>2.2897616028785706E-2</v>
      </c>
    </row>
    <row r="68" spans="1:43">
      <c r="A68" s="48" t="s">
        <v>92</v>
      </c>
      <c r="B68" s="48" t="s">
        <v>37</v>
      </c>
      <c r="C68" s="48" t="s">
        <v>120</v>
      </c>
      <c r="D68" s="53">
        <v>6.0259160818532109E-5</v>
      </c>
      <c r="E68" s="54">
        <v>0</v>
      </c>
      <c r="F68" s="54">
        <v>3.295479342341423E-2</v>
      </c>
      <c r="G68" s="54">
        <v>1.8555338101577945E-5</v>
      </c>
      <c r="H68" s="54">
        <v>0</v>
      </c>
      <c r="I68" s="54">
        <v>0</v>
      </c>
      <c r="J68" s="54">
        <v>0</v>
      </c>
      <c r="K68" s="54">
        <v>3.8627513276878744E-5</v>
      </c>
      <c r="L68" s="54">
        <v>4.2794238197529921E-7</v>
      </c>
      <c r="M68" s="54">
        <v>0</v>
      </c>
      <c r="N68" s="54">
        <v>1.5553344564978033E-4</v>
      </c>
      <c r="O68" s="54">
        <v>1.4941584959160537E-4</v>
      </c>
      <c r="P68" s="54">
        <v>1.2389007679303177E-5</v>
      </c>
      <c r="Q68" s="54">
        <v>3.8834627957839984E-7</v>
      </c>
      <c r="R68" s="54">
        <v>0.18760554492473602</v>
      </c>
      <c r="S68" s="54">
        <v>3.5516899079084396E-2</v>
      </c>
      <c r="T68" s="54">
        <v>3.1716470402898267E-5</v>
      </c>
      <c r="U68" s="54">
        <v>1.9642369821667671E-2</v>
      </c>
      <c r="V68" s="54">
        <v>2.4426220988971181E-5</v>
      </c>
      <c r="W68" s="54">
        <v>1.0499279946088791E-2</v>
      </c>
      <c r="X68" s="54">
        <v>6.8942890720791183E-6</v>
      </c>
      <c r="Y68" s="54">
        <v>6.3873063481878489E-5</v>
      </c>
      <c r="Z68" s="54">
        <v>2.6494353733141907E-5</v>
      </c>
      <c r="AA68" s="54">
        <v>1.3263776781968772E-4</v>
      </c>
      <c r="AB68" s="54">
        <v>1.2756581418216228E-3</v>
      </c>
      <c r="AC68" s="54">
        <v>1.0457810163497925</v>
      </c>
      <c r="AD68" s="54">
        <v>4.6107335947453976E-3</v>
      </c>
      <c r="AE68" s="54">
        <v>6.9487788714468479E-3</v>
      </c>
      <c r="AF68" s="54">
        <v>1.7576096070115454E-5</v>
      </c>
      <c r="AG68" s="54">
        <v>6.3343082729261369E-5</v>
      </c>
      <c r="AH68" s="54">
        <v>0</v>
      </c>
      <c r="AI68" s="54">
        <v>0</v>
      </c>
      <c r="AJ68" s="54">
        <v>1.0805164492921904E-5</v>
      </c>
      <c r="AK68" s="54">
        <v>9.0154819190502167E-4</v>
      </c>
      <c r="AL68" s="54">
        <v>4.2976989789167419E-6</v>
      </c>
      <c r="AM68" s="54">
        <v>1.2315039057284594E-3</v>
      </c>
      <c r="AN68" s="54">
        <v>0</v>
      </c>
      <c r="AO68" s="54">
        <v>0.17019470036029816</v>
      </c>
      <c r="AP68" s="54">
        <v>1.2036559581756592</v>
      </c>
      <c r="AQ68" s="55">
        <v>0.27852913737297058</v>
      </c>
    </row>
    <row r="69" spans="1:43">
      <c r="A69" s="48" t="s">
        <v>93</v>
      </c>
      <c r="B69" s="48" t="s">
        <v>38</v>
      </c>
      <c r="C69" s="48" t="s">
        <v>120</v>
      </c>
      <c r="D69" s="53">
        <v>3.5328687886249099E-7</v>
      </c>
      <c r="E69" s="54">
        <v>0</v>
      </c>
      <c r="F69" s="54">
        <v>3.2204221934080124E-2</v>
      </c>
      <c r="G69" s="54">
        <v>1.1825377587229013E-3</v>
      </c>
      <c r="H69" s="54">
        <v>2.6308698579668999E-3</v>
      </c>
      <c r="I69" s="54">
        <v>3.0371543834917247E-4</v>
      </c>
      <c r="J69" s="54">
        <v>1.0454864241182804E-3</v>
      </c>
      <c r="K69" s="54">
        <v>6.0105202719569206E-3</v>
      </c>
      <c r="L69" s="54">
        <v>1.1831066804006696E-3</v>
      </c>
      <c r="M69" s="54">
        <v>2.4224643129855394E-4</v>
      </c>
      <c r="N69" s="54">
        <v>2.8463188209570944E-4</v>
      </c>
      <c r="O69" s="54">
        <v>5.651431274600327E-4</v>
      </c>
      <c r="P69" s="54">
        <v>9.0549880405887961E-4</v>
      </c>
      <c r="Q69" s="54">
        <v>4.9911363748833537E-4</v>
      </c>
      <c r="R69" s="54">
        <v>9.3792696134187281E-5</v>
      </c>
      <c r="S69" s="54">
        <v>1.3903538696467876E-2</v>
      </c>
      <c r="T69" s="54">
        <v>3.0274342279881239E-3</v>
      </c>
      <c r="U69" s="54">
        <v>1.5085660852491856E-3</v>
      </c>
      <c r="V69" s="54">
        <v>3.3565126359462738E-3</v>
      </c>
      <c r="W69" s="54">
        <v>8.053196594119072E-3</v>
      </c>
      <c r="X69" s="54">
        <v>2.476005582138896E-3</v>
      </c>
      <c r="Y69" s="54">
        <v>3.6900897976011038E-4</v>
      </c>
      <c r="Z69" s="54">
        <v>2.7600483736023307E-4</v>
      </c>
      <c r="AA69" s="54">
        <v>2.1744375117123127E-3</v>
      </c>
      <c r="AB69" s="54">
        <v>8.2913383841514587E-2</v>
      </c>
      <c r="AC69" s="54">
        <v>1.02375578135252E-2</v>
      </c>
      <c r="AD69" s="54">
        <v>0.10027363151311874</v>
      </c>
      <c r="AE69" s="54">
        <v>8.5007332265377045E-2</v>
      </c>
      <c r="AF69" s="54">
        <v>9.5752272754907608E-3</v>
      </c>
      <c r="AG69" s="54">
        <v>0.25795310735702515</v>
      </c>
      <c r="AH69" s="54">
        <v>2.7052201330661774E-3</v>
      </c>
      <c r="AI69" s="54">
        <v>3.605453297495842E-3</v>
      </c>
      <c r="AJ69" s="54">
        <v>1.3539372943341732E-2</v>
      </c>
      <c r="AK69" s="54">
        <v>0.22727248072624207</v>
      </c>
      <c r="AL69" s="54">
        <v>0.14524146914482117</v>
      </c>
      <c r="AM69" s="54">
        <v>2.4228207767009735E-2</v>
      </c>
      <c r="AN69" s="54">
        <v>1.4208232751116157E-3</v>
      </c>
      <c r="AO69" s="54">
        <v>3.6291780415922403E-3</v>
      </c>
      <c r="AP69" s="54">
        <v>4.5215267688035965E-2</v>
      </c>
      <c r="AQ69" s="55">
        <v>7.7013164758682251E-2</v>
      </c>
    </row>
    <row r="70" spans="1:43">
      <c r="A70" s="48" t="s">
        <v>94</v>
      </c>
      <c r="B70" s="48" t="s">
        <v>39</v>
      </c>
      <c r="C70" s="48" t="s">
        <v>120</v>
      </c>
      <c r="D70" s="53">
        <v>0</v>
      </c>
      <c r="E70" s="54">
        <v>0</v>
      </c>
      <c r="F70" s="54">
        <v>1.8455972895026207E-2</v>
      </c>
      <c r="G70" s="54">
        <v>0.33801430463790894</v>
      </c>
      <c r="H70" s="54">
        <v>5.3335707634687424E-3</v>
      </c>
      <c r="I70" s="54">
        <v>5.5140600306913257E-4</v>
      </c>
      <c r="J70" s="54">
        <v>1.8981096800416708E-3</v>
      </c>
      <c r="K70" s="54">
        <v>1.1400940828025341E-2</v>
      </c>
      <c r="L70" s="54">
        <v>2.1503185853362083E-3</v>
      </c>
      <c r="M70" s="54">
        <v>0</v>
      </c>
      <c r="N70" s="54">
        <v>2.6719580637291074E-4</v>
      </c>
      <c r="O70" s="54">
        <v>6.37836754322052E-4</v>
      </c>
      <c r="P70" s="54">
        <v>4.5256798330228776E-5</v>
      </c>
      <c r="Q70" s="54">
        <v>1.9233104831073433E-4</v>
      </c>
      <c r="R70" s="54">
        <v>1.971120573580265E-2</v>
      </c>
      <c r="S70" s="54">
        <v>6.7914166720584035E-4</v>
      </c>
      <c r="T70" s="54">
        <v>8.2956772530451417E-4</v>
      </c>
      <c r="U70" s="54">
        <v>0.46642649173736572</v>
      </c>
      <c r="V70" s="54">
        <v>1.017277918435866E-5</v>
      </c>
      <c r="W70" s="54">
        <v>1.162660401314497E-2</v>
      </c>
      <c r="X70" s="54">
        <v>9.3807447701692581E-3</v>
      </c>
      <c r="Y70" s="54">
        <v>1.6499923542141914E-2</v>
      </c>
      <c r="Z70" s="54">
        <v>2.8998975176364183E-4</v>
      </c>
      <c r="AA70" s="54">
        <v>9.038117527961731E-2</v>
      </c>
      <c r="AB70" s="54">
        <v>1.1565358638763428</v>
      </c>
      <c r="AC70" s="54">
        <v>23.315284729003906</v>
      </c>
      <c r="AD70" s="54">
        <v>1.7443803548812866</v>
      </c>
      <c r="AE70" s="54">
        <v>59.556625366210938</v>
      </c>
      <c r="AF70" s="54">
        <v>0.17871330678462982</v>
      </c>
      <c r="AG70" s="54">
        <v>2.4938333034515381</v>
      </c>
      <c r="AH70" s="54">
        <v>2.0182255655527115E-2</v>
      </c>
      <c r="AI70" s="54">
        <v>2.6898428797721863E-2</v>
      </c>
      <c r="AJ70" s="54">
        <v>0.26723435521125793</v>
      </c>
      <c r="AK70" s="54">
        <v>1.827651772146055E-6</v>
      </c>
      <c r="AL70" s="54">
        <v>1.724455039948225E-3</v>
      </c>
      <c r="AM70" s="54">
        <v>1.0262516736984253</v>
      </c>
      <c r="AN70" s="54">
        <v>6.0238048434257507E-2</v>
      </c>
      <c r="AO70" s="54">
        <v>0</v>
      </c>
      <c r="AP70" s="54">
        <v>11.160551071166992</v>
      </c>
      <c r="AQ70" s="55">
        <v>0.68320983648300171</v>
      </c>
    </row>
    <row r="71" spans="1:43" ht="30">
      <c r="A71" s="48" t="s">
        <v>95</v>
      </c>
      <c r="B71" s="48" t="s">
        <v>40</v>
      </c>
      <c r="C71" s="48" t="s">
        <v>120</v>
      </c>
      <c r="D71" s="53">
        <v>5.4251312775477345E-8</v>
      </c>
      <c r="E71" s="54">
        <v>0</v>
      </c>
      <c r="F71" s="54">
        <v>1.3030765694566071E-4</v>
      </c>
      <c r="G71" s="54">
        <v>6.3822108131716959E-7</v>
      </c>
      <c r="H71" s="54">
        <v>0</v>
      </c>
      <c r="I71" s="54">
        <v>0</v>
      </c>
      <c r="J71" s="54">
        <v>0</v>
      </c>
      <c r="K71" s="54">
        <v>6.8873731606799993E-8</v>
      </c>
      <c r="L71" s="54">
        <v>3.708585660788799E-10</v>
      </c>
      <c r="M71" s="54">
        <v>0</v>
      </c>
      <c r="N71" s="54">
        <v>7.6243225066718878E-7</v>
      </c>
      <c r="O71" s="54">
        <v>2.4378653051826404E-7</v>
      </c>
      <c r="P71" s="54">
        <v>6.1562523967495508E-8</v>
      </c>
      <c r="Q71" s="54">
        <v>1.4802554915149813E-7</v>
      </c>
      <c r="R71" s="54">
        <v>2.8820348234148696E-5</v>
      </c>
      <c r="S71" s="54">
        <v>5.5532178521389142E-5</v>
      </c>
      <c r="T71" s="54">
        <v>2.4804346594464732E-6</v>
      </c>
      <c r="U71" s="54">
        <v>8.4934450569562614E-5</v>
      </c>
      <c r="V71" s="54">
        <v>5.2291056817921344E-8</v>
      </c>
      <c r="W71" s="54">
        <v>6.8867877416778356E-5</v>
      </c>
      <c r="X71" s="54">
        <v>7.8863075714252773E-7</v>
      </c>
      <c r="Y71" s="54">
        <v>3.6948372326151002E-6</v>
      </c>
      <c r="Z71" s="54">
        <v>3.459289473539684E-6</v>
      </c>
      <c r="AA71" s="54">
        <v>1.2616952517419122E-5</v>
      </c>
      <c r="AB71" s="54">
        <v>1.3734566746279597E-3</v>
      </c>
      <c r="AC71" s="54">
        <v>6.5234019075433025E-7</v>
      </c>
      <c r="AD71" s="54">
        <v>1.8817447125911713E-3</v>
      </c>
      <c r="AE71" s="54">
        <v>8.3051898400299251E-5</v>
      </c>
      <c r="AF71" s="54">
        <v>1.5039549209177494E-2</v>
      </c>
      <c r="AG71" s="54">
        <v>9.8537816666066647E-4</v>
      </c>
      <c r="AH71" s="54">
        <v>2.1062382984382566E-6</v>
      </c>
      <c r="AI71" s="54">
        <v>2.8071344786440022E-6</v>
      </c>
      <c r="AJ71" s="54">
        <v>9.3816618118580664E-7</v>
      </c>
      <c r="AK71" s="54">
        <v>7.557302978966618E-7</v>
      </c>
      <c r="AL71" s="54">
        <v>5.2764342399314046E-4</v>
      </c>
      <c r="AM71" s="54">
        <v>1.7151943438875605E-6</v>
      </c>
      <c r="AN71" s="54">
        <v>0</v>
      </c>
      <c r="AO71" s="54">
        <v>0</v>
      </c>
      <c r="AP71" s="54">
        <v>1.2460349826142192E-3</v>
      </c>
      <c r="AQ71" s="55">
        <v>1.3479063054546714E-3</v>
      </c>
    </row>
    <row r="72" spans="1:43">
      <c r="A72" s="48" t="s">
        <v>96</v>
      </c>
      <c r="B72" s="48" t="s">
        <v>41</v>
      </c>
      <c r="C72" s="48" t="s">
        <v>120</v>
      </c>
      <c r="D72" s="53">
        <v>1.1786484719777945E-5</v>
      </c>
      <c r="E72" s="54">
        <v>2.8997755308068918E-9</v>
      </c>
      <c r="F72" s="54">
        <v>7.5375419328338467E-7</v>
      </c>
      <c r="G72" s="54">
        <v>2.560117309258203E-6</v>
      </c>
      <c r="H72" s="54">
        <v>1.5667648085582186E-6</v>
      </c>
      <c r="I72" s="54">
        <v>1.692858973001421E-7</v>
      </c>
      <c r="J72" s="54">
        <v>6.1111575178074418E-7</v>
      </c>
      <c r="K72" s="54">
        <v>3.9949918573256582E-6</v>
      </c>
      <c r="L72" s="54">
        <v>6.8400078134800424E-7</v>
      </c>
      <c r="M72" s="54">
        <v>1.2634508550490864E-8</v>
      </c>
      <c r="N72" s="54">
        <v>5.7818601817416493E-7</v>
      </c>
      <c r="O72" s="54">
        <v>1.6841883621054876E-7</v>
      </c>
      <c r="P72" s="54">
        <v>7.3812462808575674E-9</v>
      </c>
      <c r="Q72" s="54">
        <v>3.412460785057192E-7</v>
      </c>
      <c r="R72" s="54">
        <v>5.093822252888458E-8</v>
      </c>
      <c r="S72" s="54">
        <v>4.2472657924008672E-7</v>
      </c>
      <c r="T72" s="54">
        <v>1.1109982551715802E-6</v>
      </c>
      <c r="U72" s="54">
        <v>1.3265281495478121E-7</v>
      </c>
      <c r="V72" s="54">
        <v>8.1625661785267312E-10</v>
      </c>
      <c r="W72" s="54">
        <v>1.6469482943648472E-5</v>
      </c>
      <c r="X72" s="54">
        <v>1.065745209416491E-6</v>
      </c>
      <c r="Y72" s="54">
        <v>1.7122894860222004E-5</v>
      </c>
      <c r="Z72" s="54">
        <v>7.6954256655881181E-7</v>
      </c>
      <c r="AA72" s="54">
        <v>2.4428520191577263E-5</v>
      </c>
      <c r="AB72" s="54">
        <v>2.9388039838522673E-3</v>
      </c>
      <c r="AC72" s="54">
        <v>4.6214734084060183E-7</v>
      </c>
      <c r="AD72" s="54">
        <v>6.8424982600845397E-5</v>
      </c>
      <c r="AE72" s="54">
        <v>1.276060004329338E-7</v>
      </c>
      <c r="AF72" s="54">
        <v>4.1138632695947308E-6</v>
      </c>
      <c r="AG72" s="54">
        <v>2.5940736755728722E-2</v>
      </c>
      <c r="AH72" s="54">
        <v>2.5996498879976571E-4</v>
      </c>
      <c r="AI72" s="54">
        <v>3.4647516440600157E-4</v>
      </c>
      <c r="AJ72" s="54">
        <v>2.4769576612015953E-6</v>
      </c>
      <c r="AK72" s="54">
        <v>5.5564396461704746E-6</v>
      </c>
      <c r="AL72" s="54">
        <v>1.2955122656421736E-5</v>
      </c>
      <c r="AM72" s="54">
        <v>2.0691158715635538E-4</v>
      </c>
      <c r="AN72" s="54">
        <v>1.2114594937884249E-5</v>
      </c>
      <c r="AO72" s="54">
        <v>0</v>
      </c>
      <c r="AP72" s="54">
        <v>1.4825447578914464E-4</v>
      </c>
      <c r="AQ72" s="55">
        <v>1.5977355360519141E-4</v>
      </c>
    </row>
    <row r="73" spans="1:43">
      <c r="A73" s="48" t="s">
        <v>97</v>
      </c>
      <c r="B73" s="48" t="s">
        <v>42</v>
      </c>
      <c r="C73" s="48" t="s">
        <v>120</v>
      </c>
      <c r="D73" s="53">
        <v>6.9478730324590288E-8</v>
      </c>
      <c r="E73" s="54">
        <v>0</v>
      </c>
      <c r="F73" s="54">
        <v>7.5717503023042809E-6</v>
      </c>
      <c r="G73" s="54">
        <v>1.398241292918101E-4</v>
      </c>
      <c r="H73" s="54">
        <v>2.3387134717722802E-7</v>
      </c>
      <c r="I73" s="54">
        <v>0</v>
      </c>
      <c r="J73" s="54">
        <v>0</v>
      </c>
      <c r="K73" s="54">
        <v>2.4201941073442867E-7</v>
      </c>
      <c r="L73" s="54">
        <v>5.5054460990078269E-10</v>
      </c>
      <c r="M73" s="54">
        <v>0</v>
      </c>
      <c r="N73" s="54">
        <v>1.99132000489044E-6</v>
      </c>
      <c r="O73" s="54">
        <v>2.3981721142263268E-7</v>
      </c>
      <c r="P73" s="54">
        <v>0</v>
      </c>
      <c r="Q73" s="54">
        <v>5.835772753925994E-9</v>
      </c>
      <c r="R73" s="54">
        <v>6.0119469935671077E-7</v>
      </c>
      <c r="S73" s="54">
        <v>2.2304764115688158E-6</v>
      </c>
      <c r="T73" s="54">
        <v>5.8765135690919124E-7</v>
      </c>
      <c r="U73" s="54">
        <v>8.6215287353752501E-8</v>
      </c>
      <c r="V73" s="54">
        <v>2.7857556261778882E-8</v>
      </c>
      <c r="W73" s="54">
        <v>1.4223870721252752E-6</v>
      </c>
      <c r="X73" s="54">
        <v>7.0238479565887246E-7</v>
      </c>
      <c r="Y73" s="54">
        <v>5.3389617278298829E-6</v>
      </c>
      <c r="Z73" s="54">
        <v>1.8167972015703526E-8</v>
      </c>
      <c r="AA73" s="54">
        <v>9.2837566626258194E-5</v>
      </c>
      <c r="AB73" s="54">
        <v>4.8247969971271232E-5</v>
      </c>
      <c r="AC73" s="54">
        <v>8.5224300505615247E-8</v>
      </c>
      <c r="AD73" s="54">
        <v>1.5483296010643244E-5</v>
      </c>
      <c r="AE73" s="54">
        <v>1.3433289147712912E-8</v>
      </c>
      <c r="AF73" s="54">
        <v>2.2770525731630187E-7</v>
      </c>
      <c r="AG73" s="54">
        <v>7.0661265635862947E-4</v>
      </c>
      <c r="AH73" s="54">
        <v>0.10189694166183472</v>
      </c>
      <c r="AI73" s="54">
        <v>0.13580581545829773</v>
      </c>
      <c r="AJ73" s="54">
        <v>3.948109588236548E-5</v>
      </c>
      <c r="AK73" s="54">
        <v>1.0661847227311227E-6</v>
      </c>
      <c r="AL73" s="54">
        <v>5.304153892211616E-4</v>
      </c>
      <c r="AM73" s="54">
        <v>4.3707233853638172E-3</v>
      </c>
      <c r="AN73" s="54">
        <v>2.5617764913477004E-4</v>
      </c>
      <c r="AO73" s="54">
        <v>0</v>
      </c>
      <c r="AP73" s="54">
        <v>2.6440818328410387E-4</v>
      </c>
      <c r="AQ73" s="55">
        <v>1.7967721214517951E-3</v>
      </c>
    </row>
    <row r="74" spans="1:43">
      <c r="A74" s="48" t="s">
        <v>98</v>
      </c>
      <c r="B74" s="48" t="s">
        <v>43</v>
      </c>
      <c r="C74" s="48" t="s">
        <v>120</v>
      </c>
      <c r="D74" s="53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54">
        <v>0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  <c r="AN74" s="54">
        <v>0</v>
      </c>
      <c r="AO74" s="54">
        <v>0</v>
      </c>
      <c r="AP74" s="54">
        <v>0</v>
      </c>
      <c r="AQ74" s="55">
        <v>0</v>
      </c>
    </row>
    <row r="75" spans="1:43" ht="30">
      <c r="A75" s="48" t="s">
        <v>99</v>
      </c>
      <c r="B75" s="48" t="s">
        <v>44</v>
      </c>
      <c r="C75" s="48" t="s">
        <v>120</v>
      </c>
      <c r="D75" s="53">
        <v>2.2636985619328698E-8</v>
      </c>
      <c r="E75" s="54">
        <v>0</v>
      </c>
      <c r="F75" s="54">
        <v>1.2229175894162836E-8</v>
      </c>
      <c r="G75" s="54">
        <v>2.8764150101778796E-6</v>
      </c>
      <c r="H75" s="54">
        <v>7.5038137765659485E-6</v>
      </c>
      <c r="I75" s="54">
        <v>8.6678625166314305E-7</v>
      </c>
      <c r="J75" s="54">
        <v>2.9837453894288046E-6</v>
      </c>
      <c r="K75" s="54">
        <v>1.7563037545187399E-5</v>
      </c>
      <c r="L75" s="54">
        <v>3.3766079923225334E-6</v>
      </c>
      <c r="M75" s="54">
        <v>0</v>
      </c>
      <c r="N75" s="54">
        <v>2.2298406747722765E-6</v>
      </c>
      <c r="O75" s="54">
        <v>7.3001698183361441E-5</v>
      </c>
      <c r="P75" s="54">
        <v>1.4000282135384623E-5</v>
      </c>
      <c r="Q75" s="54">
        <v>1.2310052852626541E-6</v>
      </c>
      <c r="R75" s="54">
        <v>2.7509142341841653E-7</v>
      </c>
      <c r="S75" s="54">
        <v>8.9410673353995662E-7</v>
      </c>
      <c r="T75" s="54">
        <v>2.2600124793825671E-7</v>
      </c>
      <c r="U75" s="54">
        <v>8.0882773545454256E-7</v>
      </c>
      <c r="V75" s="54">
        <v>8.7056992725820237E-9</v>
      </c>
      <c r="W75" s="54">
        <v>7.0263013185467571E-6</v>
      </c>
      <c r="X75" s="54">
        <v>1.0164852710659034E-6</v>
      </c>
      <c r="Y75" s="54">
        <v>1.1638122668955475E-4</v>
      </c>
      <c r="Z75" s="54">
        <v>1.2276879601813562E-7</v>
      </c>
      <c r="AA75" s="54">
        <v>1.0229098734271247E-5</v>
      </c>
      <c r="AB75" s="54">
        <v>4.442747012944892E-5</v>
      </c>
      <c r="AC75" s="54">
        <v>1.0700529351481691E-8</v>
      </c>
      <c r="AD75" s="54">
        <v>1.0795565685839392E-5</v>
      </c>
      <c r="AE75" s="54">
        <v>6.6143797994300257E-8</v>
      </c>
      <c r="AF75" s="54">
        <v>1.1495208696032932E-7</v>
      </c>
      <c r="AG75" s="54">
        <v>4.1624736013545771E-7</v>
      </c>
      <c r="AH75" s="54">
        <v>0</v>
      </c>
      <c r="AI75" s="54">
        <v>0</v>
      </c>
      <c r="AJ75" s="54">
        <v>3.6339310463517904E-3</v>
      </c>
      <c r="AK75" s="54">
        <v>2.3484788869154727E-7</v>
      </c>
      <c r="AL75" s="54">
        <v>1.9598189101088792E-4</v>
      </c>
      <c r="AM75" s="54">
        <v>9.2118956672493368E-5</v>
      </c>
      <c r="AN75" s="54">
        <v>5.3938256314722821E-6</v>
      </c>
      <c r="AO75" s="54">
        <v>6.4906524494290352E-4</v>
      </c>
      <c r="AP75" s="54">
        <v>2.1003793517593294E-4</v>
      </c>
      <c r="AQ75" s="55">
        <v>7.2745839133858681E-4</v>
      </c>
    </row>
    <row r="76" spans="1:43">
      <c r="A76" s="48" t="s">
        <v>100</v>
      </c>
      <c r="B76" s="48" t="s">
        <v>45</v>
      </c>
      <c r="C76" s="48" t="s">
        <v>120</v>
      </c>
      <c r="D76" s="53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54">
        <v>0</v>
      </c>
      <c r="AD76" s="54">
        <v>0</v>
      </c>
      <c r="AE76" s="54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5">
        <v>0</v>
      </c>
    </row>
    <row r="77" spans="1:43">
      <c r="A77" s="48" t="s">
        <v>101</v>
      </c>
      <c r="B77" s="48" t="s">
        <v>46</v>
      </c>
      <c r="C77" s="48" t="s">
        <v>120</v>
      </c>
      <c r="D77" s="53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0</v>
      </c>
      <c r="AG77" s="54">
        <v>0</v>
      </c>
      <c r="AH77" s="54">
        <v>0</v>
      </c>
      <c r="AI77" s="54">
        <v>0</v>
      </c>
      <c r="AJ77" s="54">
        <v>0</v>
      </c>
      <c r="AK77" s="54">
        <v>0</v>
      </c>
      <c r="AL77" s="54">
        <v>3.977360725402832</v>
      </c>
      <c r="AM77" s="54">
        <v>0</v>
      </c>
      <c r="AN77" s="54">
        <v>0</v>
      </c>
      <c r="AO77" s="54">
        <v>0</v>
      </c>
      <c r="AP77" s="54">
        <v>2.2327577695250511E-2</v>
      </c>
      <c r="AQ77" s="55">
        <v>0</v>
      </c>
    </row>
    <row r="78" spans="1:43">
      <c r="A78" s="48" t="s">
        <v>102</v>
      </c>
      <c r="B78" s="48" t="s">
        <v>47</v>
      </c>
      <c r="C78" s="48" t="s">
        <v>120</v>
      </c>
      <c r="D78" s="53">
        <v>0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54">
        <v>0</v>
      </c>
      <c r="AP78" s="54">
        <v>0</v>
      </c>
      <c r="AQ78" s="55">
        <v>0</v>
      </c>
    </row>
    <row r="79" spans="1:43">
      <c r="A79" s="48" t="s">
        <v>103</v>
      </c>
      <c r="B79" s="48" t="s">
        <v>48</v>
      </c>
      <c r="C79" s="48" t="s">
        <v>120</v>
      </c>
      <c r="D79" s="53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0</v>
      </c>
      <c r="AG79" s="54">
        <v>0</v>
      </c>
      <c r="AH79" s="54">
        <v>0</v>
      </c>
      <c r="AI79" s="54">
        <v>0</v>
      </c>
      <c r="AJ79" s="54">
        <v>0</v>
      </c>
      <c r="AK79" s="54">
        <v>0</v>
      </c>
      <c r="AL79" s="54">
        <v>0</v>
      </c>
      <c r="AM79" s="54">
        <v>0</v>
      </c>
      <c r="AN79" s="54">
        <v>0</v>
      </c>
      <c r="AO79" s="54">
        <v>0</v>
      </c>
      <c r="AP79" s="54">
        <v>0</v>
      </c>
      <c r="AQ79" s="55">
        <v>0</v>
      </c>
    </row>
    <row r="80" spans="1:43">
      <c r="A80" s="48" t="s">
        <v>104</v>
      </c>
      <c r="B80" s="48" t="s">
        <v>49</v>
      </c>
      <c r="C80" s="48" t="s">
        <v>120</v>
      </c>
      <c r="D80" s="53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5">
        <v>0</v>
      </c>
    </row>
    <row r="81" spans="1:43">
      <c r="A81" s="48" t="s">
        <v>105</v>
      </c>
      <c r="B81" s="48" t="s">
        <v>50</v>
      </c>
      <c r="C81" s="48" t="s">
        <v>120</v>
      </c>
      <c r="D81" s="53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54">
        <v>0</v>
      </c>
      <c r="AD81" s="54">
        <v>0</v>
      </c>
      <c r="AE81" s="54">
        <v>0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55">
        <v>0</v>
      </c>
    </row>
    <row r="82" spans="1:43" ht="15.75" thickBot="1">
      <c r="A82" s="48" t="s">
        <v>106</v>
      </c>
      <c r="B82" s="48" t="s">
        <v>51</v>
      </c>
      <c r="C82" s="48" t="s">
        <v>120</v>
      </c>
      <c r="D82" s="56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  <c r="AJ82" s="57">
        <v>0</v>
      </c>
      <c r="AK82" s="57">
        <v>0</v>
      </c>
      <c r="AL82" s="57">
        <v>0</v>
      </c>
      <c r="AM82" s="57">
        <v>0</v>
      </c>
      <c r="AN82" s="57">
        <v>0</v>
      </c>
      <c r="AO82" s="57">
        <v>0</v>
      </c>
      <c r="AP82" s="57">
        <v>0</v>
      </c>
      <c r="AQ82" s="58">
        <v>0</v>
      </c>
    </row>
    <row r="83" spans="1:43">
      <c r="A83" s="48" t="s">
        <v>67</v>
      </c>
      <c r="B83" s="48" t="s">
        <v>13</v>
      </c>
      <c r="C83" s="48" t="s">
        <v>121</v>
      </c>
      <c r="D83" s="50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1">
        <v>0</v>
      </c>
      <c r="AL83" s="51">
        <v>0</v>
      </c>
      <c r="AM83" s="51">
        <v>0</v>
      </c>
      <c r="AN83" s="51">
        <v>0</v>
      </c>
      <c r="AO83" s="51">
        <v>0</v>
      </c>
      <c r="AP83" s="51">
        <v>0</v>
      </c>
      <c r="AQ83" s="52">
        <v>0</v>
      </c>
    </row>
    <row r="84" spans="1:43">
      <c r="A84" s="48" t="s">
        <v>68</v>
      </c>
      <c r="B84" s="48" t="s">
        <v>14</v>
      </c>
      <c r="C84" s="48" t="s">
        <v>121</v>
      </c>
      <c r="D84" s="53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0</v>
      </c>
      <c r="AI84" s="54">
        <v>0</v>
      </c>
      <c r="AJ84" s="54">
        <v>0</v>
      </c>
      <c r="AK84" s="54">
        <v>0</v>
      </c>
      <c r="AL84" s="54">
        <v>0</v>
      </c>
      <c r="AM84" s="54">
        <v>0</v>
      </c>
      <c r="AN84" s="54">
        <v>0</v>
      </c>
      <c r="AO84" s="54">
        <v>0</v>
      </c>
      <c r="AP84" s="54">
        <v>0</v>
      </c>
      <c r="AQ84" s="55">
        <v>0</v>
      </c>
    </row>
    <row r="85" spans="1:43">
      <c r="A85" s="48" t="s">
        <v>69</v>
      </c>
      <c r="B85" s="48" t="s">
        <v>15</v>
      </c>
      <c r="C85" s="48" t="s">
        <v>121</v>
      </c>
      <c r="D85" s="53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4">
        <v>0</v>
      </c>
      <c r="AI85" s="54">
        <v>0</v>
      </c>
      <c r="AJ85" s="54">
        <v>0</v>
      </c>
      <c r="AK85" s="54">
        <v>0</v>
      </c>
      <c r="AL85" s="54">
        <v>0</v>
      </c>
      <c r="AM85" s="54">
        <v>0</v>
      </c>
      <c r="AN85" s="54">
        <v>0</v>
      </c>
      <c r="AO85" s="54">
        <v>0</v>
      </c>
      <c r="AP85" s="54">
        <v>0</v>
      </c>
      <c r="AQ85" s="55">
        <v>0</v>
      </c>
    </row>
    <row r="86" spans="1:43">
      <c r="A86" s="48" t="s">
        <v>70</v>
      </c>
      <c r="B86" s="48" t="s">
        <v>16</v>
      </c>
      <c r="C86" s="48" t="s">
        <v>121</v>
      </c>
      <c r="D86" s="53">
        <v>9.4083724543452263E-3</v>
      </c>
      <c r="E86" s="54">
        <v>4.2576552368700504E-4</v>
      </c>
      <c r="F86" s="54">
        <v>1.1027092841686681E-4</v>
      </c>
      <c r="G86" s="54">
        <v>5.7756844907999039E-3</v>
      </c>
      <c r="H86" s="54">
        <v>1.6859346069395542E-3</v>
      </c>
      <c r="I86" s="54">
        <v>1.0342893801862374E-4</v>
      </c>
      <c r="J86" s="54">
        <v>3.5716593265533447E-4</v>
      </c>
      <c r="K86" s="54">
        <v>2.9014300089329481E-3</v>
      </c>
      <c r="L86" s="54">
        <v>4.0387833723798394E-4</v>
      </c>
      <c r="M86" s="54">
        <v>5.0334529078099877E-7</v>
      </c>
      <c r="N86" s="54">
        <v>5.0621383707039058E-7</v>
      </c>
      <c r="O86" s="54">
        <v>2.7757391762861516E-7</v>
      </c>
      <c r="P86" s="54">
        <v>0</v>
      </c>
      <c r="Q86" s="54">
        <v>1.3793399557471275E-4</v>
      </c>
      <c r="R86" s="54">
        <v>1.665156742092222E-4</v>
      </c>
      <c r="S86" s="54">
        <v>5.7247858494520187E-3</v>
      </c>
      <c r="T86" s="54">
        <v>0.43645894527435303</v>
      </c>
      <c r="U86" s="54">
        <v>1.5991777181625366E-2</v>
      </c>
      <c r="V86" s="54">
        <v>5.3306343033909798E-5</v>
      </c>
      <c r="W86" s="54">
        <v>3.49862762959674E-4</v>
      </c>
      <c r="X86" s="54">
        <v>4.2341206222772598E-2</v>
      </c>
      <c r="Y86" s="54">
        <v>5.5327389389276505E-2</v>
      </c>
      <c r="Z86" s="54">
        <v>0.23161973059177399</v>
      </c>
      <c r="AA86" s="54">
        <v>3.0176496133208275E-2</v>
      </c>
      <c r="AB86" s="54">
        <v>2.9747423250228167E-3</v>
      </c>
      <c r="AC86" s="54">
        <v>3.1739605788061453E-7</v>
      </c>
      <c r="AD86" s="54">
        <v>1.221281592734158E-3</v>
      </c>
      <c r="AE86" s="54">
        <v>1.1393810564186424E-4</v>
      </c>
      <c r="AF86" s="54">
        <v>3.1818915431358619E-6</v>
      </c>
      <c r="AG86" s="54">
        <v>5.3884135559201241E-4</v>
      </c>
      <c r="AH86" s="54">
        <v>7.1291782433036133E-7</v>
      </c>
      <c r="AI86" s="54">
        <v>9.5016338264031219E-7</v>
      </c>
      <c r="AJ86" s="54">
        <v>1.2450384674593806E-3</v>
      </c>
      <c r="AK86" s="54">
        <v>3.4253804415129707E-7</v>
      </c>
      <c r="AL86" s="54">
        <v>4.10105986520648E-3</v>
      </c>
      <c r="AM86" s="54">
        <v>0</v>
      </c>
      <c r="AN86" s="54">
        <v>0</v>
      </c>
      <c r="AO86" s="54">
        <v>0</v>
      </c>
      <c r="AP86" s="54">
        <v>3.5145803121849895E-4</v>
      </c>
      <c r="AQ86" s="55">
        <v>1.9748228078242391E-4</v>
      </c>
    </row>
    <row r="87" spans="1:43">
      <c r="A87" s="48" t="s">
        <v>71</v>
      </c>
      <c r="B87" s="48" t="s">
        <v>17</v>
      </c>
      <c r="C87" s="48" t="s">
        <v>121</v>
      </c>
      <c r="D87" s="53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0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5">
        <v>0</v>
      </c>
    </row>
    <row r="88" spans="1:43">
      <c r="A88" s="48" t="s">
        <v>72</v>
      </c>
      <c r="B88" s="48" t="s">
        <v>18</v>
      </c>
      <c r="C88" s="48" t="s">
        <v>121</v>
      </c>
      <c r="D88" s="53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5">
        <v>0</v>
      </c>
    </row>
    <row r="89" spans="1:43">
      <c r="A89" s="48" t="s">
        <v>73</v>
      </c>
      <c r="B89" s="48" t="s">
        <v>19</v>
      </c>
      <c r="C89" s="48" t="s">
        <v>121</v>
      </c>
      <c r="D89" s="53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5">
        <v>0</v>
      </c>
    </row>
    <row r="90" spans="1:43">
      <c r="A90" s="48" t="s">
        <v>74</v>
      </c>
      <c r="B90" s="48" t="s">
        <v>20</v>
      </c>
      <c r="C90" s="48" t="s">
        <v>121</v>
      </c>
      <c r="D90" s="53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5">
        <v>0</v>
      </c>
    </row>
    <row r="91" spans="1:43">
      <c r="A91" s="48" t="s">
        <v>75</v>
      </c>
      <c r="B91" s="48" t="s">
        <v>21</v>
      </c>
      <c r="C91" s="48" t="s">
        <v>121</v>
      </c>
      <c r="D91" s="53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5">
        <v>0</v>
      </c>
    </row>
    <row r="92" spans="1:43">
      <c r="A92" s="48" t="s">
        <v>76</v>
      </c>
      <c r="B92" s="48" t="s">
        <v>22</v>
      </c>
      <c r="C92" s="48" t="s">
        <v>121</v>
      </c>
      <c r="D92" s="53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5">
        <v>0</v>
      </c>
    </row>
    <row r="93" spans="1:43">
      <c r="A93" s="48" t="s">
        <v>77</v>
      </c>
      <c r="B93" s="48" t="s">
        <v>1</v>
      </c>
      <c r="C93" s="48" t="s">
        <v>121</v>
      </c>
      <c r="D93" s="53">
        <v>1.0956853202515049E-6</v>
      </c>
      <c r="E93" s="54">
        <v>2.5366686529082472E-8</v>
      </c>
      <c r="F93" s="54">
        <v>1.3993296477110562E-7</v>
      </c>
      <c r="G93" s="54">
        <v>2.5672859464975772E-6</v>
      </c>
      <c r="H93" s="54">
        <v>1.2453568842829554E-7</v>
      </c>
      <c r="I93" s="54">
        <v>8.1288815678703941E-9</v>
      </c>
      <c r="J93" s="54">
        <v>2.9345109453515761E-8</v>
      </c>
      <c r="K93" s="54">
        <v>2.4367275841541414E-7</v>
      </c>
      <c r="L93" s="54">
        <v>3.2844340580595599E-8</v>
      </c>
      <c r="M93" s="54">
        <v>3.3526953302498441E-6</v>
      </c>
      <c r="N93" s="54">
        <v>2.5214918423444033E-4</v>
      </c>
      <c r="O93" s="54">
        <v>2.7654232690110803E-4</v>
      </c>
      <c r="P93" s="54">
        <v>2.8348110845399788E-6</v>
      </c>
      <c r="Q93" s="54">
        <v>6.5380000080494938E-8</v>
      </c>
      <c r="R93" s="54">
        <v>1.0398205631645396E-5</v>
      </c>
      <c r="S93" s="54">
        <v>1.0347928736109679E-8</v>
      </c>
      <c r="T93" s="54">
        <v>5.788922763372284E-8</v>
      </c>
      <c r="U93" s="54">
        <v>2.9533157430705614E-6</v>
      </c>
      <c r="V93" s="54">
        <v>1.8117876834367053E-6</v>
      </c>
      <c r="W93" s="54">
        <v>3.7404584873002023E-5</v>
      </c>
      <c r="X93" s="54">
        <v>3.2641084999340819E-6</v>
      </c>
      <c r="Y93" s="54">
        <v>2.4871204118426249E-7</v>
      </c>
      <c r="Z93" s="54">
        <v>9.8299075546037784E-8</v>
      </c>
      <c r="AA93" s="54">
        <v>1.3195629833262501E-7</v>
      </c>
      <c r="AB93" s="54">
        <v>3.7903946576989256E-6</v>
      </c>
      <c r="AC93" s="54">
        <v>5.3745174977137822E-10</v>
      </c>
      <c r="AD93" s="54">
        <v>1.2461651976991561E-7</v>
      </c>
      <c r="AE93" s="54">
        <v>8.0079090025719779E-8</v>
      </c>
      <c r="AF93" s="54">
        <v>1.0450050780264064E-7</v>
      </c>
      <c r="AG93" s="54">
        <v>8.2512144672364229E-7</v>
      </c>
      <c r="AH93" s="54">
        <v>6.5122557346697363E-10</v>
      </c>
      <c r="AI93" s="54">
        <v>8.6809742727567141E-10</v>
      </c>
      <c r="AJ93" s="54">
        <v>1.2108795999665745E-5</v>
      </c>
      <c r="AK93" s="54">
        <v>2.6842085845690811E-11</v>
      </c>
      <c r="AL93" s="54">
        <v>9.5104894626274472E-7</v>
      </c>
      <c r="AM93" s="54">
        <v>1.2071694982296322E-5</v>
      </c>
      <c r="AN93" s="54">
        <v>7.081887360982364E-7</v>
      </c>
      <c r="AO93" s="54">
        <v>0</v>
      </c>
      <c r="AP93" s="54">
        <v>4.6541949814127292E-6</v>
      </c>
      <c r="AQ93" s="55">
        <v>1.472405347158201E-5</v>
      </c>
    </row>
    <row r="94" spans="1:43">
      <c r="A94" s="48" t="s">
        <v>78</v>
      </c>
      <c r="B94" s="48" t="s">
        <v>23</v>
      </c>
      <c r="C94" s="48" t="s">
        <v>121</v>
      </c>
      <c r="D94" s="53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5">
        <v>0</v>
      </c>
    </row>
    <row r="95" spans="1:43">
      <c r="A95" s="48" t="s">
        <v>79</v>
      </c>
      <c r="B95" s="48" t="s">
        <v>24</v>
      </c>
      <c r="C95" s="48" t="s">
        <v>121</v>
      </c>
      <c r="D95" s="53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5">
        <v>0</v>
      </c>
    </row>
    <row r="96" spans="1:43">
      <c r="A96" s="48" t="s">
        <v>80</v>
      </c>
      <c r="B96" s="48" t="s">
        <v>25</v>
      </c>
      <c r="C96" s="48" t="s">
        <v>121</v>
      </c>
      <c r="D96" s="53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5">
        <v>0</v>
      </c>
    </row>
    <row r="97" spans="1:43">
      <c r="A97" s="48" t="s">
        <v>81</v>
      </c>
      <c r="B97" s="48" t="s">
        <v>26</v>
      </c>
      <c r="C97" s="48" t="s">
        <v>121</v>
      </c>
      <c r="D97" s="53">
        <v>4.9109830785321051E-12</v>
      </c>
      <c r="E97" s="54">
        <v>0</v>
      </c>
      <c r="F97" s="54">
        <v>9.3804096434890738E-12</v>
      </c>
      <c r="G97" s="54">
        <v>3.9600195345101952E-10</v>
      </c>
      <c r="H97" s="54">
        <v>1.371705526942435E-9</v>
      </c>
      <c r="I97" s="54">
        <v>1.5843740208687507E-10</v>
      </c>
      <c r="J97" s="54">
        <v>5.4539245342155596E-10</v>
      </c>
      <c r="K97" s="54">
        <v>3.1380467113706345E-9</v>
      </c>
      <c r="L97" s="54">
        <v>6.1725902167353297E-10</v>
      </c>
      <c r="M97" s="54">
        <v>1.9798145345362173E-9</v>
      </c>
      <c r="N97" s="54">
        <v>2.6910496053744737E-10</v>
      </c>
      <c r="O97" s="54">
        <v>3.0489044622328265E-10</v>
      </c>
      <c r="P97" s="54">
        <v>4.4967254919647814E-10</v>
      </c>
      <c r="Q97" s="54">
        <v>1.7721757394895121E-9</v>
      </c>
      <c r="R97" s="54">
        <v>2.8716556244035019E-7</v>
      </c>
      <c r="S97" s="54">
        <v>2.8625844750163054E-11</v>
      </c>
      <c r="T97" s="54">
        <v>1.4941650139377316E-9</v>
      </c>
      <c r="U97" s="54">
        <v>5.4023536755209989E-9</v>
      </c>
      <c r="V97" s="54">
        <v>1.6398660207528337E-9</v>
      </c>
      <c r="W97" s="54">
        <v>5.4602042887097468E-9</v>
      </c>
      <c r="X97" s="54">
        <v>7.2028877307062089E-10</v>
      </c>
      <c r="Y97" s="54">
        <v>6.101797539459497E-11</v>
      </c>
      <c r="Z97" s="54">
        <v>1.6786879178387615E-11</v>
      </c>
      <c r="AA97" s="54">
        <v>7.404656332532511E-10</v>
      </c>
      <c r="AB97" s="54">
        <v>9.3512575460863445E-10</v>
      </c>
      <c r="AC97" s="54">
        <v>7.1178626144183244E-13</v>
      </c>
      <c r="AD97" s="54">
        <v>1.0847563958193973E-9</v>
      </c>
      <c r="AE97" s="54">
        <v>4.5126583025911771E-10</v>
      </c>
      <c r="AF97" s="54">
        <v>1.7870303847811186E-10</v>
      </c>
      <c r="AG97" s="54">
        <v>3.7900052540784657E-10</v>
      </c>
      <c r="AH97" s="54">
        <v>4.3777289193865088E-13</v>
      </c>
      <c r="AI97" s="54">
        <v>5.8351701292050362E-13</v>
      </c>
      <c r="AJ97" s="54">
        <v>3.7592138291131505E-9</v>
      </c>
      <c r="AK97" s="54">
        <v>1.0166111286125101E-9</v>
      </c>
      <c r="AL97" s="54">
        <v>2.3436419471778436E-9</v>
      </c>
      <c r="AM97" s="54">
        <v>2.6237712003052138E-10</v>
      </c>
      <c r="AN97" s="54">
        <v>9.9588826768526317E-12</v>
      </c>
      <c r="AO97" s="54">
        <v>1.2403398308435953E-8</v>
      </c>
      <c r="AP97" s="54">
        <v>1.9096455972089643E-8</v>
      </c>
      <c r="AQ97" s="55">
        <v>4.6073825643588862E-8</v>
      </c>
    </row>
    <row r="98" spans="1:43">
      <c r="A98" s="48" t="s">
        <v>82</v>
      </c>
      <c r="B98" s="48" t="s">
        <v>27</v>
      </c>
      <c r="C98" s="48" t="s">
        <v>121</v>
      </c>
      <c r="D98" s="53">
        <v>0.32567942142486572</v>
      </c>
      <c r="E98" s="54">
        <v>5.4050912149250507E-3</v>
      </c>
      <c r="F98" s="54">
        <v>5.2290409803390503E-2</v>
      </c>
      <c r="G98" s="54">
        <v>0.10609818249940872</v>
      </c>
      <c r="H98" s="54">
        <v>6.3040226697921753E-2</v>
      </c>
      <c r="I98" s="54">
        <v>5.9468192048370838E-3</v>
      </c>
      <c r="J98" s="54">
        <v>2.113327756524086E-2</v>
      </c>
      <c r="K98" s="54">
        <v>0.13605609536170959</v>
      </c>
      <c r="L98" s="54">
        <v>2.3610224947333336E-2</v>
      </c>
      <c r="M98" s="54">
        <v>9.0211990755051374E-4</v>
      </c>
      <c r="N98" s="54">
        <v>2.1058127284049988E-2</v>
      </c>
      <c r="O98" s="54">
        <v>3.2025149557739496E-3</v>
      </c>
      <c r="P98" s="54">
        <v>1.7771653365343809E-3</v>
      </c>
      <c r="Q98" s="54">
        <v>2.2084919735789299E-2</v>
      </c>
      <c r="R98" s="54">
        <v>2.1993666887283325E-2</v>
      </c>
      <c r="S98" s="54">
        <v>0.17515350878238678</v>
      </c>
      <c r="T98" s="54">
        <v>3.0528361797332764</v>
      </c>
      <c r="U98" s="54">
        <v>0.22076483070850372</v>
      </c>
      <c r="V98" s="54">
        <v>4.3966509401798248E-3</v>
      </c>
      <c r="W98" s="54">
        <v>9.0930558741092682E-2</v>
      </c>
      <c r="X98" s="54">
        <v>0.13079439103603363</v>
      </c>
      <c r="Y98" s="54">
        <v>0.66075491905212402</v>
      </c>
      <c r="Z98" s="54">
        <v>2.2928852587938309E-2</v>
      </c>
      <c r="AA98" s="54">
        <v>3.8846731185913086E-2</v>
      </c>
      <c r="AB98" s="54">
        <v>8.0744355916976929E-2</v>
      </c>
      <c r="AC98" s="54">
        <v>6.6516343504190445E-3</v>
      </c>
      <c r="AD98" s="54">
        <v>0.12383896857500076</v>
      </c>
      <c r="AE98" s="54">
        <v>2.7998171746730804E-2</v>
      </c>
      <c r="AF98" s="54">
        <v>5.6108774151653051E-4</v>
      </c>
      <c r="AG98" s="54">
        <v>2.2803943604230881E-2</v>
      </c>
      <c r="AH98" s="54">
        <v>1.4790086075663567E-2</v>
      </c>
      <c r="AI98" s="54">
        <v>1.9711874425411224E-2</v>
      </c>
      <c r="AJ98" s="54">
        <v>1.5623760409653187E-2</v>
      </c>
      <c r="AK98" s="54">
        <v>6.556316465139389E-2</v>
      </c>
      <c r="AL98" s="54">
        <v>0.11448170244693756</v>
      </c>
      <c r="AM98" s="54">
        <v>1.2509555816650391</v>
      </c>
      <c r="AN98" s="54">
        <v>7.3378287255764008E-2</v>
      </c>
      <c r="AO98" s="54">
        <v>8.0720875412225723E-3</v>
      </c>
      <c r="AP98" s="54">
        <v>0.1456996351480484</v>
      </c>
      <c r="AQ98" s="55">
        <v>0.30853420495986938</v>
      </c>
    </row>
    <row r="99" spans="1:43">
      <c r="A99" s="48" t="s">
        <v>83</v>
      </c>
      <c r="B99" s="48" t="s">
        <v>28</v>
      </c>
      <c r="C99" s="48" t="s">
        <v>121</v>
      </c>
      <c r="D99" s="53">
        <v>1.7004560232162476</v>
      </c>
      <c r="E99" s="54">
        <v>2.6642298325896263E-3</v>
      </c>
      <c r="F99" s="54">
        <v>1.138738751411438</v>
      </c>
      <c r="G99" s="54">
        <v>0.51986914873123169</v>
      </c>
      <c r="H99" s="54">
        <v>0.30397480726242065</v>
      </c>
      <c r="I99" s="54">
        <v>3.2838314771652222E-2</v>
      </c>
      <c r="J99" s="54">
        <v>0.11788177490234375</v>
      </c>
      <c r="K99" s="54">
        <v>0.77322208881378174</v>
      </c>
      <c r="L99" s="54">
        <v>0.13151788711547852</v>
      </c>
      <c r="M99" s="54">
        <v>7.9685471951961517E-2</v>
      </c>
      <c r="N99" s="54">
        <v>1.0876617431640625</v>
      </c>
      <c r="O99" s="54">
        <v>0.71391206979751587</v>
      </c>
      <c r="P99" s="54">
        <v>0.99109452962875366</v>
      </c>
      <c r="Q99" s="54">
        <v>7.6668612658977509E-2</v>
      </c>
      <c r="R99" s="54">
        <v>1.8368035554885864</v>
      </c>
      <c r="S99" s="54">
        <v>1.1259467601776123</v>
      </c>
      <c r="T99" s="54">
        <v>18.171443939208984</v>
      </c>
      <c r="U99" s="54">
        <v>15.832112312316895</v>
      </c>
      <c r="V99" s="54">
        <v>3.9162442684173584</v>
      </c>
      <c r="W99" s="54">
        <v>3.1323328018188477</v>
      </c>
      <c r="X99" s="54">
        <v>1.0706659555435181</v>
      </c>
      <c r="Y99" s="54">
        <v>3.7740535736083984</v>
      </c>
      <c r="Z99" s="54">
        <v>0.76500177383422852</v>
      </c>
      <c r="AA99" s="54">
        <v>1.5458295345306396</v>
      </c>
      <c r="AB99" s="54">
        <v>0.35914519429206848</v>
      </c>
      <c r="AC99" s="54">
        <v>9.257456986233592E-5</v>
      </c>
      <c r="AD99" s="54">
        <v>0.13232231140136719</v>
      </c>
      <c r="AE99" s="54">
        <v>8.3147957921028137E-3</v>
      </c>
      <c r="AF99" s="54">
        <v>4.4565699994564056E-2</v>
      </c>
      <c r="AG99" s="54">
        <v>0.10027767717838287</v>
      </c>
      <c r="AH99" s="54">
        <v>5.630745436064899E-4</v>
      </c>
      <c r="AI99" s="54">
        <v>7.5045018456876278E-4</v>
      </c>
      <c r="AJ99" s="54">
        <v>0.49267366528511047</v>
      </c>
      <c r="AK99" s="54">
        <v>0.72358971834182739</v>
      </c>
      <c r="AL99" s="54">
        <v>1.3475692830979824E-2</v>
      </c>
      <c r="AM99" s="54">
        <v>0</v>
      </c>
      <c r="AN99" s="54">
        <v>0</v>
      </c>
      <c r="AO99" s="54">
        <v>0</v>
      </c>
      <c r="AP99" s="54">
        <v>0.18020369112491608</v>
      </c>
      <c r="AQ99" s="55">
        <v>0.18679176270961761</v>
      </c>
    </row>
    <row r="100" spans="1:43">
      <c r="A100" s="48" t="s">
        <v>84</v>
      </c>
      <c r="B100" s="48" t="s">
        <v>29</v>
      </c>
      <c r="C100" s="48" t="s">
        <v>121</v>
      </c>
      <c r="D100" s="53">
        <v>8.5453025996685028E-2</v>
      </c>
      <c r="E100" s="54">
        <v>2.8119544731453061E-4</v>
      </c>
      <c r="F100" s="54">
        <v>2.3257723078131676E-3</v>
      </c>
      <c r="G100" s="54">
        <v>5.2822977304458618E-3</v>
      </c>
      <c r="H100" s="54">
        <v>7.4196350760757923E-3</v>
      </c>
      <c r="I100" s="54">
        <v>7.2308926610276103E-4</v>
      </c>
      <c r="J100" s="54">
        <v>2.6861177757382393E-3</v>
      </c>
      <c r="K100" s="54">
        <v>1.9053136929869652E-2</v>
      </c>
      <c r="L100" s="54">
        <v>2.9847722034901381E-3</v>
      </c>
      <c r="M100" s="54">
        <v>6.971473922021687E-4</v>
      </c>
      <c r="N100" s="54">
        <v>6.5586492419242859E-2</v>
      </c>
      <c r="O100" s="54">
        <v>1.0680899024009705E-2</v>
      </c>
      <c r="P100" s="54">
        <v>1.4690983109176159E-2</v>
      </c>
      <c r="Q100" s="54">
        <v>1.2647666037082672E-2</v>
      </c>
      <c r="R100" s="54">
        <v>7.234036922454834E-2</v>
      </c>
      <c r="S100" s="54">
        <v>9.5012849196791649E-3</v>
      </c>
      <c r="T100" s="54">
        <v>3.0490519478917122E-2</v>
      </c>
      <c r="U100" s="54">
        <v>0.30856034159660339</v>
      </c>
      <c r="V100" s="54">
        <v>1.6924839466810226E-2</v>
      </c>
      <c r="W100" s="54">
        <v>0.25773775577545166</v>
      </c>
      <c r="X100" s="54">
        <v>1.726057194173336E-2</v>
      </c>
      <c r="Y100" s="54">
        <v>1.0970696806907654E-2</v>
      </c>
      <c r="Z100" s="54">
        <v>3.0238137114793062E-3</v>
      </c>
      <c r="AA100" s="54">
        <v>2.4078730493783951E-2</v>
      </c>
      <c r="AB100" s="54">
        <v>1.2157287448644638E-2</v>
      </c>
      <c r="AC100" s="54">
        <v>2.1874962840229273E-5</v>
      </c>
      <c r="AD100" s="54">
        <v>4.4905323535203934E-2</v>
      </c>
      <c r="AE100" s="54">
        <v>5.8174878358840942E-3</v>
      </c>
      <c r="AF100" s="54">
        <v>3.3541835844516754E-2</v>
      </c>
      <c r="AG100" s="54">
        <v>3.9629131555557251E-2</v>
      </c>
      <c r="AH100" s="54">
        <v>3.7032891996204853E-3</v>
      </c>
      <c r="AI100" s="54">
        <v>4.9356557428836823E-3</v>
      </c>
      <c r="AJ100" s="54">
        <v>3.3243350684642792E-2</v>
      </c>
      <c r="AK100" s="54">
        <v>5.520540289580822E-3</v>
      </c>
      <c r="AL100" s="54">
        <v>2.167658694088459E-2</v>
      </c>
      <c r="AM100" s="54">
        <v>9.6047908300533891E-4</v>
      </c>
      <c r="AN100" s="54">
        <v>5.0747887144098058E-5</v>
      </c>
      <c r="AO100" s="54">
        <v>2.1373589988797903E-3</v>
      </c>
      <c r="AP100" s="54">
        <v>1.1770839802920818E-2</v>
      </c>
      <c r="AQ100" s="55">
        <v>5.1316983997821808E-2</v>
      </c>
    </row>
    <row r="101" spans="1:43">
      <c r="A101" s="48" t="s">
        <v>85</v>
      </c>
      <c r="B101" s="48" t="s">
        <v>30</v>
      </c>
      <c r="C101" s="48" t="s">
        <v>121</v>
      </c>
      <c r="D101" s="53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5">
        <v>0</v>
      </c>
    </row>
    <row r="102" spans="1:43">
      <c r="A102" s="48" t="s">
        <v>86</v>
      </c>
      <c r="B102" s="48" t="s">
        <v>31</v>
      </c>
      <c r="C102" s="48" t="s">
        <v>121</v>
      </c>
      <c r="D102" s="53">
        <v>1.4924847520887852E-2</v>
      </c>
      <c r="E102" s="54">
        <v>2.2892803826835006E-5</v>
      </c>
      <c r="F102" s="54">
        <v>5.4942225106060505E-3</v>
      </c>
      <c r="G102" s="54">
        <v>1.4432501047849655E-2</v>
      </c>
      <c r="H102" s="54">
        <v>8.6410334333777428E-3</v>
      </c>
      <c r="I102" s="54">
        <v>9.774230420589447E-4</v>
      </c>
      <c r="J102" s="54">
        <v>3.4408611245453358E-3</v>
      </c>
      <c r="K102" s="54">
        <v>2.0176367834210396E-2</v>
      </c>
      <c r="L102" s="54">
        <v>3.8381214253604412E-3</v>
      </c>
      <c r="M102" s="54">
        <v>2.4894866510294378E-4</v>
      </c>
      <c r="N102" s="54">
        <v>5.2630794234573841E-3</v>
      </c>
      <c r="O102" s="54">
        <v>5.0756540149450302E-3</v>
      </c>
      <c r="P102" s="54">
        <v>7.3963701725006104E-3</v>
      </c>
      <c r="Q102" s="54">
        <v>5.2338759414851665E-3</v>
      </c>
      <c r="R102" s="54">
        <v>2.8538020327687263E-2</v>
      </c>
      <c r="S102" s="54">
        <v>1.1345976963639259E-3</v>
      </c>
      <c r="T102" s="54">
        <v>4.9321074038743973E-3</v>
      </c>
      <c r="U102" s="54">
        <v>2.0276188850402832E-2</v>
      </c>
      <c r="V102" s="54">
        <v>1.0861897841095924E-2</v>
      </c>
      <c r="W102" s="54">
        <v>5.9288278222084045E-2</v>
      </c>
      <c r="X102" s="54">
        <v>2.4670264683663845E-3</v>
      </c>
      <c r="Y102" s="54">
        <v>1.3193601742386818E-2</v>
      </c>
      <c r="Z102" s="54">
        <v>8.7227197363972664E-3</v>
      </c>
      <c r="AA102" s="54">
        <v>2.4513384327292442E-2</v>
      </c>
      <c r="AB102" s="54">
        <v>3.9036031812429428E-2</v>
      </c>
      <c r="AC102" s="54">
        <v>4.8035001382231712E-3</v>
      </c>
      <c r="AD102" s="54">
        <v>2.465464174747467E-2</v>
      </c>
      <c r="AE102" s="54">
        <v>1.5349884517490864E-2</v>
      </c>
      <c r="AF102" s="54">
        <v>9.1854836791753769E-3</v>
      </c>
      <c r="AG102" s="54">
        <v>0.41523098945617676</v>
      </c>
      <c r="AH102" s="54">
        <v>1.2419731356203556E-2</v>
      </c>
      <c r="AI102" s="54">
        <v>1.6552722081542015E-2</v>
      </c>
      <c r="AJ102" s="54">
        <v>2.9373552650213242E-2</v>
      </c>
      <c r="AK102" s="54">
        <v>7.1286126039922237E-3</v>
      </c>
      <c r="AL102" s="54">
        <v>0.12476076185703278</v>
      </c>
      <c r="AM102" s="54">
        <v>3.5273581743240356E-2</v>
      </c>
      <c r="AN102" s="54">
        <v>2.0661794114857912E-3</v>
      </c>
      <c r="AO102" s="54">
        <v>6.9928145967423916E-4</v>
      </c>
      <c r="AP102" s="54">
        <v>4.4059719890356064E-2</v>
      </c>
      <c r="AQ102" s="55">
        <v>5.6430041790008545E-2</v>
      </c>
    </row>
    <row r="103" spans="1:43">
      <c r="A103" s="48" t="s">
        <v>87</v>
      </c>
      <c r="B103" s="48" t="s">
        <v>32</v>
      </c>
      <c r="C103" s="48" t="s">
        <v>121</v>
      </c>
      <c r="D103" s="53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5">
        <v>0</v>
      </c>
    </row>
    <row r="104" spans="1:43">
      <c r="A104" s="48" t="s">
        <v>88</v>
      </c>
      <c r="B104" s="48" t="s">
        <v>33</v>
      </c>
      <c r="C104" s="48" t="s">
        <v>121</v>
      </c>
      <c r="D104" s="53">
        <v>0</v>
      </c>
      <c r="E104" s="54">
        <v>0</v>
      </c>
      <c r="F104" s="54">
        <v>0.13017217814922333</v>
      </c>
      <c r="G104" s="54">
        <v>0.12126976996660233</v>
      </c>
      <c r="H104" s="54">
        <v>4.3554031290113926E-3</v>
      </c>
      <c r="I104" s="54">
        <v>5.0322699826210737E-4</v>
      </c>
      <c r="J104" s="54">
        <v>1.7322695348411798E-3</v>
      </c>
      <c r="K104" s="54">
        <v>1.0007028467953205E-2</v>
      </c>
      <c r="L104" s="54">
        <v>1.960286870598793E-3</v>
      </c>
      <c r="M104" s="54">
        <v>0</v>
      </c>
      <c r="N104" s="54">
        <v>7.1003439370542765E-4</v>
      </c>
      <c r="O104" s="54">
        <v>9.1618559963535517E-5</v>
      </c>
      <c r="P104" s="54">
        <v>1.1207316856598482E-4</v>
      </c>
      <c r="Q104" s="54">
        <v>9.9354870617389679E-3</v>
      </c>
      <c r="R104" s="54">
        <v>4.8903385177254677E-3</v>
      </c>
      <c r="S104" s="54">
        <v>2.7901835273951292E-3</v>
      </c>
      <c r="T104" s="54">
        <v>1.2899730354547501E-2</v>
      </c>
      <c r="U104" s="54">
        <v>1.7032649368047714E-2</v>
      </c>
      <c r="V104" s="54">
        <v>3.2006068977352697E-6</v>
      </c>
      <c r="W104" s="54">
        <v>3.7600874900817871E-2</v>
      </c>
      <c r="X104" s="54">
        <v>4.1496343910694122E-2</v>
      </c>
      <c r="Y104" s="54">
        <v>5.7263727188110352</v>
      </c>
      <c r="Z104" s="54">
        <v>0.2906208336353302</v>
      </c>
      <c r="AA104" s="54">
        <v>2.4009299278259277</v>
      </c>
      <c r="AB104" s="54">
        <v>2.4991741180419922</v>
      </c>
      <c r="AC104" s="54">
        <v>5.3080508951097727E-4</v>
      </c>
      <c r="AD104" s="54">
        <v>0.76808559894561768</v>
      </c>
      <c r="AE104" s="54">
        <v>2.0790491253137589E-2</v>
      </c>
      <c r="AF104" s="54">
        <v>1.594599150121212E-2</v>
      </c>
      <c r="AG104" s="54">
        <v>1.8013887405395508</v>
      </c>
      <c r="AH104" s="54">
        <v>8.6180508136749268E-2</v>
      </c>
      <c r="AI104" s="54">
        <v>0.11485934257507324</v>
      </c>
      <c r="AJ104" s="54">
        <v>0.434133380651474</v>
      </c>
      <c r="AK104" s="54">
        <v>1.6663926771798288E-6</v>
      </c>
      <c r="AL104" s="54">
        <v>0.54205578565597534</v>
      </c>
      <c r="AM104" s="54">
        <v>0</v>
      </c>
      <c r="AN104" s="54">
        <v>0</v>
      </c>
      <c r="AO104" s="54">
        <v>0</v>
      </c>
      <c r="AP104" s="54">
        <v>2.6076795533299446E-2</v>
      </c>
      <c r="AQ104" s="55">
        <v>2.833953476510942E-4</v>
      </c>
    </row>
    <row r="105" spans="1:43">
      <c r="A105" s="48" t="s">
        <v>89</v>
      </c>
      <c r="B105" s="48" t="s">
        <v>34</v>
      </c>
      <c r="C105" s="48" t="s">
        <v>121</v>
      </c>
      <c r="D105" s="53">
        <v>0</v>
      </c>
      <c r="E105" s="54">
        <v>0</v>
      </c>
      <c r="F105" s="54">
        <v>9.2626305558951572E-6</v>
      </c>
      <c r="G105" s="54">
        <v>1.8107393407262862E-4</v>
      </c>
      <c r="H105" s="54">
        <v>2.3228555789955863E-7</v>
      </c>
      <c r="I105" s="54">
        <v>0</v>
      </c>
      <c r="J105" s="54">
        <v>0</v>
      </c>
      <c r="K105" s="54">
        <v>4.2176401393589913E-7</v>
      </c>
      <c r="L105" s="54">
        <v>0</v>
      </c>
      <c r="M105" s="54">
        <v>0</v>
      </c>
      <c r="N105" s="54">
        <v>1.5432755162692047E-6</v>
      </c>
      <c r="O105" s="54">
        <v>8.9935831226739538E-8</v>
      </c>
      <c r="P105" s="54">
        <v>2.2621198070282844E-7</v>
      </c>
      <c r="Q105" s="54">
        <v>1.4394988738786196E-6</v>
      </c>
      <c r="R105" s="54">
        <v>1.4294544234871864E-4</v>
      </c>
      <c r="S105" s="54">
        <v>1.6653896182106109E-6</v>
      </c>
      <c r="T105" s="54">
        <v>3.1982714426703751E-4</v>
      </c>
      <c r="U105" s="54">
        <v>1.2619033805094659E-4</v>
      </c>
      <c r="V105" s="54">
        <v>5.7741141063161194E-5</v>
      </c>
      <c r="W105" s="54">
        <v>2.2545656247530133E-4</v>
      </c>
      <c r="X105" s="54">
        <v>1.8340778478886932E-4</v>
      </c>
      <c r="Y105" s="54">
        <v>7.1221813559532166E-3</v>
      </c>
      <c r="Z105" s="54">
        <v>2.8446987271308899E-2</v>
      </c>
      <c r="AA105" s="54">
        <v>1.5050196088850498E-2</v>
      </c>
      <c r="AB105" s="54">
        <v>7.4873738922178745E-3</v>
      </c>
      <c r="AC105" s="54">
        <v>2.2030102627468295E-5</v>
      </c>
      <c r="AD105" s="54">
        <v>4.2402882128953934E-2</v>
      </c>
      <c r="AE105" s="54">
        <v>6.8771354854106903E-3</v>
      </c>
      <c r="AF105" s="54">
        <v>1.0204036720097065E-2</v>
      </c>
      <c r="AG105" s="54">
        <v>4.7875493764877319E-3</v>
      </c>
      <c r="AH105" s="54">
        <v>1.7565566813573241E-3</v>
      </c>
      <c r="AI105" s="54">
        <v>2.3410972207784653E-3</v>
      </c>
      <c r="AJ105" s="54">
        <v>6.64855120703578E-4</v>
      </c>
      <c r="AK105" s="54">
        <v>4.4766119681298733E-3</v>
      </c>
      <c r="AL105" s="54">
        <v>1.0961719090119004E-3</v>
      </c>
      <c r="AM105" s="54">
        <v>0</v>
      </c>
      <c r="AN105" s="54">
        <v>0</v>
      </c>
      <c r="AO105" s="54">
        <v>0</v>
      </c>
      <c r="AP105" s="54">
        <v>8.5952895460650325E-5</v>
      </c>
      <c r="AQ105" s="55">
        <v>6.554065621457994E-4</v>
      </c>
    </row>
    <row r="106" spans="1:43" ht="30">
      <c r="A106" s="48" t="s">
        <v>90</v>
      </c>
      <c r="B106" s="48" t="s">
        <v>35</v>
      </c>
      <c r="C106" s="48" t="s">
        <v>121</v>
      </c>
      <c r="D106" s="53">
        <v>0.13478583097457886</v>
      </c>
      <c r="E106" s="54">
        <v>1.0156255448237062E-3</v>
      </c>
      <c r="F106" s="54">
        <v>0.34652194380760193</v>
      </c>
      <c r="G106" s="54">
        <v>4.1878219693899155E-2</v>
      </c>
      <c r="H106" s="54">
        <v>9.4858713448047638E-2</v>
      </c>
      <c r="I106" s="54">
        <v>1.0637947358191013E-2</v>
      </c>
      <c r="J106" s="54">
        <v>3.8099892437458038E-2</v>
      </c>
      <c r="K106" s="54">
        <v>0.21692809462547302</v>
      </c>
      <c r="L106" s="54">
        <v>4.1679743677377701E-2</v>
      </c>
      <c r="M106" s="54">
        <v>1.3756039552390575E-2</v>
      </c>
      <c r="N106" s="54">
        <v>6.8590178852900863E-4</v>
      </c>
      <c r="O106" s="54">
        <v>1.6002226620912552E-2</v>
      </c>
      <c r="P106" s="54">
        <v>2.5271942839026451E-2</v>
      </c>
      <c r="Q106" s="54">
        <v>5.5450860410928726E-2</v>
      </c>
      <c r="R106" s="54">
        <v>0.11931658536195755</v>
      </c>
      <c r="S106" s="54">
        <v>4.5340191572904587E-2</v>
      </c>
      <c r="T106" s="54">
        <v>9.8410136997699738E-2</v>
      </c>
      <c r="U106" s="54">
        <v>0.10470575839281082</v>
      </c>
      <c r="V106" s="54">
        <v>1.1429195001255721E-4</v>
      </c>
      <c r="W106" s="54">
        <v>9.173903614282608E-2</v>
      </c>
      <c r="X106" s="54">
        <v>4.5161783695220947E-2</v>
      </c>
      <c r="Y106" s="54">
        <v>0.44090747833251953</v>
      </c>
      <c r="Z106" s="54">
        <v>0.12289666384458542</v>
      </c>
      <c r="AA106" s="54">
        <v>0.28269511461257935</v>
      </c>
      <c r="AB106" s="54">
        <v>1.949601411819458</v>
      </c>
      <c r="AC106" s="54">
        <v>3.0478497967123985E-2</v>
      </c>
      <c r="AD106" s="54">
        <v>0.54435688257217407</v>
      </c>
      <c r="AE106" s="54">
        <v>0.15708614885807037</v>
      </c>
      <c r="AF106" s="54">
        <v>5.4047040641307831E-2</v>
      </c>
      <c r="AG106" s="54">
        <v>0.82774686813354492</v>
      </c>
      <c r="AH106" s="54">
        <v>1.1432627215981483E-2</v>
      </c>
      <c r="AI106" s="54">
        <v>1.5237133018672466E-2</v>
      </c>
      <c r="AJ106" s="54">
        <v>0.11977247893810272</v>
      </c>
      <c r="AK106" s="54">
        <v>1.7629038775339723E-3</v>
      </c>
      <c r="AL106" s="54">
        <v>2.4132075309753418</v>
      </c>
      <c r="AM106" s="54">
        <v>1.8129535019397736E-3</v>
      </c>
      <c r="AN106" s="54">
        <v>0</v>
      </c>
      <c r="AO106" s="54">
        <v>0</v>
      </c>
      <c r="AP106" s="54">
        <v>4.8520438373088837E-2</v>
      </c>
      <c r="AQ106" s="55">
        <v>0.32696747779846191</v>
      </c>
    </row>
    <row r="107" spans="1:43" ht="30">
      <c r="A107" s="48" t="s">
        <v>91</v>
      </c>
      <c r="B107" s="48" t="s">
        <v>36</v>
      </c>
      <c r="C107" s="48" t="s">
        <v>121</v>
      </c>
      <c r="D107" s="53">
        <v>1.0883921959248255E-6</v>
      </c>
      <c r="E107" s="54">
        <v>0</v>
      </c>
      <c r="F107" s="54">
        <v>7.6902948319911957E-2</v>
      </c>
      <c r="G107" s="54">
        <v>8.1396207213401794E-2</v>
      </c>
      <c r="H107" s="54">
        <v>1.4213933609426022E-2</v>
      </c>
      <c r="I107" s="54">
        <v>1.6378564760088921E-3</v>
      </c>
      <c r="J107" s="54">
        <v>6.0841166414320469E-3</v>
      </c>
      <c r="K107" s="54">
        <v>3.2450579106807709E-2</v>
      </c>
      <c r="L107" s="54">
        <v>6.3812807202339172E-3</v>
      </c>
      <c r="M107" s="54">
        <v>1.4404546236619353E-3</v>
      </c>
      <c r="N107" s="54">
        <v>2.3543413728475571E-2</v>
      </c>
      <c r="O107" s="54">
        <v>6.5162396058440208E-3</v>
      </c>
      <c r="P107" s="54">
        <v>4.5762690715491772E-3</v>
      </c>
      <c r="Q107" s="54">
        <v>6.8512954749166965E-3</v>
      </c>
      <c r="R107" s="54">
        <v>3.4671992063522339E-2</v>
      </c>
      <c r="S107" s="54">
        <v>3.9510402828454971E-2</v>
      </c>
      <c r="T107" s="54">
        <v>4.8698775470256805E-2</v>
      </c>
      <c r="U107" s="54">
        <v>3.5451650619506836E-2</v>
      </c>
      <c r="V107" s="54">
        <v>4.114850889891386E-3</v>
      </c>
      <c r="W107" s="54">
        <v>2.2026991471648216E-2</v>
      </c>
      <c r="X107" s="54">
        <v>3.5216204822063446E-2</v>
      </c>
      <c r="Y107" s="54">
        <v>9.2546761035919189E-2</v>
      </c>
      <c r="Z107" s="54">
        <v>3.9457589387893677E-2</v>
      </c>
      <c r="AA107" s="54">
        <v>2.5801919400691986E-2</v>
      </c>
      <c r="AB107" s="54">
        <v>0.2794552743434906</v>
      </c>
      <c r="AC107" s="54">
        <v>6.2030735425651073E-3</v>
      </c>
      <c r="AD107" s="54">
        <v>5.5063288658857346E-2</v>
      </c>
      <c r="AE107" s="54">
        <v>1.6552889719605446E-3</v>
      </c>
      <c r="AF107" s="54">
        <v>4.7905808314681053E-3</v>
      </c>
      <c r="AG107" s="54">
        <v>0.25282475352287292</v>
      </c>
      <c r="AH107" s="54">
        <v>7.2484686970710754E-3</v>
      </c>
      <c r="AI107" s="54">
        <v>9.6605876460671425E-3</v>
      </c>
      <c r="AJ107" s="54">
        <v>8.5660917684435844E-3</v>
      </c>
      <c r="AK107" s="54">
        <v>6.615763995796442E-3</v>
      </c>
      <c r="AL107" s="54">
        <v>9.1889642179012299E-2</v>
      </c>
      <c r="AM107" s="54">
        <v>5.2552111446857452E-4</v>
      </c>
      <c r="AN107" s="54">
        <v>2.9888702556490898E-5</v>
      </c>
      <c r="AO107" s="54">
        <v>0</v>
      </c>
      <c r="AP107" s="54">
        <v>6.3678063452243805E-2</v>
      </c>
      <c r="AQ107" s="55">
        <v>1.8083652481436729E-2</v>
      </c>
    </row>
    <row r="108" spans="1:43">
      <c r="A108" s="48" t="s">
        <v>92</v>
      </c>
      <c r="B108" s="48" t="s">
        <v>37</v>
      </c>
      <c r="C108" s="48" t="s">
        <v>121</v>
      </c>
      <c r="D108" s="53">
        <v>3.997453035253784E-8</v>
      </c>
      <c r="E108" s="54">
        <v>0</v>
      </c>
      <c r="F108" s="54">
        <v>2.1861447748960927E-5</v>
      </c>
      <c r="G108" s="54">
        <v>1.2309181229852584E-8</v>
      </c>
      <c r="H108" s="54">
        <v>0</v>
      </c>
      <c r="I108" s="54">
        <v>0</v>
      </c>
      <c r="J108" s="54">
        <v>0</v>
      </c>
      <c r="K108" s="54">
        <v>2.5624597554951833E-8</v>
      </c>
      <c r="L108" s="54">
        <v>2.8388705275439463E-10</v>
      </c>
      <c r="M108" s="54">
        <v>0</v>
      </c>
      <c r="N108" s="54">
        <v>1.0317728538211668E-7</v>
      </c>
      <c r="O108" s="54">
        <v>9.9119013441395509E-8</v>
      </c>
      <c r="P108" s="54">
        <v>8.2185813710111688E-9</v>
      </c>
      <c r="Q108" s="54">
        <v>2.5761992539230505E-10</v>
      </c>
      <c r="R108" s="54">
        <v>1.2445317406672984E-4</v>
      </c>
      <c r="S108" s="54">
        <v>2.3561087800771929E-5</v>
      </c>
      <c r="T108" s="54">
        <v>2.1039971542791136E-8</v>
      </c>
      <c r="U108" s="54">
        <v>1.303029330301797E-5</v>
      </c>
      <c r="V108" s="54">
        <v>1.6203790309532451E-8</v>
      </c>
      <c r="W108" s="54">
        <v>6.9649795477744192E-6</v>
      </c>
      <c r="X108" s="54">
        <v>4.5735117915057799E-9</v>
      </c>
      <c r="Y108" s="54">
        <v>4.2371912201133455E-8</v>
      </c>
      <c r="Z108" s="54">
        <v>1.757574175087484E-8</v>
      </c>
      <c r="AA108" s="54">
        <v>8.7988823338491784E-8</v>
      </c>
      <c r="AB108" s="54">
        <v>8.462420737487264E-7</v>
      </c>
      <c r="AC108" s="54">
        <v>6.9374690065160394E-4</v>
      </c>
      <c r="AD108" s="54">
        <v>3.0586538741772529E-6</v>
      </c>
      <c r="AE108" s="54">
        <v>4.6096592996036634E-6</v>
      </c>
      <c r="AF108" s="54">
        <v>1.165957463911127E-8</v>
      </c>
      <c r="AG108" s="54">
        <v>4.2020335655479357E-8</v>
      </c>
      <c r="AH108" s="54">
        <v>0</v>
      </c>
      <c r="AI108" s="54">
        <v>0</v>
      </c>
      <c r="AJ108" s="54">
        <v>7.1678960544829806E-9</v>
      </c>
      <c r="AK108" s="54">
        <v>5.9806620811286848E-7</v>
      </c>
      <c r="AL108" s="54">
        <v>2.8509941074617018E-9</v>
      </c>
      <c r="AM108" s="54">
        <v>8.1695122844394064E-7</v>
      </c>
      <c r="AN108" s="54">
        <v>0</v>
      </c>
      <c r="AO108" s="54">
        <v>1.1290322436252609E-4</v>
      </c>
      <c r="AP108" s="54">
        <v>7.9847744200378656E-4</v>
      </c>
      <c r="AQ108" s="55">
        <v>1.8476977129466832E-4</v>
      </c>
    </row>
    <row r="109" spans="1:43">
      <c r="A109" s="48" t="s">
        <v>93</v>
      </c>
      <c r="B109" s="48" t="s">
        <v>38</v>
      </c>
      <c r="C109" s="48" t="s">
        <v>121</v>
      </c>
      <c r="D109" s="53">
        <v>5.481286180497591E-8</v>
      </c>
      <c r="E109" s="54">
        <v>0</v>
      </c>
      <c r="F109" s="54">
        <v>4.9965218640863895E-3</v>
      </c>
      <c r="G109" s="54">
        <v>1.8347208970226347E-4</v>
      </c>
      <c r="H109" s="54">
        <v>4.0818247362039983E-4</v>
      </c>
      <c r="I109" s="54">
        <v>4.7121797251747921E-5</v>
      </c>
      <c r="J109" s="54">
        <v>1.6220842371694744E-4</v>
      </c>
      <c r="K109" s="54">
        <v>9.3253911472856998E-4</v>
      </c>
      <c r="L109" s="54">
        <v>1.8356034706812352E-4</v>
      </c>
      <c r="M109" s="54">
        <v>3.7584810343105346E-5</v>
      </c>
      <c r="N109" s="54">
        <v>4.4160962715977803E-5</v>
      </c>
      <c r="O109" s="54">
        <v>8.7682601588312536E-5</v>
      </c>
      <c r="P109" s="54">
        <v>1.4048916636966169E-4</v>
      </c>
      <c r="Q109" s="54">
        <v>7.7438053267542273E-5</v>
      </c>
      <c r="R109" s="54">
        <v>1.4552044376614504E-5</v>
      </c>
      <c r="S109" s="54">
        <v>2.1571498364210129E-3</v>
      </c>
      <c r="T109" s="54">
        <v>4.6970986295491457E-4</v>
      </c>
      <c r="U109" s="54">
        <v>2.3405575484503061E-4</v>
      </c>
      <c r="V109" s="54">
        <v>5.2076677093282342E-4</v>
      </c>
      <c r="W109" s="54">
        <v>1.2494627153500915E-3</v>
      </c>
      <c r="X109" s="54">
        <v>3.8415507879108191E-4</v>
      </c>
      <c r="Y109" s="54">
        <v>5.7252167607657611E-5</v>
      </c>
      <c r="Z109" s="54">
        <v>4.2822466639336199E-5</v>
      </c>
      <c r="AA109" s="54">
        <v>3.3736648038029671E-4</v>
      </c>
      <c r="AB109" s="54">
        <v>1.2864106334745884E-2</v>
      </c>
      <c r="AC109" s="54">
        <v>1.5883687883615494E-3</v>
      </c>
      <c r="AD109" s="54">
        <v>1.5557568520307541E-2</v>
      </c>
      <c r="AE109" s="54">
        <v>1.3188985176384449E-2</v>
      </c>
      <c r="AF109" s="54">
        <v>1.4856073539704084E-3</v>
      </c>
      <c r="AG109" s="54">
        <v>4.002172127366066E-2</v>
      </c>
      <c r="AH109" s="54">
        <v>4.1971800965256989E-4</v>
      </c>
      <c r="AI109" s="54">
        <v>5.5939017329365015E-4</v>
      </c>
      <c r="AJ109" s="54">
        <v>2.1006492897868156E-3</v>
      </c>
      <c r="AK109" s="54">
        <v>3.5261582583189011E-2</v>
      </c>
      <c r="AL109" s="54">
        <v>2.2534379735589027E-2</v>
      </c>
      <c r="AM109" s="54">
        <v>3.7590342108160257E-3</v>
      </c>
      <c r="AN109" s="54">
        <v>2.2044236538931727E-4</v>
      </c>
      <c r="AO109" s="54">
        <v>5.63071109354496E-4</v>
      </c>
      <c r="AP109" s="54">
        <v>7.0152003318071365E-3</v>
      </c>
      <c r="AQ109" s="55">
        <v>1.1948680505156517E-2</v>
      </c>
    </row>
    <row r="110" spans="1:43">
      <c r="A110" s="48" t="s">
        <v>94</v>
      </c>
      <c r="B110" s="48" t="s">
        <v>39</v>
      </c>
      <c r="C110" s="48" t="s">
        <v>121</v>
      </c>
      <c r="D110" s="53">
        <v>0</v>
      </c>
      <c r="E110" s="54">
        <v>0</v>
      </c>
      <c r="F110" s="54">
        <v>1.315432382398285E-5</v>
      </c>
      <c r="G110" s="54">
        <v>2.4091654631774873E-4</v>
      </c>
      <c r="H110" s="54">
        <v>3.8014532037777826E-6</v>
      </c>
      <c r="I110" s="54">
        <v>3.9300951470977452E-7</v>
      </c>
      <c r="J110" s="54">
        <v>1.3528599538403796E-6</v>
      </c>
      <c r="K110" s="54">
        <v>8.1259149737888947E-6</v>
      </c>
      <c r="L110" s="54">
        <v>1.5326196489695576E-6</v>
      </c>
      <c r="M110" s="54">
        <v>0</v>
      </c>
      <c r="N110" s="54">
        <v>1.9044132670842373E-7</v>
      </c>
      <c r="O110" s="54">
        <v>4.5461220565812255E-7</v>
      </c>
      <c r="P110" s="54">
        <v>3.2256362914040437E-8</v>
      </c>
      <c r="Q110" s="54">
        <v>1.3708216783925309E-7</v>
      </c>
      <c r="R110" s="54">
        <v>1.4048978300706949E-5</v>
      </c>
      <c r="S110" s="54">
        <v>4.8405189545519534E-7</v>
      </c>
      <c r="T110" s="54">
        <v>5.9126671203557635E-7</v>
      </c>
      <c r="U110" s="54">
        <v>3.3244115184061229E-4</v>
      </c>
      <c r="V110" s="54">
        <v>7.2505539350231629E-9</v>
      </c>
      <c r="W110" s="54">
        <v>8.2867536548292264E-6</v>
      </c>
      <c r="X110" s="54">
        <v>6.6860384322353639E-6</v>
      </c>
      <c r="Y110" s="54">
        <v>1.1760167581087444E-5</v>
      </c>
      <c r="Z110" s="54">
        <v>2.066874884576464E-7</v>
      </c>
      <c r="AA110" s="54">
        <v>6.4418345573358238E-5</v>
      </c>
      <c r="AB110" s="54">
        <v>8.2431017654016614E-4</v>
      </c>
      <c r="AC110" s="54">
        <v>1.6617752611637115E-2</v>
      </c>
      <c r="AD110" s="54">
        <v>1.2432908406481147E-3</v>
      </c>
      <c r="AE110" s="54">
        <v>4.2448431253433228E-2</v>
      </c>
      <c r="AF110" s="54">
        <v>1.2737624638248235E-4</v>
      </c>
      <c r="AG110" s="54">
        <v>1.7774564912542701E-3</v>
      </c>
      <c r="AH110" s="54">
        <v>1.438471554138232E-5</v>
      </c>
      <c r="AI110" s="54">
        <v>1.9171606254531071E-5</v>
      </c>
      <c r="AJ110" s="54">
        <v>1.9046881061512977E-4</v>
      </c>
      <c r="AK110" s="54">
        <v>1.3026418832495779E-9</v>
      </c>
      <c r="AL110" s="54">
        <v>1.2290893209865317E-6</v>
      </c>
      <c r="AM110" s="54">
        <v>7.3145132046192884E-4</v>
      </c>
      <c r="AN110" s="54">
        <v>4.2934108932968229E-5</v>
      </c>
      <c r="AO110" s="54">
        <v>0</v>
      </c>
      <c r="AP110" s="54">
        <v>7.9545788466930389E-3</v>
      </c>
      <c r="AQ110" s="55">
        <v>4.8695143777877092E-4</v>
      </c>
    </row>
    <row r="111" spans="1:43" ht="30">
      <c r="A111" s="48" t="s">
        <v>95</v>
      </c>
      <c r="B111" s="48" t="s">
        <v>40</v>
      </c>
      <c r="C111" s="48" t="s">
        <v>121</v>
      </c>
      <c r="D111" s="53">
        <v>2.2780024977464564E-8</v>
      </c>
      <c r="E111" s="54">
        <v>0</v>
      </c>
      <c r="F111" s="54">
        <v>5.4715939768357202E-5</v>
      </c>
      <c r="G111" s="54">
        <v>2.679878434719285E-7</v>
      </c>
      <c r="H111" s="54">
        <v>0</v>
      </c>
      <c r="I111" s="54">
        <v>0</v>
      </c>
      <c r="J111" s="54">
        <v>0</v>
      </c>
      <c r="K111" s="54">
        <v>2.8919950878503187E-8</v>
      </c>
      <c r="L111" s="54">
        <v>1.5572282352493971E-10</v>
      </c>
      <c r="M111" s="54">
        <v>0</v>
      </c>
      <c r="N111" s="54">
        <v>3.2014389717005542E-7</v>
      </c>
      <c r="O111" s="54">
        <v>1.0236551162279284E-7</v>
      </c>
      <c r="P111" s="54">
        <v>2.5849988816162295E-8</v>
      </c>
      <c r="Q111" s="54">
        <v>6.2155656621598609E-8</v>
      </c>
      <c r="R111" s="54">
        <v>1.2101610082027037E-5</v>
      </c>
      <c r="S111" s="54">
        <v>2.3317857994697988E-5</v>
      </c>
      <c r="T111" s="54">
        <v>1.0415299129817868E-6</v>
      </c>
      <c r="U111" s="54">
        <v>3.5663819289766252E-5</v>
      </c>
      <c r="V111" s="54">
        <v>2.1956918061505348E-8</v>
      </c>
      <c r="W111" s="54">
        <v>2.891749500122387E-5</v>
      </c>
      <c r="X111" s="54">
        <v>3.3114457664851216E-7</v>
      </c>
      <c r="Y111" s="54">
        <v>1.5514552842432749E-6</v>
      </c>
      <c r="Z111" s="54">
        <v>1.4525492133543594E-6</v>
      </c>
      <c r="AA111" s="54">
        <v>5.2978352869104128E-6</v>
      </c>
      <c r="AB111" s="54">
        <v>5.7671190006658435E-4</v>
      </c>
      <c r="AC111" s="54">
        <v>2.7391644152885419E-7</v>
      </c>
      <c r="AD111" s="54">
        <v>7.901411154307425E-4</v>
      </c>
      <c r="AE111" s="54">
        <v>3.4873337426688522E-5</v>
      </c>
      <c r="AF111" s="54">
        <v>6.3150785863399506E-3</v>
      </c>
      <c r="AG111" s="54">
        <v>4.1375844739377499E-4</v>
      </c>
      <c r="AH111" s="54">
        <v>8.8440555146007682E-7</v>
      </c>
      <c r="AI111" s="54">
        <v>1.1787104767790879E-6</v>
      </c>
      <c r="AJ111" s="54">
        <v>3.9393424344780215E-7</v>
      </c>
      <c r="AK111" s="54">
        <v>3.173297500325134E-7</v>
      </c>
      <c r="AL111" s="54">
        <v>2.2155650367494673E-4</v>
      </c>
      <c r="AM111" s="54">
        <v>7.202069127743016E-7</v>
      </c>
      <c r="AN111" s="54">
        <v>0</v>
      </c>
      <c r="AO111" s="54">
        <v>0</v>
      </c>
      <c r="AP111" s="54">
        <v>5.2320776740089059E-4</v>
      </c>
      <c r="AQ111" s="55">
        <v>5.659833550453186E-4</v>
      </c>
    </row>
    <row r="112" spans="1:43">
      <c r="A112" s="48" t="s">
        <v>96</v>
      </c>
      <c r="B112" s="48" t="s">
        <v>41</v>
      </c>
      <c r="C112" s="48" t="s">
        <v>121</v>
      </c>
      <c r="D112" s="53">
        <v>1.3223935638961848E-5</v>
      </c>
      <c r="E112" s="54">
        <v>3.2534250848925694E-9</v>
      </c>
      <c r="F112" s="54">
        <v>8.4568023339670617E-7</v>
      </c>
      <c r="G112" s="54">
        <v>2.8723429750243668E-6</v>
      </c>
      <c r="H112" s="54">
        <v>1.7578436199983116E-6</v>
      </c>
      <c r="I112" s="54">
        <v>1.8993159756064415E-7</v>
      </c>
      <c r="J112" s="54">
        <v>6.8564594357667374E-7</v>
      </c>
      <c r="K112" s="54">
        <v>4.4822113522968721E-6</v>
      </c>
      <c r="L112" s="54">
        <v>7.6741986276829266E-7</v>
      </c>
      <c r="M112" s="54">
        <v>1.417538264547602E-8</v>
      </c>
      <c r="N112" s="54">
        <v>6.4870016558415955E-7</v>
      </c>
      <c r="O112" s="54">
        <v>1.8895877929026028E-7</v>
      </c>
      <c r="P112" s="54">
        <v>8.2814448632007043E-9</v>
      </c>
      <c r="Q112" s="54">
        <v>3.8286361814243719E-7</v>
      </c>
      <c r="R112" s="54">
        <v>5.7150522536630888E-8</v>
      </c>
      <c r="S112" s="54">
        <v>4.7652520152041689E-7</v>
      </c>
      <c r="T112" s="54">
        <v>1.2464929568523075E-6</v>
      </c>
      <c r="U112" s="54">
        <v>1.4883083565564448E-7</v>
      </c>
      <c r="V112" s="54">
        <v>9.1580526495604886E-10</v>
      </c>
      <c r="W112" s="54">
        <v>1.8478061974747106E-5</v>
      </c>
      <c r="X112" s="54">
        <v>1.1957208698731847E-6</v>
      </c>
      <c r="Y112" s="54">
        <v>1.9211161998100579E-5</v>
      </c>
      <c r="Z112" s="54">
        <v>8.6339412064262433E-7</v>
      </c>
      <c r="AA112" s="54">
        <v>2.7407762900111265E-5</v>
      </c>
      <c r="AB112" s="54">
        <v>3.2972134649753571E-3</v>
      </c>
      <c r="AC112" s="54">
        <v>5.1850969384759082E-7</v>
      </c>
      <c r="AD112" s="54">
        <v>7.6769923907704651E-5</v>
      </c>
      <c r="AE112" s="54">
        <v>1.4316850638351752E-7</v>
      </c>
      <c r="AF112" s="54">
        <v>4.6155801101122051E-6</v>
      </c>
      <c r="AG112" s="54">
        <v>2.9104406014084816E-2</v>
      </c>
      <c r="AH112" s="54">
        <v>2.9166968306526542E-4</v>
      </c>
      <c r="AI112" s="54">
        <v>3.887304337695241E-4</v>
      </c>
      <c r="AJ112" s="54">
        <v>2.7790413241746137E-6</v>
      </c>
      <c r="AK112" s="54">
        <v>6.2340895965462551E-6</v>
      </c>
      <c r="AL112" s="54">
        <v>1.4535097761836369E-5</v>
      </c>
      <c r="AM112" s="54">
        <v>2.3214601969812065E-4</v>
      </c>
      <c r="AN112" s="54">
        <v>1.3592060895462055E-5</v>
      </c>
      <c r="AO112" s="54">
        <v>0</v>
      </c>
      <c r="AP112" s="54">
        <v>1.6633523046039045E-4</v>
      </c>
      <c r="AQ112" s="55">
        <v>1.7925913562066853E-4</v>
      </c>
    </row>
    <row r="113" spans="1:43">
      <c r="A113" s="48" t="s">
        <v>97</v>
      </c>
      <c r="B113" s="48" t="s">
        <v>42</v>
      </c>
      <c r="C113" s="48" t="s">
        <v>121</v>
      </c>
      <c r="D113" s="53">
        <v>2.3711228536171802E-9</v>
      </c>
      <c r="E113" s="54">
        <v>0</v>
      </c>
      <c r="F113" s="54">
        <v>2.5840355988293595E-7</v>
      </c>
      <c r="G113" s="54">
        <v>4.7718231144244783E-6</v>
      </c>
      <c r="H113" s="54">
        <v>7.9814030939928671E-9</v>
      </c>
      <c r="I113" s="54">
        <v>0</v>
      </c>
      <c r="J113" s="54">
        <v>0</v>
      </c>
      <c r="K113" s="54">
        <v>8.259474881811002E-9</v>
      </c>
      <c r="L113" s="54">
        <v>1.8788613026510248E-11</v>
      </c>
      <c r="M113" s="54">
        <v>0</v>
      </c>
      <c r="N113" s="54">
        <v>6.7958417560021189E-8</v>
      </c>
      <c r="O113" s="54">
        <v>8.1843198884712365E-9</v>
      </c>
      <c r="P113" s="54">
        <v>0</v>
      </c>
      <c r="Q113" s="54">
        <v>1.991593001626768E-10</v>
      </c>
      <c r="R113" s="54">
        <v>2.0517164855959891E-8</v>
      </c>
      <c r="S113" s="54">
        <v>7.6120187486594659E-8</v>
      </c>
      <c r="T113" s="54">
        <v>2.0054965688132143E-8</v>
      </c>
      <c r="U113" s="54">
        <v>2.9422968506054303E-9</v>
      </c>
      <c r="V113" s="54">
        <v>9.5070384897866234E-10</v>
      </c>
      <c r="W113" s="54">
        <v>4.8542261765760486E-8</v>
      </c>
      <c r="X113" s="54">
        <v>2.397051268587802E-8</v>
      </c>
      <c r="Y113" s="54">
        <v>1.8220445952010778E-7</v>
      </c>
      <c r="Z113" s="54">
        <v>6.2002425416096685E-10</v>
      </c>
      <c r="AA113" s="54">
        <v>3.1682975532021374E-6</v>
      </c>
      <c r="AB113" s="54">
        <v>1.6465739918203326E-6</v>
      </c>
      <c r="AC113" s="54">
        <v>2.9084772368292988E-9</v>
      </c>
      <c r="AD113" s="54">
        <v>5.2840346143057104E-7</v>
      </c>
      <c r="AE113" s="54">
        <v>4.5844217311241664E-10</v>
      </c>
      <c r="AF113" s="54">
        <v>7.7709705337269952E-9</v>
      </c>
      <c r="AG113" s="54">
        <v>2.4114799089147709E-5</v>
      </c>
      <c r="AH113" s="54">
        <v>3.4774697851389647E-3</v>
      </c>
      <c r="AI113" s="54">
        <v>4.6346890740096569E-3</v>
      </c>
      <c r="AJ113" s="54">
        <v>1.3473839999278425E-6</v>
      </c>
      <c r="AK113" s="54">
        <v>3.6386030188850782E-8</v>
      </c>
      <c r="AL113" s="54">
        <v>1.8101656678481959E-5</v>
      </c>
      <c r="AM113" s="54">
        <v>1.4916107465978712E-4</v>
      </c>
      <c r="AN113" s="54">
        <v>8.7426569734816439E-6</v>
      </c>
      <c r="AO113" s="54">
        <v>0</v>
      </c>
      <c r="AP113" s="54">
        <v>9.0235434981877916E-6</v>
      </c>
      <c r="AQ113" s="55">
        <v>6.1319020460359752E-5</v>
      </c>
    </row>
    <row r="114" spans="1:43">
      <c r="A114" s="48" t="s">
        <v>98</v>
      </c>
      <c r="B114" s="48" t="s">
        <v>43</v>
      </c>
      <c r="C114" s="48" t="s">
        <v>121</v>
      </c>
      <c r="D114" s="53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5">
        <v>0</v>
      </c>
    </row>
    <row r="115" spans="1:43" ht="30">
      <c r="A115" s="48" t="s">
        <v>99</v>
      </c>
      <c r="B115" s="48" t="s">
        <v>44</v>
      </c>
      <c r="C115" s="48" t="s">
        <v>121</v>
      </c>
      <c r="D115" s="53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0</v>
      </c>
      <c r="AF115" s="54">
        <v>0</v>
      </c>
      <c r="AG115" s="54">
        <v>0</v>
      </c>
      <c r="AH115" s="54">
        <v>0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0</v>
      </c>
      <c r="AQ115" s="55">
        <v>0</v>
      </c>
    </row>
    <row r="116" spans="1:43">
      <c r="A116" s="48" t="s">
        <v>100</v>
      </c>
      <c r="B116" s="48" t="s">
        <v>45</v>
      </c>
      <c r="C116" s="48" t="s">
        <v>121</v>
      </c>
      <c r="D116" s="53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5">
        <v>0</v>
      </c>
    </row>
    <row r="117" spans="1:43">
      <c r="A117" s="48" t="s">
        <v>101</v>
      </c>
      <c r="B117" s="48" t="s">
        <v>46</v>
      </c>
      <c r="C117" s="48" t="s">
        <v>121</v>
      </c>
      <c r="D117" s="53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3.977360725402832</v>
      </c>
      <c r="AM117" s="54">
        <v>0</v>
      </c>
      <c r="AN117" s="54">
        <v>0</v>
      </c>
      <c r="AO117" s="54">
        <v>0</v>
      </c>
      <c r="AP117" s="54">
        <v>2.2327577695250511E-2</v>
      </c>
      <c r="AQ117" s="55">
        <v>0</v>
      </c>
    </row>
    <row r="118" spans="1:43">
      <c r="A118" s="48" t="s">
        <v>102</v>
      </c>
      <c r="B118" s="48" t="s">
        <v>47</v>
      </c>
      <c r="C118" s="48" t="s">
        <v>121</v>
      </c>
      <c r="D118" s="53">
        <v>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5">
        <v>0</v>
      </c>
    </row>
    <row r="119" spans="1:43">
      <c r="A119" s="48" t="s">
        <v>103</v>
      </c>
      <c r="B119" s="48" t="s">
        <v>48</v>
      </c>
      <c r="C119" s="48" t="s">
        <v>121</v>
      </c>
      <c r="D119" s="53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5">
        <v>0</v>
      </c>
    </row>
    <row r="120" spans="1:43">
      <c r="A120" s="48" t="s">
        <v>104</v>
      </c>
      <c r="B120" s="48" t="s">
        <v>49</v>
      </c>
      <c r="C120" s="48" t="s">
        <v>121</v>
      </c>
      <c r="D120" s="53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5">
        <v>0</v>
      </c>
    </row>
    <row r="121" spans="1:43">
      <c r="A121" s="48" t="s">
        <v>105</v>
      </c>
      <c r="B121" s="48" t="s">
        <v>50</v>
      </c>
      <c r="C121" s="48" t="s">
        <v>121</v>
      </c>
      <c r="D121" s="53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5">
        <v>0</v>
      </c>
    </row>
    <row r="122" spans="1:43" ht="15.75" thickBot="1">
      <c r="A122" s="48" t="s">
        <v>106</v>
      </c>
      <c r="B122" s="48" t="s">
        <v>51</v>
      </c>
      <c r="C122" s="48" t="s">
        <v>121</v>
      </c>
      <c r="D122" s="56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57">
        <v>0</v>
      </c>
      <c r="AP122" s="57">
        <v>0</v>
      </c>
      <c r="AQ122" s="58">
        <v>0</v>
      </c>
    </row>
    <row r="123" spans="1:43">
      <c r="A123" s="48" t="s">
        <v>67</v>
      </c>
      <c r="B123" s="48" t="s">
        <v>13</v>
      </c>
      <c r="C123" s="48" t="s">
        <v>122</v>
      </c>
      <c r="D123" s="50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1">
        <v>0</v>
      </c>
      <c r="AL123" s="51">
        <v>0</v>
      </c>
      <c r="AM123" s="51">
        <v>0</v>
      </c>
      <c r="AN123" s="51">
        <v>0</v>
      </c>
      <c r="AO123" s="51">
        <v>0</v>
      </c>
      <c r="AP123" s="51">
        <v>0</v>
      </c>
      <c r="AQ123" s="52">
        <v>0</v>
      </c>
    </row>
    <row r="124" spans="1:43">
      <c r="A124" s="48" t="s">
        <v>68</v>
      </c>
      <c r="B124" s="48" t="s">
        <v>14</v>
      </c>
      <c r="C124" s="48" t="s">
        <v>122</v>
      </c>
      <c r="D124" s="53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5">
        <v>0</v>
      </c>
    </row>
    <row r="125" spans="1:43">
      <c r="A125" s="48" t="s">
        <v>69</v>
      </c>
      <c r="B125" s="48" t="s">
        <v>15</v>
      </c>
      <c r="C125" s="48" t="s">
        <v>122</v>
      </c>
      <c r="D125" s="53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5">
        <v>0</v>
      </c>
    </row>
    <row r="126" spans="1:43">
      <c r="A126" s="48" t="s">
        <v>70</v>
      </c>
      <c r="B126" s="48" t="s">
        <v>16</v>
      </c>
      <c r="C126" s="48" t="s">
        <v>122</v>
      </c>
      <c r="D126" s="53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5">
        <v>0</v>
      </c>
    </row>
    <row r="127" spans="1:43">
      <c r="A127" s="48" t="s">
        <v>71</v>
      </c>
      <c r="B127" s="48" t="s">
        <v>17</v>
      </c>
      <c r="C127" s="48" t="s">
        <v>122</v>
      </c>
      <c r="D127" s="53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5">
        <v>0</v>
      </c>
    </row>
    <row r="128" spans="1:43">
      <c r="A128" s="48" t="s">
        <v>72</v>
      </c>
      <c r="B128" s="48" t="s">
        <v>18</v>
      </c>
      <c r="C128" s="48" t="s">
        <v>122</v>
      </c>
      <c r="D128" s="53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5">
        <v>0</v>
      </c>
    </row>
    <row r="129" spans="1:43">
      <c r="A129" s="48" t="s">
        <v>73</v>
      </c>
      <c r="B129" s="48" t="s">
        <v>19</v>
      </c>
      <c r="C129" s="48" t="s">
        <v>122</v>
      </c>
      <c r="D129" s="53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5">
        <v>0</v>
      </c>
    </row>
    <row r="130" spans="1:43">
      <c r="A130" s="48" t="s">
        <v>74</v>
      </c>
      <c r="B130" s="48" t="s">
        <v>20</v>
      </c>
      <c r="C130" s="48" t="s">
        <v>122</v>
      </c>
      <c r="D130" s="53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5">
        <v>0</v>
      </c>
    </row>
    <row r="131" spans="1:43">
      <c r="A131" s="48" t="s">
        <v>75</v>
      </c>
      <c r="B131" s="48" t="s">
        <v>21</v>
      </c>
      <c r="C131" s="48" t="s">
        <v>122</v>
      </c>
      <c r="D131" s="53">
        <v>0</v>
      </c>
      <c r="E131" s="54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5">
        <v>0</v>
      </c>
    </row>
    <row r="132" spans="1:43">
      <c r="A132" s="48" t="s">
        <v>76</v>
      </c>
      <c r="B132" s="48" t="s">
        <v>22</v>
      </c>
      <c r="C132" s="48" t="s">
        <v>122</v>
      </c>
      <c r="D132" s="53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  <c r="AE132" s="54">
        <v>0</v>
      </c>
      <c r="AF132" s="54">
        <v>0</v>
      </c>
      <c r="AG132" s="54">
        <v>0</v>
      </c>
      <c r="AH132" s="54">
        <v>0</v>
      </c>
      <c r="AI132" s="54">
        <v>0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54">
        <v>0</v>
      </c>
      <c r="AP132" s="54">
        <v>0</v>
      </c>
      <c r="AQ132" s="55">
        <v>0</v>
      </c>
    </row>
    <row r="133" spans="1:43">
      <c r="A133" s="48" t="s">
        <v>77</v>
      </c>
      <c r="B133" s="48" t="s">
        <v>1</v>
      </c>
      <c r="C133" s="48" t="s">
        <v>122</v>
      </c>
      <c r="D133" s="53">
        <v>8.3969662227900699E-6</v>
      </c>
      <c r="E133" s="54">
        <v>1.9440179244156752E-7</v>
      </c>
      <c r="F133" s="54">
        <v>1.0723995274020126E-6</v>
      </c>
      <c r="G133" s="54">
        <v>1.9674820578075014E-5</v>
      </c>
      <c r="H133" s="54">
        <v>9.5439986580458935E-7</v>
      </c>
      <c r="I133" s="54">
        <v>6.2297026204305439E-8</v>
      </c>
      <c r="J133" s="54">
        <v>2.2489111017875985E-7</v>
      </c>
      <c r="K133" s="54">
        <v>1.867426476565015E-6</v>
      </c>
      <c r="L133" s="54">
        <v>2.5170803041874024E-7</v>
      </c>
      <c r="M133" s="54">
        <v>2.5693934730952606E-5</v>
      </c>
      <c r="N133" s="54">
        <v>1.9323870074003935E-3</v>
      </c>
      <c r="O133" s="54">
        <v>2.1193278953433037E-3</v>
      </c>
      <c r="P133" s="54">
        <v>2.1725043552578427E-5</v>
      </c>
      <c r="Q133" s="54">
        <v>5.0105040827475023E-7</v>
      </c>
      <c r="R133" s="54">
        <v>7.9688368714414537E-5</v>
      </c>
      <c r="S133" s="54">
        <v>7.9303063671432028E-8</v>
      </c>
      <c r="T133" s="54">
        <v>4.436436711330316E-7</v>
      </c>
      <c r="U133" s="54">
        <v>2.2633223125012591E-5</v>
      </c>
      <c r="V133" s="54">
        <v>1.388493456033757E-5</v>
      </c>
      <c r="W133" s="54">
        <v>2.8665622812695801E-4</v>
      </c>
      <c r="X133" s="54">
        <v>2.5015035134856589E-5</v>
      </c>
      <c r="Y133" s="54">
        <v>1.906045895339048E-6</v>
      </c>
      <c r="Z133" s="54">
        <v>7.5333122140364139E-7</v>
      </c>
      <c r="AA133" s="54">
        <v>1.0112689778907225E-6</v>
      </c>
      <c r="AB133" s="54">
        <v>2.9048316719126888E-5</v>
      </c>
      <c r="AC133" s="54">
        <v>4.1188501498368169E-9</v>
      </c>
      <c r="AD133" s="54">
        <v>9.5501934538333444E-7</v>
      </c>
      <c r="AE133" s="54">
        <v>6.1369939885480562E-7</v>
      </c>
      <c r="AF133" s="54">
        <v>8.0085692388820462E-7</v>
      </c>
      <c r="AG133" s="54">
        <v>6.3234547269530594E-6</v>
      </c>
      <c r="AH133" s="54">
        <v>4.9907749044564298E-9</v>
      </c>
      <c r="AI133" s="54">
        <v>6.6528080822081392E-9</v>
      </c>
      <c r="AJ133" s="54">
        <v>9.2797759862150997E-5</v>
      </c>
      <c r="AK133" s="54">
        <v>2.0570876946290895E-10</v>
      </c>
      <c r="AL133" s="54">
        <v>7.2885209192463662E-6</v>
      </c>
      <c r="AM133" s="54">
        <v>9.2513429990503937E-5</v>
      </c>
      <c r="AN133" s="54">
        <v>5.4273214118438773E-6</v>
      </c>
      <c r="AO133" s="54">
        <v>0</v>
      </c>
      <c r="AP133" s="54">
        <v>3.5668195778271183E-5</v>
      </c>
      <c r="AQ133" s="55">
        <v>1.1284021456958726E-4</v>
      </c>
    </row>
    <row r="134" spans="1:43">
      <c r="A134" s="48" t="s">
        <v>78</v>
      </c>
      <c r="B134" s="48" t="s">
        <v>23</v>
      </c>
      <c r="C134" s="48" t="s">
        <v>122</v>
      </c>
      <c r="D134" s="53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5">
        <v>0</v>
      </c>
    </row>
    <row r="135" spans="1:43">
      <c r="A135" s="48" t="s">
        <v>79</v>
      </c>
      <c r="B135" s="48" t="s">
        <v>24</v>
      </c>
      <c r="C135" s="48" t="s">
        <v>122</v>
      </c>
      <c r="D135" s="53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5">
        <v>0</v>
      </c>
    </row>
    <row r="136" spans="1:43">
      <c r="A136" s="48" t="s">
        <v>80</v>
      </c>
      <c r="B136" s="48" t="s">
        <v>25</v>
      </c>
      <c r="C136" s="48" t="s">
        <v>122</v>
      </c>
      <c r="D136" s="53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  <c r="AE136" s="54">
        <v>0</v>
      </c>
      <c r="AF136" s="54">
        <v>0</v>
      </c>
      <c r="AG136" s="54">
        <v>0</v>
      </c>
      <c r="AH136" s="54">
        <v>0</v>
      </c>
      <c r="AI136" s="54">
        <v>0</v>
      </c>
      <c r="AJ136" s="54">
        <v>0</v>
      </c>
      <c r="AK136" s="54">
        <v>0</v>
      </c>
      <c r="AL136" s="54">
        <v>0</v>
      </c>
      <c r="AM136" s="54">
        <v>0</v>
      </c>
      <c r="AN136" s="54">
        <v>0</v>
      </c>
      <c r="AO136" s="54">
        <v>0</v>
      </c>
      <c r="AP136" s="54">
        <v>0</v>
      </c>
      <c r="AQ136" s="55">
        <v>0</v>
      </c>
    </row>
    <row r="137" spans="1:43">
      <c r="A137" s="48" t="s">
        <v>81</v>
      </c>
      <c r="B137" s="48" t="s">
        <v>26</v>
      </c>
      <c r="C137" s="48" t="s">
        <v>122</v>
      </c>
      <c r="D137" s="53">
        <v>8.087273961621122E-9</v>
      </c>
      <c r="E137" s="54">
        <v>0</v>
      </c>
      <c r="F137" s="54">
        <v>1.5447405132817948E-8</v>
      </c>
      <c r="G137" s="54">
        <v>6.521253226310364E-7</v>
      </c>
      <c r="H137" s="54">
        <v>2.2588876618101494E-6</v>
      </c>
      <c r="I137" s="54">
        <v>2.6091041149811645E-7</v>
      </c>
      <c r="J137" s="54">
        <v>8.9813750037137652E-7</v>
      </c>
      <c r="K137" s="54">
        <v>5.1676502152986359E-6</v>
      </c>
      <c r="L137" s="54">
        <v>1.0164854984395788E-6</v>
      </c>
      <c r="M137" s="54">
        <v>3.2603049930912675E-6</v>
      </c>
      <c r="N137" s="54">
        <v>4.4315476088740979E-7</v>
      </c>
      <c r="O137" s="54">
        <v>5.0208535640194896E-7</v>
      </c>
      <c r="P137" s="54">
        <v>7.4050859666385804E-7</v>
      </c>
      <c r="Q137" s="54">
        <v>2.918371137639042E-6</v>
      </c>
      <c r="R137" s="54">
        <v>4.7289649955928326E-4</v>
      </c>
      <c r="S137" s="54">
        <v>4.7140265024836481E-8</v>
      </c>
      <c r="T137" s="54">
        <v>2.4605503767816117E-6</v>
      </c>
      <c r="U137" s="54">
        <v>8.8964497990673408E-6</v>
      </c>
      <c r="V137" s="54">
        <v>2.7004871299141087E-6</v>
      </c>
      <c r="W137" s="54">
        <v>8.9917166405939497E-6</v>
      </c>
      <c r="X137" s="54">
        <v>1.1861520761158317E-6</v>
      </c>
      <c r="Y137" s="54">
        <v>1.0048275100871251E-7</v>
      </c>
      <c r="Z137" s="54">
        <v>2.7644178501873284E-8</v>
      </c>
      <c r="AA137" s="54">
        <v>1.2193788734293776E-6</v>
      </c>
      <c r="AB137" s="54">
        <v>1.5399398307636147E-6</v>
      </c>
      <c r="AC137" s="54">
        <v>1.1721503767603281E-9</v>
      </c>
      <c r="AD137" s="54">
        <v>1.7863474113255506E-6</v>
      </c>
      <c r="AE137" s="54">
        <v>7.4313237519163522E-7</v>
      </c>
      <c r="AF137" s="54">
        <v>2.9428332481984398E-7</v>
      </c>
      <c r="AG137" s="54">
        <v>6.241278356355906E-7</v>
      </c>
      <c r="AH137" s="54">
        <v>7.2091255187700654E-10</v>
      </c>
      <c r="AI137" s="54">
        <v>9.6092001022896056E-10</v>
      </c>
      <c r="AJ137" s="54">
        <v>6.190572094055824E-6</v>
      </c>
      <c r="AK137" s="54">
        <v>1.6741277022447321E-6</v>
      </c>
      <c r="AL137" s="54">
        <v>3.8594462239416316E-6</v>
      </c>
      <c r="AM137" s="54">
        <v>4.3207555222579686E-7</v>
      </c>
      <c r="AN137" s="54">
        <v>1.6400019120510478E-8</v>
      </c>
      <c r="AO137" s="54">
        <v>2.0425581169547513E-5</v>
      </c>
      <c r="AP137" s="54">
        <v>3.1447525543626398E-5</v>
      </c>
      <c r="AQ137" s="55">
        <v>7.5873133027926087E-5</v>
      </c>
    </row>
    <row r="138" spans="1:43">
      <c r="A138" s="48" t="s">
        <v>82</v>
      </c>
      <c r="B138" s="48" t="s">
        <v>27</v>
      </c>
      <c r="C138" s="48" t="s">
        <v>122</v>
      </c>
      <c r="D138" s="53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  <c r="AE138" s="54">
        <v>0</v>
      </c>
      <c r="AF138" s="54">
        <v>0</v>
      </c>
      <c r="AG138" s="54">
        <v>0</v>
      </c>
      <c r="AH138" s="54">
        <v>0</v>
      </c>
      <c r="AI138" s="54">
        <v>0</v>
      </c>
      <c r="AJ138" s="54">
        <v>0</v>
      </c>
      <c r="AK138" s="54">
        <v>0</v>
      </c>
      <c r="AL138" s="54">
        <v>0</v>
      </c>
      <c r="AM138" s="54">
        <v>0</v>
      </c>
      <c r="AN138" s="54">
        <v>0</v>
      </c>
      <c r="AO138" s="54">
        <v>0</v>
      </c>
      <c r="AP138" s="54">
        <v>0</v>
      </c>
      <c r="AQ138" s="55">
        <v>0</v>
      </c>
    </row>
    <row r="139" spans="1:43">
      <c r="A139" s="48" t="s">
        <v>83</v>
      </c>
      <c r="B139" s="48" t="s">
        <v>28</v>
      </c>
      <c r="C139" s="48" t="s">
        <v>122</v>
      </c>
      <c r="D139" s="53">
        <v>4.53556640422903E-6</v>
      </c>
      <c r="E139" s="54">
        <v>7.1062067341642887E-9</v>
      </c>
      <c r="F139" s="54">
        <v>3.0373178105946863E-6</v>
      </c>
      <c r="G139" s="54">
        <v>1.3866286963093444E-6</v>
      </c>
      <c r="H139" s="54">
        <v>8.1078133007395081E-7</v>
      </c>
      <c r="I139" s="54">
        <v>8.7588482244882471E-8</v>
      </c>
      <c r="J139" s="54">
        <v>3.1442192494068877E-7</v>
      </c>
      <c r="K139" s="54">
        <v>2.0623881482606521E-6</v>
      </c>
      <c r="L139" s="54">
        <v>3.5079304439022962E-7</v>
      </c>
      <c r="M139" s="54">
        <v>2.1254226112432661E-7</v>
      </c>
      <c r="N139" s="54">
        <v>2.9010820981056895E-6</v>
      </c>
      <c r="O139" s="54">
        <v>1.9041924588236725E-6</v>
      </c>
      <c r="P139" s="54">
        <v>2.6435116069478681E-6</v>
      </c>
      <c r="Q139" s="54">
        <v>2.0449549253953592E-7</v>
      </c>
      <c r="R139" s="54">
        <v>4.899241503153462E-6</v>
      </c>
      <c r="S139" s="54">
        <v>3.0031981168576749E-6</v>
      </c>
      <c r="T139" s="54">
        <v>4.8468053137185052E-5</v>
      </c>
      <c r="U139" s="54">
        <v>4.2228435631841421E-5</v>
      </c>
      <c r="V139" s="54">
        <v>1.0445660336699802E-5</v>
      </c>
      <c r="W139" s="54">
        <v>8.3547611211542971E-6</v>
      </c>
      <c r="X139" s="54">
        <v>2.8557496989378706E-6</v>
      </c>
      <c r="Y139" s="54">
        <v>1.0066401046060491E-5</v>
      </c>
      <c r="Z139" s="54">
        <v>2.0404622773639858E-6</v>
      </c>
      <c r="AA139" s="54">
        <v>4.1231364775740076E-6</v>
      </c>
      <c r="AB139" s="54">
        <v>9.5793541277089389E-7</v>
      </c>
      <c r="AC139" s="54">
        <v>2.4692090039302172E-10</v>
      </c>
      <c r="AD139" s="54">
        <v>3.5293865607854968E-7</v>
      </c>
      <c r="AE139" s="54">
        <v>2.2177763625563784E-8</v>
      </c>
      <c r="AF139" s="54">
        <v>1.1886852746556542E-7</v>
      </c>
      <c r="AG139" s="54">
        <v>2.6746712933345407E-7</v>
      </c>
      <c r="AH139" s="54">
        <v>1.501868962527908E-9</v>
      </c>
      <c r="AI139" s="54">
        <v>2.0016495128061251E-9</v>
      </c>
      <c r="AJ139" s="54">
        <v>1.3140911505615804E-6</v>
      </c>
      <c r="AK139" s="54">
        <v>1.9300055100757163E-6</v>
      </c>
      <c r="AL139" s="54">
        <v>3.594324127220716E-8</v>
      </c>
      <c r="AM139" s="54">
        <v>0</v>
      </c>
      <c r="AN139" s="54">
        <v>0</v>
      </c>
      <c r="AO139" s="54">
        <v>0</v>
      </c>
      <c r="AP139" s="54">
        <v>4.8065095370475319E-7</v>
      </c>
      <c r="AQ139" s="55">
        <v>4.982230734640325E-7</v>
      </c>
    </row>
    <row r="140" spans="1:43">
      <c r="A140" s="48" t="s">
        <v>84</v>
      </c>
      <c r="B140" s="48" t="s">
        <v>29</v>
      </c>
      <c r="C140" s="48" t="s">
        <v>122</v>
      </c>
      <c r="D140" s="53">
        <v>7.5602700235322118E-4</v>
      </c>
      <c r="E140" s="54">
        <v>2.4878152089513605E-6</v>
      </c>
      <c r="F140" s="54">
        <v>2.057676283584442E-5</v>
      </c>
      <c r="G140" s="54">
        <v>4.6733974158996716E-5</v>
      </c>
      <c r="H140" s="54">
        <v>6.5643602283671498E-5</v>
      </c>
      <c r="I140" s="54">
        <v>6.3973743635870051E-6</v>
      </c>
      <c r="J140" s="54">
        <v>2.3764840079820715E-5</v>
      </c>
      <c r="K140" s="54">
        <v>1.6856846923474222E-4</v>
      </c>
      <c r="L140" s="54">
        <v>2.6407120458316058E-5</v>
      </c>
      <c r="M140" s="54">
        <v>6.1678592828684486E-6</v>
      </c>
      <c r="N140" s="54">
        <v>5.8026221813634038E-4</v>
      </c>
      <c r="O140" s="54">
        <v>9.4496928795706481E-5</v>
      </c>
      <c r="P140" s="54">
        <v>1.2997526209801435E-4</v>
      </c>
      <c r="Q140" s="54">
        <v>1.1189746874151751E-4</v>
      </c>
      <c r="R140" s="54">
        <v>6.4001564169302583E-4</v>
      </c>
      <c r="S140" s="54">
        <v>8.4060542576480657E-5</v>
      </c>
      <c r="T140" s="54">
        <v>2.697582240216434E-4</v>
      </c>
      <c r="U140" s="54">
        <v>2.7299202047288418E-3</v>
      </c>
      <c r="V140" s="54">
        <v>1.4973882935009897E-4</v>
      </c>
      <c r="W140" s="54">
        <v>2.2802783641964197E-3</v>
      </c>
      <c r="X140" s="54">
        <v>1.5270913718268275E-4</v>
      </c>
      <c r="Y140" s="54">
        <v>9.7060845291707665E-5</v>
      </c>
      <c r="Z140" s="54">
        <v>2.6752531994134188E-5</v>
      </c>
      <c r="AA140" s="54">
        <v>2.1303132234606892E-4</v>
      </c>
      <c r="AB140" s="54">
        <v>1.0755895345937461E-4</v>
      </c>
      <c r="AC140" s="54">
        <v>1.9353396396581957E-7</v>
      </c>
      <c r="AD140" s="54">
        <v>3.9729004492983222E-4</v>
      </c>
      <c r="AE140" s="54">
        <v>5.1468952733557671E-5</v>
      </c>
      <c r="AF140" s="54">
        <v>2.9675409314222634E-4</v>
      </c>
      <c r="AG140" s="54">
        <v>3.5061009111814201E-4</v>
      </c>
      <c r="AH140" s="54">
        <v>3.2764040952315554E-5</v>
      </c>
      <c r="AI140" s="54">
        <v>4.3667139834724367E-5</v>
      </c>
      <c r="AJ140" s="54">
        <v>2.9411329887807369E-4</v>
      </c>
      <c r="AK140" s="54">
        <v>4.884177542407997E-5</v>
      </c>
      <c r="AL140" s="54">
        <v>1.9177886133547872E-4</v>
      </c>
      <c r="AM140" s="54">
        <v>8.4976290963822976E-6</v>
      </c>
      <c r="AN140" s="54">
        <v>4.4898084183842002E-7</v>
      </c>
      <c r="AO140" s="54">
        <v>1.8909817299572751E-5</v>
      </c>
      <c r="AP140" s="54">
        <v>1.0413993732072413E-4</v>
      </c>
      <c r="AQ140" s="55">
        <v>4.5401579700410366E-4</v>
      </c>
    </row>
    <row r="141" spans="1:43">
      <c r="A141" s="48" t="s">
        <v>85</v>
      </c>
      <c r="B141" s="48" t="s">
        <v>30</v>
      </c>
      <c r="C141" s="48" t="s">
        <v>122</v>
      </c>
      <c r="D141" s="53">
        <v>0</v>
      </c>
      <c r="E141" s="54">
        <v>0</v>
      </c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0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0</v>
      </c>
      <c r="AK141" s="54">
        <v>0</v>
      </c>
      <c r="AL141" s="54">
        <v>0</v>
      </c>
      <c r="AM141" s="54">
        <v>0</v>
      </c>
      <c r="AN141" s="54">
        <v>0</v>
      </c>
      <c r="AO141" s="54">
        <v>0</v>
      </c>
      <c r="AP141" s="54">
        <v>0</v>
      </c>
      <c r="AQ141" s="55">
        <v>0</v>
      </c>
    </row>
    <row r="142" spans="1:43">
      <c r="A142" s="48" t="s">
        <v>86</v>
      </c>
      <c r="B142" s="48" t="s">
        <v>31</v>
      </c>
      <c r="C142" s="48" t="s">
        <v>122</v>
      </c>
      <c r="D142" s="53">
        <v>9.2471315292641521E-4</v>
      </c>
      <c r="E142" s="54">
        <v>1.4183914345267112E-6</v>
      </c>
      <c r="F142" s="54">
        <v>3.4041085746139288E-4</v>
      </c>
      <c r="G142" s="54">
        <v>8.9420838048681617E-4</v>
      </c>
      <c r="H142" s="54">
        <v>5.3538079373538494E-4</v>
      </c>
      <c r="I142" s="54">
        <v>6.0559141275007278E-5</v>
      </c>
      <c r="J142" s="54">
        <v>2.1318874496500939E-4</v>
      </c>
      <c r="K142" s="54">
        <v>1.2500867014750838E-3</v>
      </c>
      <c r="L142" s="54">
        <v>2.3780218907631934E-4</v>
      </c>
      <c r="M142" s="54">
        <v>1.542435165902134E-5</v>
      </c>
      <c r="N142" s="54">
        <v>3.2608967740088701E-4</v>
      </c>
      <c r="O142" s="54">
        <v>3.1447719084098935E-4</v>
      </c>
      <c r="P142" s="54">
        <v>4.5826405403204262E-4</v>
      </c>
      <c r="Q142" s="54">
        <v>3.2428032136522233E-4</v>
      </c>
      <c r="R142" s="54">
        <v>1.7681575845927E-3</v>
      </c>
      <c r="S142" s="54">
        <v>7.0297362981364131E-5</v>
      </c>
      <c r="T142" s="54">
        <v>3.0558332218788564E-4</v>
      </c>
      <c r="U142" s="54">
        <v>1.2562713818624616E-3</v>
      </c>
      <c r="V142" s="54">
        <v>6.7298108479008079E-4</v>
      </c>
      <c r="W142" s="54">
        <v>3.6733809392899275E-3</v>
      </c>
      <c r="X142" s="54">
        <v>1.5285194967873394E-4</v>
      </c>
      <c r="Y142" s="54">
        <v>8.1744871567934752E-4</v>
      </c>
      <c r="Z142" s="54">
        <v>5.4044194985181093E-4</v>
      </c>
      <c r="AA142" s="54">
        <v>1.5187993412837386E-3</v>
      </c>
      <c r="AB142" s="54">
        <v>2.4185930378735065E-3</v>
      </c>
      <c r="AC142" s="54">
        <v>2.9761510086245835E-4</v>
      </c>
      <c r="AD142" s="54">
        <v>1.5275514451786876E-3</v>
      </c>
      <c r="AE142" s="54">
        <v>9.5104763749986887E-4</v>
      </c>
      <c r="AF142" s="54">
        <v>5.6911387946456671E-4</v>
      </c>
      <c r="AG142" s="54">
        <v>2.5726867839694023E-2</v>
      </c>
      <c r="AH142" s="54">
        <v>7.6950126094743609E-4</v>
      </c>
      <c r="AI142" s="54">
        <v>1.0255730012431741E-3</v>
      </c>
      <c r="AJ142" s="54">
        <v>1.8199254991486669E-3</v>
      </c>
      <c r="AK142" s="54">
        <v>4.4167431769892573E-4</v>
      </c>
      <c r="AL142" s="54">
        <v>7.7299228869378567E-3</v>
      </c>
      <c r="AM142" s="54">
        <v>2.1854792721569538E-3</v>
      </c>
      <c r="AN142" s="54">
        <v>1.2801626871805638E-4</v>
      </c>
      <c r="AO142" s="54">
        <v>4.3326053855707869E-5</v>
      </c>
      <c r="AP142" s="54">
        <v>2.7298503555357456E-3</v>
      </c>
      <c r="AQ142" s="55">
        <v>3.4962906502187252E-3</v>
      </c>
    </row>
    <row r="143" spans="1:43">
      <c r="A143" s="48" t="s">
        <v>87</v>
      </c>
      <c r="B143" s="48" t="s">
        <v>32</v>
      </c>
      <c r="C143" s="48" t="s">
        <v>122</v>
      </c>
      <c r="D143" s="53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0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0</v>
      </c>
      <c r="AK143" s="54">
        <v>0</v>
      </c>
      <c r="AL143" s="54">
        <v>0</v>
      </c>
      <c r="AM143" s="54">
        <v>0</v>
      </c>
      <c r="AN143" s="54">
        <v>0</v>
      </c>
      <c r="AO143" s="54">
        <v>0</v>
      </c>
      <c r="AP143" s="54">
        <v>0</v>
      </c>
      <c r="AQ143" s="55">
        <v>0</v>
      </c>
    </row>
    <row r="144" spans="1:43">
      <c r="A144" s="48" t="s">
        <v>88</v>
      </c>
      <c r="B144" s="48" t="s">
        <v>33</v>
      </c>
      <c r="C144" s="48" t="s">
        <v>122</v>
      </c>
      <c r="D144" s="53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0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0</v>
      </c>
      <c r="AF144" s="54">
        <v>0</v>
      </c>
      <c r="AG144" s="54">
        <v>0</v>
      </c>
      <c r="AH144" s="54">
        <v>0</v>
      </c>
      <c r="AI144" s="54">
        <v>0</v>
      </c>
      <c r="AJ144" s="54">
        <v>0</v>
      </c>
      <c r="AK144" s="54">
        <v>0</v>
      </c>
      <c r="AL144" s="54">
        <v>0</v>
      </c>
      <c r="AM144" s="54">
        <v>0</v>
      </c>
      <c r="AN144" s="54">
        <v>0</v>
      </c>
      <c r="AO144" s="54">
        <v>0</v>
      </c>
      <c r="AP144" s="54">
        <v>0</v>
      </c>
      <c r="AQ144" s="55">
        <v>0</v>
      </c>
    </row>
    <row r="145" spans="1:43">
      <c r="A145" s="48" t="s">
        <v>89</v>
      </c>
      <c r="B145" s="48" t="s">
        <v>34</v>
      </c>
      <c r="C145" s="48" t="s">
        <v>122</v>
      </c>
      <c r="D145" s="53">
        <v>0</v>
      </c>
      <c r="E145" s="54">
        <v>0</v>
      </c>
      <c r="F145" s="54">
        <v>3.8382895581889898E-5</v>
      </c>
      <c r="G145" s="54">
        <v>7.5034209294244647E-4</v>
      </c>
      <c r="H145" s="54">
        <v>9.6255507742171176E-7</v>
      </c>
      <c r="I145" s="54">
        <v>0</v>
      </c>
      <c r="J145" s="54">
        <v>0</v>
      </c>
      <c r="K145" s="54">
        <v>1.7477241271990351E-6</v>
      </c>
      <c r="L145" s="54">
        <v>0</v>
      </c>
      <c r="M145" s="54">
        <v>0</v>
      </c>
      <c r="N145" s="54">
        <v>6.3950924413802568E-6</v>
      </c>
      <c r="O145" s="54">
        <v>3.7268003438839514E-7</v>
      </c>
      <c r="P145" s="54">
        <v>9.373870852869004E-7</v>
      </c>
      <c r="Q145" s="54">
        <v>5.9650583352777176E-6</v>
      </c>
      <c r="R145" s="54">
        <v>5.9234356740489602E-4</v>
      </c>
      <c r="S145" s="54">
        <v>6.9011143750685733E-6</v>
      </c>
      <c r="T145" s="54">
        <v>1.32531370036304E-3</v>
      </c>
      <c r="U145" s="54">
        <v>5.2291300380602479E-4</v>
      </c>
      <c r="V145" s="54">
        <v>2.3927025904413313E-4</v>
      </c>
      <c r="W145" s="54">
        <v>9.3425676459446549E-4</v>
      </c>
      <c r="X145" s="54">
        <v>7.6001317938789725E-4</v>
      </c>
      <c r="Y145" s="54">
        <v>2.9513206332921982E-2</v>
      </c>
      <c r="Z145" s="54">
        <v>0.11787986755371094</v>
      </c>
      <c r="AA145" s="54">
        <v>6.2365658581256866E-2</v>
      </c>
      <c r="AB145" s="54">
        <v>3.1026506796479225E-2</v>
      </c>
      <c r="AC145" s="54">
        <v>9.1289308329578489E-5</v>
      </c>
      <c r="AD145" s="54">
        <v>0.17571091651916504</v>
      </c>
      <c r="AE145" s="54">
        <v>2.8497776016592979E-2</v>
      </c>
      <c r="AF145" s="54">
        <v>4.2283933609724045E-2</v>
      </c>
      <c r="AG145" s="54">
        <v>1.9838856533169746E-2</v>
      </c>
      <c r="AH145" s="54">
        <v>7.278896402567625E-3</v>
      </c>
      <c r="AI145" s="54">
        <v>9.7011411562561989E-3</v>
      </c>
      <c r="AJ145" s="54">
        <v>2.7550556696951389E-3</v>
      </c>
      <c r="AK145" s="54">
        <v>1.8550381064414978E-2</v>
      </c>
      <c r="AL145" s="54">
        <v>4.542364738881588E-3</v>
      </c>
      <c r="AM145" s="54">
        <v>0</v>
      </c>
      <c r="AN145" s="54">
        <v>0</v>
      </c>
      <c r="AO145" s="54">
        <v>0</v>
      </c>
      <c r="AP145" s="54">
        <v>3.5617538378573954E-4</v>
      </c>
      <c r="AQ145" s="55">
        <v>2.7159021701663733E-3</v>
      </c>
    </row>
    <row r="146" spans="1:43" ht="30">
      <c r="A146" s="48" t="s">
        <v>90</v>
      </c>
      <c r="B146" s="48" t="s">
        <v>35</v>
      </c>
      <c r="C146" s="48" t="s">
        <v>122</v>
      </c>
      <c r="D146" s="53">
        <v>9.1586789494613186E-6</v>
      </c>
      <c r="E146" s="54">
        <v>6.901161242467424E-8</v>
      </c>
      <c r="F146" s="54">
        <v>2.3546117517980747E-5</v>
      </c>
      <c r="G146" s="54">
        <v>2.8456192922021728E-6</v>
      </c>
      <c r="H146" s="54">
        <v>6.4456366999365855E-6</v>
      </c>
      <c r="I146" s="54">
        <v>7.2284706220671069E-7</v>
      </c>
      <c r="J146" s="54">
        <v>2.5888823529385263E-6</v>
      </c>
      <c r="K146" s="54">
        <v>1.4740234291821253E-5</v>
      </c>
      <c r="L146" s="54">
        <v>2.8321326226432575E-6</v>
      </c>
      <c r="M146" s="54">
        <v>9.3472095841207192E-7</v>
      </c>
      <c r="N146" s="54">
        <v>4.660693164737495E-8</v>
      </c>
      <c r="O146" s="54">
        <v>1.0873491191887297E-6</v>
      </c>
      <c r="P146" s="54">
        <v>1.717225018182944E-6</v>
      </c>
      <c r="Q146" s="54">
        <v>3.7678782973671332E-6</v>
      </c>
      <c r="R146" s="54">
        <v>8.1075459092971869E-6</v>
      </c>
      <c r="S146" s="54">
        <v>3.0808596420683898E-6</v>
      </c>
      <c r="T146" s="54">
        <v>6.686955202894751E-6</v>
      </c>
      <c r="U146" s="54">
        <v>7.1147414928418584E-6</v>
      </c>
      <c r="V146" s="54">
        <v>7.7661219677338522E-9</v>
      </c>
      <c r="W146" s="54">
        <v>6.2336548580788076E-6</v>
      </c>
      <c r="X146" s="54">
        <v>3.0687369871884584E-6</v>
      </c>
      <c r="Y146" s="54">
        <v>2.9959601306472905E-5</v>
      </c>
      <c r="Z146" s="54">
        <v>8.3508111856644973E-6</v>
      </c>
      <c r="AA146" s="54">
        <v>1.9209093807148747E-5</v>
      </c>
      <c r="AB146" s="54">
        <v>1.3247515016701072E-4</v>
      </c>
      <c r="AC146" s="54">
        <v>2.0710097032861086E-6</v>
      </c>
      <c r="AD146" s="54">
        <v>3.6988974898122251E-5</v>
      </c>
      <c r="AE146" s="54">
        <v>1.0673981705622282E-5</v>
      </c>
      <c r="AF146" s="54">
        <v>3.6724889014294604E-6</v>
      </c>
      <c r="AG146" s="54">
        <v>5.6245284213218838E-5</v>
      </c>
      <c r="AH146" s="54">
        <v>7.768454111101164E-7</v>
      </c>
      <c r="AI146" s="54">
        <v>1.0353610377933364E-6</v>
      </c>
      <c r="AJ146" s="54">
        <v>8.1385232988395728E-6</v>
      </c>
      <c r="AK146" s="54">
        <v>1.1978906400145206E-7</v>
      </c>
      <c r="AL146" s="54">
        <v>1.6397712170146406E-4</v>
      </c>
      <c r="AM146" s="54">
        <v>1.2318993469762063E-7</v>
      </c>
      <c r="AN146" s="54">
        <v>0</v>
      </c>
      <c r="AO146" s="54">
        <v>0</v>
      </c>
      <c r="AP146" s="54">
        <v>3.2969571748253657E-6</v>
      </c>
      <c r="AQ146" s="55">
        <v>2.2217394871404395E-5</v>
      </c>
    </row>
    <row r="147" spans="1:43" ht="30">
      <c r="A147" s="48" t="s">
        <v>91</v>
      </c>
      <c r="B147" s="48" t="s">
        <v>36</v>
      </c>
      <c r="C147" s="48" t="s">
        <v>122</v>
      </c>
      <c r="D147" s="53">
        <v>5.5441767843333878E-10</v>
      </c>
      <c r="E147" s="54">
        <v>0</v>
      </c>
      <c r="F147" s="54">
        <v>3.9173704863060266E-5</v>
      </c>
      <c r="G147" s="54">
        <v>4.1462531953584403E-5</v>
      </c>
      <c r="H147" s="54">
        <v>7.2404563979944214E-6</v>
      </c>
      <c r="I147" s="54">
        <v>8.3431012853907305E-7</v>
      </c>
      <c r="J147" s="54">
        <v>3.099197101619211E-6</v>
      </c>
      <c r="K147" s="54">
        <v>1.6530048014828935E-5</v>
      </c>
      <c r="L147" s="54">
        <v>3.2505699891771656E-6</v>
      </c>
      <c r="M147" s="54">
        <v>7.3375531428609975E-7</v>
      </c>
      <c r="N147" s="54">
        <v>1.1992813597316854E-5</v>
      </c>
      <c r="O147" s="54">
        <v>3.3193168746947777E-6</v>
      </c>
      <c r="P147" s="54">
        <v>2.3311124550673412E-6</v>
      </c>
      <c r="Q147" s="54">
        <v>3.4899912861874327E-6</v>
      </c>
      <c r="R147" s="54">
        <v>1.7661615856923163E-5</v>
      </c>
      <c r="S147" s="54">
        <v>2.0126262825215235E-5</v>
      </c>
      <c r="T147" s="54">
        <v>2.4806739020277746E-5</v>
      </c>
      <c r="U147" s="54">
        <v>1.8058768546325155E-5</v>
      </c>
      <c r="V147" s="54">
        <v>2.0960699202987598E-6</v>
      </c>
      <c r="W147" s="54">
        <v>1.122036155720707E-5</v>
      </c>
      <c r="X147" s="54">
        <v>1.7938833480002359E-5</v>
      </c>
      <c r="Y147" s="54">
        <v>4.7142530092969537E-5</v>
      </c>
      <c r="Z147" s="54">
        <v>2.0099359971936792E-5</v>
      </c>
      <c r="AA147" s="54">
        <v>1.3143277101335116E-5</v>
      </c>
      <c r="AB147" s="54">
        <v>1.4235213166102767E-4</v>
      </c>
      <c r="AC147" s="54">
        <v>3.1597926408721833E-6</v>
      </c>
      <c r="AD147" s="54">
        <v>2.8048769308952615E-5</v>
      </c>
      <c r="AE147" s="54">
        <v>8.4319009374667075E-7</v>
      </c>
      <c r="AF147" s="54">
        <v>2.4402809231105493E-6</v>
      </c>
      <c r="AG147" s="54">
        <v>1.2878677807748318E-4</v>
      </c>
      <c r="AH147" s="54">
        <v>3.6923081552231451E-6</v>
      </c>
      <c r="AI147" s="54">
        <v>4.9210207180294674E-6</v>
      </c>
      <c r="AJ147" s="54">
        <v>4.36349409937975E-6</v>
      </c>
      <c r="AK147" s="54">
        <v>3.3700137009873288E-6</v>
      </c>
      <c r="AL147" s="54">
        <v>4.6807796024950221E-5</v>
      </c>
      <c r="AM147" s="54">
        <v>2.6769598093778768E-7</v>
      </c>
      <c r="AN147" s="54">
        <v>1.5225049665446022E-8</v>
      </c>
      <c r="AO147" s="54">
        <v>0</v>
      </c>
      <c r="AP147" s="54">
        <v>3.2437063055112958E-5</v>
      </c>
      <c r="AQ147" s="55">
        <v>9.2116579253342934E-6</v>
      </c>
    </row>
    <row r="148" spans="1:43">
      <c r="A148" s="48" t="s">
        <v>92</v>
      </c>
      <c r="B148" s="48" t="s">
        <v>37</v>
      </c>
      <c r="C148" s="48" t="s">
        <v>122</v>
      </c>
      <c r="D148" s="53">
        <v>5.1291909386463885E-8</v>
      </c>
      <c r="E148" s="54">
        <v>0</v>
      </c>
      <c r="F148" s="54">
        <v>2.8050744731444865E-5</v>
      </c>
      <c r="G148" s="54">
        <v>1.5794091368093177E-8</v>
      </c>
      <c r="H148" s="54">
        <v>0</v>
      </c>
      <c r="I148" s="54">
        <v>0</v>
      </c>
      <c r="J148" s="54">
        <v>0</v>
      </c>
      <c r="K148" s="54">
        <v>3.2879295730481317E-8</v>
      </c>
      <c r="L148" s="54">
        <v>3.6425965022068851E-10</v>
      </c>
      <c r="M148" s="54">
        <v>0</v>
      </c>
      <c r="N148" s="54">
        <v>1.3238829410511244E-7</v>
      </c>
      <c r="O148" s="54">
        <v>1.2718106745523983E-7</v>
      </c>
      <c r="P148" s="54">
        <v>1.0545381456950054E-8</v>
      </c>
      <c r="Q148" s="54">
        <v>3.3055588821717663E-10</v>
      </c>
      <c r="R148" s="54">
        <v>1.5968769730534405E-4</v>
      </c>
      <c r="S148" s="54">
        <v>3.0231578421080485E-5</v>
      </c>
      <c r="T148" s="54">
        <v>2.6996696433911893E-8</v>
      </c>
      <c r="U148" s="54">
        <v>1.6719361155992374E-5</v>
      </c>
      <c r="V148" s="54">
        <v>2.0791320665125568E-8</v>
      </c>
      <c r="W148" s="54">
        <v>8.9368668341194279E-6</v>
      </c>
      <c r="X148" s="54">
        <v>5.8683400361303484E-9</v>
      </c>
      <c r="Y148" s="54">
        <v>5.4368019419825941E-8</v>
      </c>
      <c r="Z148" s="54">
        <v>2.2551692069328055E-8</v>
      </c>
      <c r="AA148" s="54">
        <v>1.1289975532235985E-7</v>
      </c>
      <c r="AB148" s="54">
        <v>1.0858256018764223E-6</v>
      </c>
      <c r="AC148" s="54">
        <v>8.9015677804127336E-4</v>
      </c>
      <c r="AD148" s="54">
        <v>3.924603333871346E-6</v>
      </c>
      <c r="AE148" s="54">
        <v>5.9147214415133931E-6</v>
      </c>
      <c r="AF148" s="54">
        <v>1.4960571448341398E-8</v>
      </c>
      <c r="AG148" s="54">
        <v>5.3916910047746569E-8</v>
      </c>
      <c r="AH148" s="54">
        <v>0</v>
      </c>
      <c r="AI148" s="54">
        <v>0</v>
      </c>
      <c r="AJ148" s="54">
        <v>9.1972323090772079E-9</v>
      </c>
      <c r="AK148" s="54">
        <v>7.6738751886296086E-7</v>
      </c>
      <c r="AL148" s="54">
        <v>3.6581522255829668E-9</v>
      </c>
      <c r="AM148" s="54">
        <v>1.0482420975677087E-6</v>
      </c>
      <c r="AN148" s="54">
        <v>0</v>
      </c>
      <c r="AO148" s="54">
        <v>1.4486777945421636E-4</v>
      </c>
      <c r="AP148" s="54">
        <v>1.0245381854474545E-3</v>
      </c>
      <c r="AQ148" s="55">
        <v>2.3708080698270351E-4</v>
      </c>
    </row>
    <row r="149" spans="1:43">
      <c r="A149" s="48" t="s">
        <v>93</v>
      </c>
      <c r="B149" s="48" t="s">
        <v>38</v>
      </c>
      <c r="C149" s="48" t="s">
        <v>122</v>
      </c>
      <c r="D149" s="53">
        <v>1.455618559020877E-7</v>
      </c>
      <c r="E149" s="54">
        <v>0</v>
      </c>
      <c r="F149" s="54">
        <v>1.3268838636577129E-2</v>
      </c>
      <c r="G149" s="54">
        <v>4.8723124200478196E-4</v>
      </c>
      <c r="H149" s="54">
        <v>1.0839755414053798E-3</v>
      </c>
      <c r="I149" s="54">
        <v>1.2513734691310674E-4</v>
      </c>
      <c r="J149" s="54">
        <v>4.3076311703771353E-4</v>
      </c>
      <c r="K149" s="54">
        <v>2.4764647241681814E-3</v>
      </c>
      <c r="L149" s="54">
        <v>4.8746561515145004E-4</v>
      </c>
      <c r="M149" s="54">
        <v>9.9810786196030676E-5</v>
      </c>
      <c r="N149" s="54">
        <v>1.1727451055776328E-4</v>
      </c>
      <c r="O149" s="54">
        <v>2.3285123461391777E-4</v>
      </c>
      <c r="P149" s="54">
        <v>3.7308514583855867E-4</v>
      </c>
      <c r="Q149" s="54">
        <v>2.0564565784297884E-4</v>
      </c>
      <c r="R149" s="54">
        <v>3.8644626329187304E-5</v>
      </c>
      <c r="S149" s="54">
        <v>5.7285595685243607E-3</v>
      </c>
      <c r="T149" s="54">
        <v>1.2473685201257467E-3</v>
      </c>
      <c r="U149" s="54">
        <v>6.2156195053830743E-4</v>
      </c>
      <c r="V149" s="54">
        <v>1.3829560484737158E-3</v>
      </c>
      <c r="W149" s="54">
        <v>3.3180918544530869E-3</v>
      </c>
      <c r="X149" s="54">
        <v>1.0201679542660713E-3</v>
      </c>
      <c r="Y149" s="54">
        <v>1.5203971997834742E-4</v>
      </c>
      <c r="Z149" s="54">
        <v>1.1371998698450625E-4</v>
      </c>
      <c r="AA149" s="54">
        <v>8.9591549476608634E-4</v>
      </c>
      <c r="AB149" s="54">
        <v>3.4162111580371857E-2</v>
      </c>
      <c r="AC149" s="54">
        <v>4.2180959135293961E-3</v>
      </c>
      <c r="AD149" s="54">
        <v>4.131491482257843E-2</v>
      </c>
      <c r="AE149" s="54">
        <v>3.5024866461753845E-2</v>
      </c>
      <c r="AF149" s="54">
        <v>3.9452011696994305E-3</v>
      </c>
      <c r="AG149" s="54">
        <v>0.10628227889537811</v>
      </c>
      <c r="AH149" s="54">
        <v>1.1146094184368849E-3</v>
      </c>
      <c r="AI149" s="54">
        <v>1.485524931922555E-3</v>
      </c>
      <c r="AJ149" s="54">
        <v>5.5785155855119228E-3</v>
      </c>
      <c r="AK149" s="54">
        <v>9.3641191720962524E-2</v>
      </c>
      <c r="AL149" s="54">
        <v>5.9842638671398163E-2</v>
      </c>
      <c r="AM149" s="54">
        <v>9.9825477227568626E-3</v>
      </c>
      <c r="AN149" s="54">
        <v>5.8541004545986652E-4</v>
      </c>
      <c r="AO149" s="54">
        <v>1.495300093665719E-3</v>
      </c>
      <c r="AP149" s="54">
        <v>1.8629672005772591E-2</v>
      </c>
      <c r="AQ149" s="55">
        <v>3.1731095165014267E-2</v>
      </c>
    </row>
    <row r="150" spans="1:43">
      <c r="A150" s="48" t="s">
        <v>94</v>
      </c>
      <c r="B150" s="48" t="s">
        <v>39</v>
      </c>
      <c r="C150" s="48" t="s">
        <v>122</v>
      </c>
      <c r="D150" s="53">
        <v>0</v>
      </c>
      <c r="E150" s="54">
        <v>0</v>
      </c>
      <c r="F150" s="54">
        <v>9.9630260592675768E-6</v>
      </c>
      <c r="G150" s="54">
        <v>1.8246911349706352E-4</v>
      </c>
      <c r="H150" s="54">
        <v>2.8792035209335154E-6</v>
      </c>
      <c r="I150" s="54">
        <v>2.9766363240923965E-7</v>
      </c>
      <c r="J150" s="54">
        <v>1.0246501460642321E-6</v>
      </c>
      <c r="K150" s="54">
        <v>6.1545315475086682E-6</v>
      </c>
      <c r="L150" s="54">
        <v>1.1607993428697228E-6</v>
      </c>
      <c r="M150" s="54">
        <v>0</v>
      </c>
      <c r="N150" s="54">
        <v>1.4423940797314572E-7</v>
      </c>
      <c r="O150" s="54">
        <v>3.4432125062267005E-7</v>
      </c>
      <c r="P150" s="54">
        <v>2.4430825362742326E-8</v>
      </c>
      <c r="Q150" s="54">
        <v>1.0382542114939497E-7</v>
      </c>
      <c r="R150" s="54">
        <v>1.0640633263392374E-5</v>
      </c>
      <c r="S150" s="54">
        <v>3.6661873537013889E-7</v>
      </c>
      <c r="T150" s="54">
        <v>4.4782274244425935E-7</v>
      </c>
      <c r="U150" s="54">
        <v>2.5178943178616464E-4</v>
      </c>
      <c r="V150" s="54">
        <v>5.491537002910718E-9</v>
      </c>
      <c r="W150" s="54">
        <v>6.2763501773588359E-6</v>
      </c>
      <c r="X150" s="54">
        <v>5.0639755500014871E-6</v>
      </c>
      <c r="Y150" s="54">
        <v>8.9070981630356982E-6</v>
      </c>
      <c r="Z150" s="54">
        <v>1.5654418916710711E-7</v>
      </c>
      <c r="AA150" s="54">
        <v>4.8790163418743759E-5</v>
      </c>
      <c r="AB150" s="54">
        <v>6.243288516998291E-4</v>
      </c>
      <c r="AC150" s="54">
        <v>1.2586211785674095E-2</v>
      </c>
      <c r="AD150" s="54">
        <v>9.4166299095377326E-4</v>
      </c>
      <c r="AE150" s="54">
        <v>3.2150253653526306E-2</v>
      </c>
      <c r="AF150" s="54">
        <v>9.6474199381191283E-5</v>
      </c>
      <c r="AG150" s="54">
        <v>1.3462376082316041E-3</v>
      </c>
      <c r="AH150" s="54">
        <v>1.0894918887061067E-5</v>
      </c>
      <c r="AI150" s="54">
        <v>1.452048854844179E-5</v>
      </c>
      <c r="AJ150" s="54">
        <v>1.4426022244151682E-4</v>
      </c>
      <c r="AK150" s="54">
        <v>9.8661512293318765E-10</v>
      </c>
      <c r="AL150" s="54">
        <v>9.309067650065117E-7</v>
      </c>
      <c r="AM150" s="54">
        <v>5.5399793200194836E-4</v>
      </c>
      <c r="AN150" s="54">
        <v>3.2518102671019733E-5</v>
      </c>
      <c r="AO150" s="54">
        <v>0</v>
      </c>
      <c r="AP150" s="54">
        <v>6.0247625224292278E-3</v>
      </c>
      <c r="AQ150" s="55">
        <v>3.6881485721096396E-4</v>
      </c>
    </row>
    <row r="151" spans="1:43" ht="30">
      <c r="A151" s="48" t="s">
        <v>95</v>
      </c>
      <c r="B151" s="48" t="s">
        <v>40</v>
      </c>
      <c r="C151" s="48" t="s">
        <v>122</v>
      </c>
      <c r="D151" s="53">
        <v>9.6672643223882915E-9</v>
      </c>
      <c r="E151" s="54">
        <v>0</v>
      </c>
      <c r="F151" s="54">
        <v>2.3220054572448134E-5</v>
      </c>
      <c r="G151" s="54">
        <v>1.1372723918157135E-7</v>
      </c>
      <c r="H151" s="54">
        <v>0</v>
      </c>
      <c r="I151" s="54">
        <v>0</v>
      </c>
      <c r="J151" s="54">
        <v>0</v>
      </c>
      <c r="K151" s="54">
        <v>1.2272892924158896E-8</v>
      </c>
      <c r="L151" s="54">
        <v>6.6084811234379259E-11</v>
      </c>
      <c r="M151" s="54">
        <v>0</v>
      </c>
      <c r="N151" s="54">
        <v>1.3586092961759277E-7</v>
      </c>
      <c r="O151" s="54">
        <v>4.3441321651016551E-8</v>
      </c>
      <c r="P151" s="54">
        <v>1.0970078179184384E-8</v>
      </c>
      <c r="Q151" s="54">
        <v>2.6377280804013026E-8</v>
      </c>
      <c r="R151" s="54">
        <v>5.1356159929127898E-6</v>
      </c>
      <c r="S151" s="54">
        <v>9.8955069915973581E-6</v>
      </c>
      <c r="T151" s="54">
        <v>4.4199882154316583E-7</v>
      </c>
      <c r="U151" s="54">
        <v>1.5134818568185437E-5</v>
      </c>
      <c r="V151" s="54">
        <v>9.3179579607749474E-9</v>
      </c>
      <c r="W151" s="54">
        <v>1.2271850209799595E-5</v>
      </c>
      <c r="X151" s="54">
        <v>1.405293517109385E-7</v>
      </c>
      <c r="Y151" s="54">
        <v>6.58398221276002E-7</v>
      </c>
      <c r="Z151" s="54">
        <v>6.1642498394576251E-7</v>
      </c>
      <c r="AA151" s="54">
        <v>2.2482665826828452E-6</v>
      </c>
      <c r="AB151" s="54">
        <v>2.4474188103340566E-4</v>
      </c>
      <c r="AC151" s="54">
        <v>1.1624317863834221E-7</v>
      </c>
      <c r="AD151" s="54">
        <v>3.3531582448631525E-4</v>
      </c>
      <c r="AE151" s="54">
        <v>1.4799357813899405E-5</v>
      </c>
      <c r="AF151" s="54">
        <v>2.6799589395523071E-3</v>
      </c>
      <c r="AG151" s="54">
        <v>1.755885750753805E-4</v>
      </c>
      <c r="AH151" s="54">
        <v>3.7531924590439303E-7</v>
      </c>
      <c r="AI151" s="54">
        <v>5.0021481001749635E-7</v>
      </c>
      <c r="AJ151" s="54">
        <v>1.6717568485091761E-7</v>
      </c>
      <c r="AK151" s="54">
        <v>1.3466667780903663E-7</v>
      </c>
      <c r="AL151" s="54">
        <v>9.402295108884573E-5</v>
      </c>
      <c r="AM151" s="54">
        <v>3.0563751352019608E-7</v>
      </c>
      <c r="AN151" s="54">
        <v>0</v>
      </c>
      <c r="AO151" s="54">
        <v>0</v>
      </c>
      <c r="AP151" s="54">
        <v>2.2203607659321278E-4</v>
      </c>
      <c r="AQ151" s="55">
        <v>2.4018896510824561E-4</v>
      </c>
    </row>
    <row r="152" spans="1:43">
      <c r="A152" s="48" t="s">
        <v>96</v>
      </c>
      <c r="B152" s="48" t="s">
        <v>41</v>
      </c>
      <c r="C152" s="48" t="s">
        <v>122</v>
      </c>
      <c r="D152" s="53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5">
        <v>0</v>
      </c>
    </row>
    <row r="153" spans="1:43">
      <c r="A153" s="48" t="s">
        <v>97</v>
      </c>
      <c r="B153" s="48" t="s">
        <v>42</v>
      </c>
      <c r="C153" s="48" t="s">
        <v>122</v>
      </c>
      <c r="D153" s="53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5">
        <v>0</v>
      </c>
    </row>
    <row r="154" spans="1:43">
      <c r="A154" s="48" t="s">
        <v>98</v>
      </c>
      <c r="B154" s="48" t="s">
        <v>43</v>
      </c>
      <c r="C154" s="48" t="s">
        <v>122</v>
      </c>
      <c r="D154" s="53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5">
        <v>0</v>
      </c>
    </row>
    <row r="155" spans="1:43" ht="30">
      <c r="A155" s="48" t="s">
        <v>99</v>
      </c>
      <c r="B155" s="48" t="s">
        <v>44</v>
      </c>
      <c r="C155" s="48" t="s">
        <v>122</v>
      </c>
      <c r="D155" s="53">
        <v>1.5548922149832833E-8</v>
      </c>
      <c r="E155" s="54">
        <v>0</v>
      </c>
      <c r="F155" s="54">
        <v>8.3999918132349194E-9</v>
      </c>
      <c r="G155" s="54">
        <v>1.9757555946853245E-6</v>
      </c>
      <c r="H155" s="54">
        <v>5.1542292567319237E-6</v>
      </c>
      <c r="I155" s="54">
        <v>5.9537927654673695E-7</v>
      </c>
      <c r="J155" s="54">
        <v>2.0494790078373626E-6</v>
      </c>
      <c r="K155" s="54">
        <v>1.206372235174058E-5</v>
      </c>
      <c r="L155" s="54">
        <v>2.3193288143374957E-6</v>
      </c>
      <c r="M155" s="54">
        <v>0</v>
      </c>
      <c r="N155" s="54">
        <v>1.5316359167627525E-6</v>
      </c>
      <c r="O155" s="54">
        <v>5.0143502448918298E-5</v>
      </c>
      <c r="P155" s="54">
        <v>9.6165322247543372E-6</v>
      </c>
      <c r="Q155" s="54">
        <v>8.4555455259760492E-7</v>
      </c>
      <c r="R155" s="54">
        <v>1.8895514131145319E-7</v>
      </c>
      <c r="S155" s="54">
        <v>6.1414516494551208E-7</v>
      </c>
      <c r="T155" s="54">
        <v>1.5523603735800862E-7</v>
      </c>
      <c r="U155" s="54">
        <v>5.5556864708705689E-7</v>
      </c>
      <c r="V155" s="54">
        <v>5.9797815588069625E-9</v>
      </c>
      <c r="W155" s="54">
        <v>4.8262349992000964E-6</v>
      </c>
      <c r="X155" s="54">
        <v>6.9820470116610522E-7</v>
      </c>
      <c r="Y155" s="54">
        <v>7.9940087744034827E-5</v>
      </c>
      <c r="Z155" s="54">
        <v>8.4327588467658643E-8</v>
      </c>
      <c r="AA155" s="54">
        <v>7.0261767177726142E-6</v>
      </c>
      <c r="AB155" s="54">
        <v>3.0516399419866502E-5</v>
      </c>
      <c r="AC155" s="54">
        <v>7.3499935027143692E-9</v>
      </c>
      <c r="AD155" s="54">
        <v>7.4152721936115995E-6</v>
      </c>
      <c r="AE155" s="54">
        <v>4.5432937412215324E-8</v>
      </c>
      <c r="AF155" s="54">
        <v>7.8958443339161022E-8</v>
      </c>
      <c r="AG155" s="54">
        <v>2.8591250611498253E-7</v>
      </c>
      <c r="AH155" s="54">
        <v>0</v>
      </c>
      <c r="AI155" s="54">
        <v>0</v>
      </c>
      <c r="AJ155" s="54">
        <v>2.496079308912158E-3</v>
      </c>
      <c r="AK155" s="54">
        <v>1.6131262725593842E-7</v>
      </c>
      <c r="AL155" s="54">
        <v>1.3461628986988217E-4</v>
      </c>
      <c r="AM155" s="54">
        <v>6.3274790591094643E-5</v>
      </c>
      <c r="AN155" s="54">
        <v>3.7049178445158759E-6</v>
      </c>
      <c r="AO155" s="54">
        <v>4.4583078124560416E-4</v>
      </c>
      <c r="AP155" s="54">
        <v>1.4427112182602286E-4</v>
      </c>
      <c r="AQ155" s="55">
        <v>4.9967755330726504E-4</v>
      </c>
    </row>
    <row r="156" spans="1:43">
      <c r="A156" s="48" t="s">
        <v>100</v>
      </c>
      <c r="B156" s="48" t="s">
        <v>45</v>
      </c>
      <c r="C156" s="48" t="s">
        <v>122</v>
      </c>
      <c r="D156" s="53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5">
        <v>0</v>
      </c>
    </row>
    <row r="157" spans="1:43">
      <c r="A157" s="48" t="s">
        <v>101</v>
      </c>
      <c r="B157" s="48" t="s">
        <v>46</v>
      </c>
      <c r="C157" s="48" t="s">
        <v>122</v>
      </c>
      <c r="D157" s="53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11.932082176208496</v>
      </c>
      <c r="AM157" s="54">
        <v>0</v>
      </c>
      <c r="AN157" s="54">
        <v>0</v>
      </c>
      <c r="AO157" s="54">
        <v>0</v>
      </c>
      <c r="AP157" s="54">
        <v>6.6982738673686981E-2</v>
      </c>
      <c r="AQ157" s="55">
        <v>0</v>
      </c>
    </row>
    <row r="158" spans="1:43">
      <c r="A158" s="48" t="s">
        <v>102</v>
      </c>
      <c r="B158" s="48" t="s">
        <v>47</v>
      </c>
      <c r="C158" s="48" t="s">
        <v>122</v>
      </c>
      <c r="D158" s="53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5">
        <v>0</v>
      </c>
    </row>
    <row r="159" spans="1:43">
      <c r="A159" s="48" t="s">
        <v>103</v>
      </c>
      <c r="B159" s="48" t="s">
        <v>48</v>
      </c>
      <c r="C159" s="48" t="s">
        <v>122</v>
      </c>
      <c r="D159" s="53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54">
        <v>0</v>
      </c>
      <c r="X159" s="54">
        <v>0</v>
      </c>
      <c r="Y159" s="54">
        <v>0</v>
      </c>
      <c r="Z159" s="54">
        <v>0</v>
      </c>
      <c r="AA159" s="54">
        <v>0</v>
      </c>
      <c r="AB159" s="54">
        <v>0</v>
      </c>
      <c r="AC159" s="54">
        <v>0</v>
      </c>
      <c r="AD159" s="54">
        <v>0</v>
      </c>
      <c r="AE159" s="54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  <c r="AN159" s="54">
        <v>0</v>
      </c>
      <c r="AO159" s="54">
        <v>0</v>
      </c>
      <c r="AP159" s="54">
        <v>0</v>
      </c>
      <c r="AQ159" s="55">
        <v>0</v>
      </c>
    </row>
    <row r="160" spans="1:43">
      <c r="A160" s="48" t="s">
        <v>104</v>
      </c>
      <c r="B160" s="48" t="s">
        <v>49</v>
      </c>
      <c r="C160" s="48" t="s">
        <v>122</v>
      </c>
      <c r="D160" s="53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54">
        <v>0</v>
      </c>
      <c r="X160" s="54">
        <v>0</v>
      </c>
      <c r="Y160" s="54">
        <v>0</v>
      </c>
      <c r="Z160" s="54">
        <v>0</v>
      </c>
      <c r="AA160" s="54">
        <v>0</v>
      </c>
      <c r="AB160" s="54">
        <v>0</v>
      </c>
      <c r="AC160" s="54">
        <v>0</v>
      </c>
      <c r="AD160" s="54">
        <v>0</v>
      </c>
      <c r="AE160" s="54">
        <v>0</v>
      </c>
      <c r="AF160" s="54">
        <v>0</v>
      </c>
      <c r="AG160" s="54">
        <v>0</v>
      </c>
      <c r="AH160" s="54">
        <v>0</v>
      </c>
      <c r="AI160" s="54">
        <v>0</v>
      </c>
      <c r="AJ160" s="54">
        <v>0</v>
      </c>
      <c r="AK160" s="54">
        <v>0</v>
      </c>
      <c r="AL160" s="54">
        <v>0</v>
      </c>
      <c r="AM160" s="54">
        <v>0</v>
      </c>
      <c r="AN160" s="54">
        <v>0</v>
      </c>
      <c r="AO160" s="54">
        <v>0</v>
      </c>
      <c r="AP160" s="54">
        <v>0</v>
      </c>
      <c r="AQ160" s="55">
        <v>0</v>
      </c>
    </row>
    <row r="161" spans="1:43">
      <c r="A161" s="48" t="s">
        <v>105</v>
      </c>
      <c r="B161" s="48" t="s">
        <v>50</v>
      </c>
      <c r="C161" s="48" t="s">
        <v>122</v>
      </c>
      <c r="D161" s="53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0</v>
      </c>
      <c r="AH161" s="54">
        <v>0</v>
      </c>
      <c r="AI161" s="54">
        <v>0</v>
      </c>
      <c r="AJ161" s="54">
        <v>0</v>
      </c>
      <c r="AK161" s="54">
        <v>0</v>
      </c>
      <c r="AL161" s="54">
        <v>0</v>
      </c>
      <c r="AM161" s="54">
        <v>0</v>
      </c>
      <c r="AN161" s="54">
        <v>0</v>
      </c>
      <c r="AO161" s="54">
        <v>0</v>
      </c>
      <c r="AP161" s="54">
        <v>0</v>
      </c>
      <c r="AQ161" s="55">
        <v>0</v>
      </c>
    </row>
    <row r="162" spans="1:43" ht="15.75" thickBot="1">
      <c r="A162" s="48" t="s">
        <v>106</v>
      </c>
      <c r="B162" s="48" t="s">
        <v>51</v>
      </c>
      <c r="C162" s="48" t="s">
        <v>122</v>
      </c>
      <c r="D162" s="56">
        <v>0</v>
      </c>
      <c r="E162" s="57">
        <v>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0</v>
      </c>
      <c r="X162" s="57">
        <v>0</v>
      </c>
      <c r="Y162" s="57">
        <v>0</v>
      </c>
      <c r="Z162" s="57">
        <v>0</v>
      </c>
      <c r="AA162" s="57">
        <v>0</v>
      </c>
      <c r="AB162" s="57">
        <v>0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>
        <v>0</v>
      </c>
      <c r="AP162" s="57">
        <v>0</v>
      </c>
      <c r="AQ162" s="58">
        <v>0</v>
      </c>
    </row>
    <row r="163" spans="1:43">
      <c r="A163" s="48" t="s">
        <v>67</v>
      </c>
      <c r="B163" s="48" t="s">
        <v>13</v>
      </c>
      <c r="C163" s="48" t="s">
        <v>123</v>
      </c>
      <c r="D163" s="50">
        <v>2.6197354793548584</v>
      </c>
      <c r="E163" s="51">
        <v>4.7271575778722763E-2</v>
      </c>
      <c r="F163" s="51">
        <v>0</v>
      </c>
      <c r="G163" s="51">
        <v>8.4380535408854485E-3</v>
      </c>
      <c r="H163" s="51">
        <v>10.492220878601074</v>
      </c>
      <c r="I163" s="51">
        <v>1.2010678052902222</v>
      </c>
      <c r="J163" s="51">
        <v>4.138399600982666</v>
      </c>
      <c r="K163" s="51">
        <v>23.814384460449219</v>
      </c>
      <c r="L163" s="51">
        <v>4.6820964813232422</v>
      </c>
      <c r="M163" s="51">
        <v>0.26910507678985596</v>
      </c>
      <c r="N163" s="51">
        <v>6.7898482084274292E-2</v>
      </c>
      <c r="O163" s="51">
        <v>3.1319998670369387E-3</v>
      </c>
      <c r="P163" s="51">
        <v>6.5668654860928655E-4</v>
      </c>
      <c r="Q163" s="51">
        <v>8.7743677198886871E-2</v>
      </c>
      <c r="R163" s="51">
        <v>10.217389106750488</v>
      </c>
      <c r="S163" s="51">
        <v>5.1694958528969437E-5</v>
      </c>
      <c r="T163" s="51">
        <v>4.0249720215797424E-2</v>
      </c>
      <c r="U163" s="51">
        <v>0.95419424772262573</v>
      </c>
      <c r="V163" s="51">
        <v>4.1058766655623913E-3</v>
      </c>
      <c r="W163" s="51">
        <v>0.53594052791595459</v>
      </c>
      <c r="X163" s="51">
        <v>1.589634083211422E-2</v>
      </c>
      <c r="Y163" s="51">
        <v>3.3940637949854136E-3</v>
      </c>
      <c r="Z163" s="51">
        <v>1.3358675641939044E-3</v>
      </c>
      <c r="AA163" s="51">
        <v>3.2877144403755665E-3</v>
      </c>
      <c r="AB163" s="51">
        <v>6.0436788946390152E-2</v>
      </c>
      <c r="AC163" s="51">
        <v>5.6669261994102271E-7</v>
      </c>
      <c r="AD163" s="51">
        <v>1.654396066442132E-3</v>
      </c>
      <c r="AE163" s="51">
        <v>2.2045602090656757E-3</v>
      </c>
      <c r="AF163" s="51">
        <v>2.7012349164579064E-5</v>
      </c>
      <c r="AG163" s="51">
        <v>1.6667453572154045E-2</v>
      </c>
      <c r="AH163" s="51">
        <v>1.6811880414024927E-5</v>
      </c>
      <c r="AI163" s="51">
        <v>2.2400099624064751E-5</v>
      </c>
      <c r="AJ163" s="51">
        <v>4.7578331083059311E-2</v>
      </c>
      <c r="AK163" s="51">
        <v>4.0903398767113686E-3</v>
      </c>
      <c r="AL163" s="51">
        <v>1.4881016686558723E-2</v>
      </c>
      <c r="AM163" s="51">
        <v>1.096392807085067E-4</v>
      </c>
      <c r="AN163" s="51">
        <v>0</v>
      </c>
      <c r="AO163" s="51">
        <v>0</v>
      </c>
      <c r="AP163" s="51">
        <v>0.19192036986351013</v>
      </c>
      <c r="AQ163" s="52">
        <v>0.12827698886394501</v>
      </c>
    </row>
    <row r="164" spans="1:43">
      <c r="A164" s="48" t="s">
        <v>68</v>
      </c>
      <c r="B164" s="48" t="s">
        <v>14</v>
      </c>
      <c r="C164" s="48" t="s">
        <v>123</v>
      </c>
      <c r="D164" s="53">
        <v>0</v>
      </c>
      <c r="E164" s="54">
        <v>0</v>
      </c>
      <c r="F164" s="54">
        <v>0</v>
      </c>
      <c r="G164" s="54">
        <v>0</v>
      </c>
      <c r="H164" s="54">
        <v>7.4651122093200684E-2</v>
      </c>
      <c r="I164" s="54">
        <v>8.6252354085445404E-3</v>
      </c>
      <c r="J164" s="54">
        <v>2.9690911993384361E-2</v>
      </c>
      <c r="K164" s="54">
        <v>0.17028331756591797</v>
      </c>
      <c r="L164" s="54">
        <v>3.3599067479372025E-2</v>
      </c>
      <c r="M164" s="54">
        <v>0</v>
      </c>
      <c r="N164" s="54">
        <v>0</v>
      </c>
      <c r="O164" s="54">
        <v>2.0130792108830065E-5</v>
      </c>
      <c r="P164" s="54">
        <v>0</v>
      </c>
      <c r="Q164" s="54">
        <v>1.5081911442393903E-5</v>
      </c>
      <c r="R164" s="54">
        <v>0</v>
      </c>
      <c r="S164" s="54">
        <v>0</v>
      </c>
      <c r="T164" s="54">
        <v>2.0752193813677877E-4</v>
      </c>
      <c r="U164" s="54">
        <v>5.6377868168056011E-3</v>
      </c>
      <c r="V164" s="54">
        <v>1.1327616448397748E-5</v>
      </c>
      <c r="W164" s="54">
        <v>2.0130792108830065E-5</v>
      </c>
      <c r="X164" s="54">
        <v>0</v>
      </c>
      <c r="Y164" s="54">
        <v>0</v>
      </c>
      <c r="Z164" s="54">
        <v>0</v>
      </c>
      <c r="AA164" s="54">
        <v>1.1327616448397748E-5</v>
      </c>
      <c r="AB164" s="54">
        <v>1.4466984430328012E-4</v>
      </c>
      <c r="AC164" s="54">
        <v>0</v>
      </c>
      <c r="AD164" s="54">
        <v>0</v>
      </c>
      <c r="AE164" s="54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1.2298554565859376E-6</v>
      </c>
      <c r="AK164" s="54">
        <v>2.8545591703732498E-5</v>
      </c>
      <c r="AL164" s="54">
        <v>1.0188380838371813E-4</v>
      </c>
      <c r="AM164" s="54">
        <v>0</v>
      </c>
      <c r="AN164" s="54">
        <v>0</v>
      </c>
      <c r="AO164" s="54">
        <v>0</v>
      </c>
      <c r="AP164" s="54">
        <v>6.4685992896556854E-2</v>
      </c>
      <c r="AQ164" s="55">
        <v>6.399779231287539E-4</v>
      </c>
    </row>
    <row r="165" spans="1:43">
      <c r="A165" s="48" t="s">
        <v>69</v>
      </c>
      <c r="B165" s="48" t="s">
        <v>15</v>
      </c>
      <c r="C165" s="48" t="s">
        <v>123</v>
      </c>
      <c r="D165" s="53">
        <v>0</v>
      </c>
      <c r="E165" s="54">
        <v>0</v>
      </c>
      <c r="F165" s="54">
        <v>1.8441654443740845</v>
      </c>
      <c r="G165" s="54">
        <v>2.5752642154693604</v>
      </c>
      <c r="H165" s="54">
        <v>6.7635133746080101E-5</v>
      </c>
      <c r="I165" s="54">
        <v>0</v>
      </c>
      <c r="J165" s="54">
        <v>0</v>
      </c>
      <c r="K165" s="54">
        <v>1.4711738331243396E-3</v>
      </c>
      <c r="L165" s="54">
        <v>0</v>
      </c>
      <c r="M165" s="54">
        <v>0</v>
      </c>
      <c r="N165" s="54">
        <v>0</v>
      </c>
      <c r="O165" s="54">
        <v>0</v>
      </c>
      <c r="P165" s="54">
        <v>0</v>
      </c>
      <c r="Q165" s="54">
        <v>3.043710021302104E-4</v>
      </c>
      <c r="R165" s="54">
        <v>0</v>
      </c>
      <c r="S165" s="54">
        <v>512.65655517578125</v>
      </c>
      <c r="T165" s="54">
        <v>1.1882537603378296</v>
      </c>
      <c r="U165" s="54">
        <v>0.58629351854324341</v>
      </c>
      <c r="V165" s="54">
        <v>1.1836793419206515E-4</v>
      </c>
      <c r="W165" s="54">
        <v>0</v>
      </c>
      <c r="X165" s="54">
        <v>8.4537467046175152E-5</v>
      </c>
      <c r="Y165" s="54">
        <v>95.307388305664063</v>
      </c>
      <c r="Z165" s="54">
        <v>0</v>
      </c>
      <c r="AA165" s="54">
        <v>1.050285816192627</v>
      </c>
      <c r="AB165" s="54">
        <v>8.378542959690094E-2</v>
      </c>
      <c r="AC165" s="54">
        <v>0</v>
      </c>
      <c r="AD165" s="54">
        <v>0</v>
      </c>
      <c r="AE165" s="54">
        <v>0</v>
      </c>
      <c r="AF165" s="54">
        <v>0</v>
      </c>
      <c r="AG165" s="54">
        <v>5.2386622875928879E-2</v>
      </c>
      <c r="AH165" s="54">
        <v>0</v>
      </c>
      <c r="AI165" s="54">
        <v>0</v>
      </c>
      <c r="AJ165" s="54">
        <v>0</v>
      </c>
      <c r="AK165" s="54">
        <v>7.8673439025878906</v>
      </c>
      <c r="AL165" s="54">
        <v>1.3002899475395679E-2</v>
      </c>
      <c r="AM165" s="54">
        <v>0</v>
      </c>
      <c r="AN165" s="54">
        <v>0</v>
      </c>
      <c r="AO165" s="54">
        <v>0</v>
      </c>
      <c r="AP165" s="54">
        <v>1.3295159339904785</v>
      </c>
      <c r="AQ165" s="55">
        <v>1.1396647691726685</v>
      </c>
    </row>
    <row r="166" spans="1:43">
      <c r="A166" s="48" t="s">
        <v>70</v>
      </c>
      <c r="B166" s="48" t="s">
        <v>16</v>
      </c>
      <c r="C166" s="48" t="s">
        <v>123</v>
      </c>
      <c r="D166" s="53">
        <v>0.78438836336135864</v>
      </c>
      <c r="E166" s="54">
        <v>3.5496629774570465E-2</v>
      </c>
      <c r="F166" s="54">
        <v>9.1934315860271454E-3</v>
      </c>
      <c r="G166" s="54">
        <v>0.48152640461921692</v>
      </c>
      <c r="H166" s="54">
        <v>0.14055857062339783</v>
      </c>
      <c r="I166" s="54">
        <v>8.6230067536234856E-3</v>
      </c>
      <c r="J166" s="54">
        <v>2.9777392745018005E-2</v>
      </c>
      <c r="K166" s="54">
        <v>0.24189601838588715</v>
      </c>
      <c r="L166" s="54">
        <v>3.3671867102384567E-2</v>
      </c>
      <c r="M166" s="54">
        <v>4.1964558477047831E-5</v>
      </c>
      <c r="N166" s="54">
        <v>4.2203711927868426E-5</v>
      </c>
      <c r="O166" s="54">
        <v>2.3141701603890397E-5</v>
      </c>
      <c r="P166" s="54">
        <v>0</v>
      </c>
      <c r="Q166" s="54">
        <v>1.1499738320708275E-2</v>
      </c>
      <c r="R166" s="54">
        <v>1.3882630504667759E-2</v>
      </c>
      <c r="S166" s="54">
        <v>0.47728294134140015</v>
      </c>
      <c r="T166" s="54">
        <v>36.388156890869141</v>
      </c>
      <c r="U166" s="54">
        <v>1.333255410194397</v>
      </c>
      <c r="V166" s="54">
        <v>4.4442196376621723E-3</v>
      </c>
      <c r="W166" s="54">
        <v>2.9168518260121346E-2</v>
      </c>
      <c r="X166" s="54">
        <v>3.5300416946411133</v>
      </c>
      <c r="Y166" s="54">
        <v>4.6127171516418457</v>
      </c>
      <c r="Z166" s="54">
        <v>19.310441970825195</v>
      </c>
      <c r="AA166" s="54">
        <v>2.5158541202545166</v>
      </c>
      <c r="AB166" s="54">
        <v>0.24800817668437958</v>
      </c>
      <c r="AC166" s="54">
        <v>2.6461726520210505E-5</v>
      </c>
      <c r="AD166" s="54">
        <v>0.10181984305381775</v>
      </c>
      <c r="AE166" s="54">
        <v>9.4991689547896385E-3</v>
      </c>
      <c r="AF166" s="54">
        <v>2.6527847512625158E-4</v>
      </c>
      <c r="AG166" s="54">
        <v>4.4923912733793259E-2</v>
      </c>
      <c r="AH166" s="54">
        <v>5.9436897572595626E-5</v>
      </c>
      <c r="AI166" s="54">
        <v>7.9216370068024844E-5</v>
      </c>
      <c r="AJ166" s="54">
        <v>0.10380049794912338</v>
      </c>
      <c r="AK166" s="54">
        <v>2.8557846235344186E-5</v>
      </c>
      <c r="AL166" s="54">
        <v>0.34191074967384338</v>
      </c>
      <c r="AM166" s="54">
        <v>0</v>
      </c>
      <c r="AN166" s="54">
        <v>0</v>
      </c>
      <c r="AO166" s="54">
        <v>0</v>
      </c>
      <c r="AP166" s="54">
        <v>2.9301516711711884E-2</v>
      </c>
      <c r="AQ166" s="55">
        <v>1.6464358195662498E-2</v>
      </c>
    </row>
    <row r="167" spans="1:43">
      <c r="A167" s="48" t="s">
        <v>71</v>
      </c>
      <c r="B167" s="48" t="s">
        <v>17</v>
      </c>
      <c r="C167" s="48" t="s">
        <v>123</v>
      </c>
      <c r="D167" s="53">
        <v>2.2205954883247614E-4</v>
      </c>
      <c r="E167" s="54">
        <v>0</v>
      </c>
      <c r="F167" s="54">
        <v>0</v>
      </c>
      <c r="G167" s="54">
        <v>0.19585578143596649</v>
      </c>
      <c r="H167" s="54">
        <v>3.481562614440918</v>
      </c>
      <c r="I167" s="54">
        <v>0.40211132168769836</v>
      </c>
      <c r="J167" s="54">
        <v>1.3841962814331055</v>
      </c>
      <c r="K167" s="54">
        <v>7.9420557022094727</v>
      </c>
      <c r="L167" s="54">
        <v>1.5666434764862061</v>
      </c>
      <c r="M167" s="54">
        <v>0</v>
      </c>
      <c r="N167" s="54">
        <v>5.5857811821624637E-4</v>
      </c>
      <c r="O167" s="54">
        <v>6.0589351654052734</v>
      </c>
      <c r="P167" s="54">
        <v>9.4552059173583984</v>
      </c>
      <c r="Q167" s="54">
        <v>8.0563273513689637E-4</v>
      </c>
      <c r="R167" s="54">
        <v>6.7360098473727703E-3</v>
      </c>
      <c r="S167" s="54">
        <v>1.0482674697414041E-3</v>
      </c>
      <c r="T167" s="54">
        <v>1.7306167632341385E-2</v>
      </c>
      <c r="U167" s="54">
        <v>4.4587416648864746</v>
      </c>
      <c r="V167" s="54">
        <v>0.15222038328647614</v>
      </c>
      <c r="W167" s="54">
        <v>5.3737806156277657E-3</v>
      </c>
      <c r="X167" s="54">
        <v>8.3367594925221056E-5</v>
      </c>
      <c r="Y167" s="54">
        <v>1.018090479192324E-4</v>
      </c>
      <c r="Z167" s="54">
        <v>9.2969339675619267E-6</v>
      </c>
      <c r="AA167" s="54">
        <v>2.5747937615960836E-3</v>
      </c>
      <c r="AB167" s="54">
        <v>1.1926594190299511E-2</v>
      </c>
      <c r="AC167" s="54">
        <v>0</v>
      </c>
      <c r="AD167" s="54">
        <v>0</v>
      </c>
      <c r="AE167" s="54">
        <v>0</v>
      </c>
      <c r="AF167" s="54">
        <v>7.6661606726702303E-5</v>
      </c>
      <c r="AG167" s="54">
        <v>0</v>
      </c>
      <c r="AH167" s="54">
        <v>0</v>
      </c>
      <c r="AI167" s="54">
        <v>0</v>
      </c>
      <c r="AJ167" s="54">
        <v>0.30946660041809082</v>
      </c>
      <c r="AK167" s="54">
        <v>4.5929905027151108E-3</v>
      </c>
      <c r="AL167" s="54">
        <v>9.7732115536928177E-3</v>
      </c>
      <c r="AM167" s="54">
        <v>3.184428671374917E-3</v>
      </c>
      <c r="AN167" s="54">
        <v>0</v>
      </c>
      <c r="AO167" s="54">
        <v>0</v>
      </c>
      <c r="AP167" s="54">
        <v>1.2754406929016113</v>
      </c>
      <c r="AQ167" s="55">
        <v>0.8981553316116333</v>
      </c>
    </row>
    <row r="168" spans="1:43">
      <c r="A168" s="48" t="s">
        <v>72</v>
      </c>
      <c r="B168" s="48" t="s">
        <v>18</v>
      </c>
      <c r="C168" s="48" t="s">
        <v>123</v>
      </c>
      <c r="D168" s="53">
        <v>0</v>
      </c>
      <c r="E168" s="54">
        <v>0</v>
      </c>
      <c r="F168" s="54">
        <v>0</v>
      </c>
      <c r="G168" s="54">
        <v>0</v>
      </c>
      <c r="H168" s="54">
        <v>3.3486567437648773E-2</v>
      </c>
      <c r="I168" s="54">
        <v>3.8690629880875349E-3</v>
      </c>
      <c r="J168" s="54">
        <v>1.3318562880158424E-2</v>
      </c>
      <c r="K168" s="54">
        <v>7.6365888118743896E-2</v>
      </c>
      <c r="L168" s="54">
        <v>1.5071693807840347E-2</v>
      </c>
      <c r="M168" s="54">
        <v>0</v>
      </c>
      <c r="N168" s="54">
        <v>0</v>
      </c>
      <c r="O168" s="54">
        <v>9.0292205641162582E-6</v>
      </c>
      <c r="P168" s="54">
        <v>0</v>
      </c>
      <c r="Q168" s="54">
        <v>6.7719151957135182E-6</v>
      </c>
      <c r="R168" s="54">
        <v>0</v>
      </c>
      <c r="S168" s="54">
        <v>0</v>
      </c>
      <c r="T168" s="54">
        <v>9.3102127721067518E-5</v>
      </c>
      <c r="U168" s="54">
        <v>2.5289684999734163E-3</v>
      </c>
      <c r="V168" s="54">
        <v>5.0765947889885865E-6</v>
      </c>
      <c r="W168" s="54">
        <v>9.0292205641162582E-6</v>
      </c>
      <c r="X168" s="54">
        <v>0</v>
      </c>
      <c r="Y168" s="54">
        <v>0</v>
      </c>
      <c r="Z168" s="54">
        <v>0</v>
      </c>
      <c r="AA168" s="54">
        <v>5.0765947889885865E-6</v>
      </c>
      <c r="AB168" s="54">
        <v>6.4890497014857829E-5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5.6666789305381826E-7</v>
      </c>
      <c r="AK168" s="54">
        <v>1.2813250577892177E-5</v>
      </c>
      <c r="AL168" s="54">
        <v>4.5703403884544969E-5</v>
      </c>
      <c r="AM168" s="54">
        <v>0</v>
      </c>
      <c r="AN168" s="54">
        <v>0</v>
      </c>
      <c r="AO168" s="54">
        <v>0</v>
      </c>
      <c r="AP168" s="54">
        <v>4.7898702323436737E-3</v>
      </c>
      <c r="AQ168" s="55">
        <v>1.7989598563872278E-4</v>
      </c>
    </row>
    <row r="169" spans="1:43">
      <c r="A169" s="48" t="s">
        <v>73</v>
      </c>
      <c r="B169" s="48" t="s">
        <v>19</v>
      </c>
      <c r="C169" s="48" t="s">
        <v>123</v>
      </c>
      <c r="D169" s="53">
        <v>0</v>
      </c>
      <c r="E169" s="54">
        <v>0</v>
      </c>
      <c r="F169" s="54">
        <v>0</v>
      </c>
      <c r="G169" s="54">
        <v>0</v>
      </c>
      <c r="H169" s="54">
        <v>0.13075904548168182</v>
      </c>
      <c r="I169" s="54">
        <v>1.5108013525605202E-2</v>
      </c>
      <c r="J169" s="54">
        <v>5.200665071606636E-2</v>
      </c>
      <c r="K169" s="54">
        <v>0.29818099737167358</v>
      </c>
      <c r="L169" s="54">
        <v>5.8852244168519974E-2</v>
      </c>
      <c r="M169" s="54">
        <v>0</v>
      </c>
      <c r="N169" s="54">
        <v>0</v>
      </c>
      <c r="O169" s="54">
        <v>3.5289493098389357E-5</v>
      </c>
      <c r="P169" s="54">
        <v>0</v>
      </c>
      <c r="Q169" s="54">
        <v>2.6431689548189752E-5</v>
      </c>
      <c r="R169" s="54">
        <v>0</v>
      </c>
      <c r="S169" s="54">
        <v>0</v>
      </c>
      <c r="T169" s="54">
        <v>3.6352433380670846E-4</v>
      </c>
      <c r="U169" s="54">
        <v>9.8751764744520187E-3</v>
      </c>
      <c r="V169" s="54">
        <v>1.9841481844196096E-5</v>
      </c>
      <c r="W169" s="54">
        <v>3.5289493098389357E-5</v>
      </c>
      <c r="X169" s="54">
        <v>0</v>
      </c>
      <c r="Y169" s="54">
        <v>0</v>
      </c>
      <c r="Z169" s="54">
        <v>0</v>
      </c>
      <c r="AA169" s="54">
        <v>1.9841481844196096E-5</v>
      </c>
      <c r="AB169" s="54">
        <v>2.5340408319607377E-4</v>
      </c>
      <c r="AC169" s="54">
        <v>0</v>
      </c>
      <c r="AD169" s="54">
        <v>0</v>
      </c>
      <c r="AE169" s="54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2.1967355223750928E-6</v>
      </c>
      <c r="AK169" s="54">
        <v>5.0028880650643259E-5</v>
      </c>
      <c r="AL169" s="54">
        <v>1.7843161185737699E-4</v>
      </c>
      <c r="AM169" s="54">
        <v>0</v>
      </c>
      <c r="AN169" s="54">
        <v>0</v>
      </c>
      <c r="AO169" s="54">
        <v>0</v>
      </c>
      <c r="AP169" s="54">
        <v>5.1113078370690346E-4</v>
      </c>
      <c r="AQ169" s="55">
        <v>6.2195956707000732E-4</v>
      </c>
    </row>
    <row r="170" spans="1:43">
      <c r="A170" s="48" t="s">
        <v>74</v>
      </c>
      <c r="B170" s="48" t="s">
        <v>20</v>
      </c>
      <c r="C170" s="48" t="s">
        <v>123</v>
      </c>
      <c r="D170" s="53">
        <v>10.895923614501953</v>
      </c>
      <c r="E170" s="54">
        <v>0.46631497144699097</v>
      </c>
      <c r="F170" s="54">
        <v>0</v>
      </c>
      <c r="G170" s="54">
        <v>0.22772912681102753</v>
      </c>
      <c r="H170" s="54">
        <v>7.4227333068847656</v>
      </c>
      <c r="I170" s="54">
        <v>0.76123642921447754</v>
      </c>
      <c r="J170" s="54">
        <v>2.6230881214141846</v>
      </c>
      <c r="K170" s="54">
        <v>15.283230781555176</v>
      </c>
      <c r="L170" s="54">
        <v>2.9679417610168457</v>
      </c>
      <c r="M170" s="54">
        <v>1.1878452496603131E-3</v>
      </c>
      <c r="N170" s="54">
        <v>4.9384491285309196E-4</v>
      </c>
      <c r="O170" s="54">
        <v>3.5080695524811745E-3</v>
      </c>
      <c r="P170" s="54">
        <v>0</v>
      </c>
      <c r="Q170" s="54">
        <v>2.8737422544509172E-3</v>
      </c>
      <c r="R170" s="54">
        <v>0.11507780104875565</v>
      </c>
      <c r="S170" s="54">
        <v>1.2220181524753571E-3</v>
      </c>
      <c r="T170" s="54">
        <v>4.0349710732698441E-2</v>
      </c>
      <c r="U170" s="54">
        <v>5.3655562400817871</v>
      </c>
      <c r="V170" s="54">
        <v>2.6123039424419403E-3</v>
      </c>
      <c r="W170" s="54">
        <v>2.0194200333207846E-3</v>
      </c>
      <c r="X170" s="54">
        <v>3.188776463503018E-5</v>
      </c>
      <c r="Y170" s="54">
        <v>1.2764454586431384E-3</v>
      </c>
      <c r="Z170" s="54">
        <v>9.5715229690540582E-5</v>
      </c>
      <c r="AA170" s="54">
        <v>1.0019198525696993E-3</v>
      </c>
      <c r="AB170" s="54">
        <v>1.4830876141786575E-2</v>
      </c>
      <c r="AC170" s="54">
        <v>0</v>
      </c>
      <c r="AD170" s="54">
        <v>0</v>
      </c>
      <c r="AE170" s="54">
        <v>1.1062043085985351E-5</v>
      </c>
      <c r="AF170" s="54">
        <v>0</v>
      </c>
      <c r="AG170" s="54">
        <v>0</v>
      </c>
      <c r="AH170" s="54">
        <v>0</v>
      </c>
      <c r="AI170" s="54">
        <v>0</v>
      </c>
      <c r="AJ170" s="54">
        <v>6.1358502134680748E-3</v>
      </c>
      <c r="AK170" s="54">
        <v>1.4744975604116917E-2</v>
      </c>
      <c r="AL170" s="54">
        <v>9.2953881248831749E-3</v>
      </c>
      <c r="AM170" s="54">
        <v>1.1936619877815247E-2</v>
      </c>
      <c r="AN170" s="54">
        <v>0</v>
      </c>
      <c r="AO170" s="54">
        <v>0</v>
      </c>
      <c r="AP170" s="54">
        <v>4.6708378791809082</v>
      </c>
      <c r="AQ170" s="55">
        <v>4.1891765594482422</v>
      </c>
    </row>
    <row r="171" spans="1:43">
      <c r="A171" s="48" t="s">
        <v>75</v>
      </c>
      <c r="B171" s="48" t="s">
        <v>21</v>
      </c>
      <c r="C171" s="48" t="s">
        <v>123</v>
      </c>
      <c r="D171" s="53">
        <v>0</v>
      </c>
      <c r="E171" s="54">
        <v>0</v>
      </c>
      <c r="F171" s="54">
        <v>0</v>
      </c>
      <c r="G171" s="54">
        <v>0</v>
      </c>
      <c r="H171" s="54">
        <v>9.1078151017427444E-3</v>
      </c>
      <c r="I171" s="54">
        <v>1.0523244272917509E-3</v>
      </c>
      <c r="J171" s="54">
        <v>3.6224389914423227E-3</v>
      </c>
      <c r="K171" s="54">
        <v>2.0769324153661728E-2</v>
      </c>
      <c r="L171" s="54">
        <v>4.0992614813148975E-3</v>
      </c>
      <c r="M171" s="54">
        <v>0</v>
      </c>
      <c r="N171" s="54">
        <v>0</v>
      </c>
      <c r="O171" s="54">
        <v>2.4554497031203937E-6</v>
      </c>
      <c r="P171" s="54">
        <v>0</v>
      </c>
      <c r="Q171" s="54">
        <v>1.841587391027133E-6</v>
      </c>
      <c r="R171" s="54">
        <v>0</v>
      </c>
      <c r="S171" s="54">
        <v>0</v>
      </c>
      <c r="T171" s="54">
        <v>2.5322067813249305E-5</v>
      </c>
      <c r="U171" s="54">
        <v>6.8783992901444435E-4</v>
      </c>
      <c r="V171" s="54">
        <v>1.3812091310683172E-6</v>
      </c>
      <c r="W171" s="54">
        <v>2.4554497031203937E-6</v>
      </c>
      <c r="X171" s="54">
        <v>0</v>
      </c>
      <c r="Y171" s="54">
        <v>0</v>
      </c>
      <c r="Z171" s="54">
        <v>0</v>
      </c>
      <c r="AA171" s="54">
        <v>1.3812091310683172E-6</v>
      </c>
      <c r="AB171" s="54">
        <v>1.7648750144871883E-5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1.5348419424299209E-7</v>
      </c>
      <c r="AK171" s="54">
        <v>3.4853703709813999E-6</v>
      </c>
      <c r="AL171" s="54">
        <v>1.2430807146301959E-5</v>
      </c>
      <c r="AM171" s="54">
        <v>0</v>
      </c>
      <c r="AN171" s="54">
        <v>0</v>
      </c>
      <c r="AO171" s="54">
        <v>0</v>
      </c>
      <c r="AP171" s="54">
        <v>3.5604392905952409E-5</v>
      </c>
      <c r="AQ171" s="55">
        <v>4.3322106648702174E-5</v>
      </c>
    </row>
    <row r="172" spans="1:43">
      <c r="A172" s="48" t="s">
        <v>76</v>
      </c>
      <c r="B172" s="48" t="s">
        <v>22</v>
      </c>
      <c r="C172" s="48" t="s">
        <v>123</v>
      </c>
      <c r="D172" s="53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55">
        <v>0</v>
      </c>
    </row>
    <row r="173" spans="1:43">
      <c r="A173" s="48" t="s">
        <v>77</v>
      </c>
      <c r="B173" s="48" t="s">
        <v>1</v>
      </c>
      <c r="C173" s="48" t="s">
        <v>123</v>
      </c>
      <c r="D173" s="53">
        <v>0.12154831737279892</v>
      </c>
      <c r="E173" s="54">
        <v>2.8140177018940449E-3</v>
      </c>
      <c r="F173" s="54">
        <v>1.5523267909884453E-2</v>
      </c>
      <c r="G173" s="54">
        <v>0.284798264503479</v>
      </c>
      <c r="H173" s="54">
        <v>1.3815191574394703E-2</v>
      </c>
      <c r="I173" s="54">
        <v>9.0176606317982078E-4</v>
      </c>
      <c r="J173" s="54">
        <v>3.2553586643189192E-3</v>
      </c>
      <c r="K173" s="54">
        <v>2.7031496167182922E-2</v>
      </c>
      <c r="L173" s="54">
        <v>3.6435408983379602E-3</v>
      </c>
      <c r="M173" s="54">
        <v>0.37192654609680176</v>
      </c>
      <c r="N173" s="54">
        <v>27.971817016601563</v>
      </c>
      <c r="O173" s="54">
        <v>30.677835464477539</v>
      </c>
      <c r="P173" s="54">
        <v>0.31447580456733704</v>
      </c>
      <c r="Q173" s="54">
        <v>7.2528384625911713E-3</v>
      </c>
      <c r="R173" s="54">
        <v>1.1535104513168335</v>
      </c>
      <c r="S173" s="54">
        <v>1.1479329550638795E-3</v>
      </c>
      <c r="T173" s="54">
        <v>6.4218603074550629E-3</v>
      </c>
      <c r="U173" s="54">
        <v>0.3276219367980957</v>
      </c>
      <c r="V173" s="54">
        <v>0.20098812878131866</v>
      </c>
      <c r="W173" s="54">
        <v>4.1494250297546387</v>
      </c>
      <c r="X173" s="54">
        <v>0.362099289894104</v>
      </c>
      <c r="Y173" s="54">
        <v>2.7590522542595863E-2</v>
      </c>
      <c r="Z173" s="54">
        <v>1.0904669761657715E-2</v>
      </c>
      <c r="AA173" s="54">
        <v>1.4638387598097324E-2</v>
      </c>
      <c r="AB173" s="54">
        <v>0.4204820990562439</v>
      </c>
      <c r="AC173" s="54">
        <v>5.9621455875458196E-5</v>
      </c>
      <c r="AD173" s="54">
        <v>1.3824158348143101E-2</v>
      </c>
      <c r="AE173" s="54">
        <v>8.8834622874855995E-3</v>
      </c>
      <c r="AF173" s="54">
        <v>1.1592617258429527E-2</v>
      </c>
      <c r="AG173" s="54">
        <v>9.1533690690994263E-2</v>
      </c>
      <c r="AH173" s="54">
        <v>7.2242793976329267E-5</v>
      </c>
      <c r="AI173" s="54">
        <v>9.6301169833168387E-5</v>
      </c>
      <c r="AJ173" s="54">
        <v>1.34327232837677</v>
      </c>
      <c r="AK173" s="54">
        <v>2.9776890642096987E-6</v>
      </c>
      <c r="AL173" s="54">
        <v>0.10550328344106674</v>
      </c>
      <c r="AM173" s="54">
        <v>1.3391565084457397</v>
      </c>
      <c r="AN173" s="54">
        <v>7.8561924397945404E-2</v>
      </c>
      <c r="AO173" s="54">
        <v>0</v>
      </c>
      <c r="AP173" s="54">
        <v>0.51630663871765137</v>
      </c>
      <c r="AQ173" s="55">
        <v>1.6333922147750854</v>
      </c>
    </row>
    <row r="174" spans="1:43">
      <c r="A174" s="48" t="s">
        <v>78</v>
      </c>
      <c r="B174" s="48" t="s">
        <v>23</v>
      </c>
      <c r="C174" s="48" t="s">
        <v>123</v>
      </c>
      <c r="D174" s="53">
        <v>0</v>
      </c>
      <c r="E174" s="54">
        <v>0</v>
      </c>
      <c r="F174" s="54">
        <v>1.2926389558742812E-7</v>
      </c>
      <c r="G174" s="54">
        <v>0</v>
      </c>
      <c r="H174" s="54">
        <v>1.5547676593996584E-4</v>
      </c>
      <c r="I174" s="54">
        <v>0</v>
      </c>
      <c r="J174" s="54">
        <v>0</v>
      </c>
      <c r="K174" s="54">
        <v>0</v>
      </c>
      <c r="L174" s="54">
        <v>0</v>
      </c>
      <c r="M174" s="54">
        <v>0</v>
      </c>
      <c r="N174" s="54">
        <v>7.0319561928045005E-5</v>
      </c>
      <c r="O174" s="54">
        <v>0.73812645673751831</v>
      </c>
      <c r="P174" s="54">
        <v>1.1229310035705566</v>
      </c>
      <c r="Q174" s="54">
        <v>9.4039489340502769E-5</v>
      </c>
      <c r="R174" s="54">
        <v>1.821598969399929E-2</v>
      </c>
      <c r="S174" s="54">
        <v>0</v>
      </c>
      <c r="T174" s="54">
        <v>1.5547676593996584E-4</v>
      </c>
      <c r="U174" s="54">
        <v>7.3140289168804884E-4</v>
      </c>
      <c r="V174" s="54">
        <v>4.4319053813524079E-6</v>
      </c>
      <c r="W174" s="54">
        <v>4.2037543607875705E-4</v>
      </c>
      <c r="X174" s="54">
        <v>0</v>
      </c>
      <c r="Y174" s="54">
        <v>0</v>
      </c>
      <c r="Z174" s="54">
        <v>0</v>
      </c>
      <c r="AA174" s="54">
        <v>1.5596613229718059E-4</v>
      </c>
      <c r="AB174" s="54">
        <v>4.7162859118543565E-4</v>
      </c>
      <c r="AC174" s="54">
        <v>0</v>
      </c>
      <c r="AD174" s="54">
        <v>0</v>
      </c>
      <c r="AE174" s="54">
        <v>1.9666579191834899E-6</v>
      </c>
      <c r="AF174" s="54">
        <v>1.3184918316255789E-5</v>
      </c>
      <c r="AG174" s="54">
        <v>0</v>
      </c>
      <c r="AH174" s="54">
        <v>0</v>
      </c>
      <c r="AI174" s="54">
        <v>0</v>
      </c>
      <c r="AJ174" s="54">
        <v>2.3370914277620614E-4</v>
      </c>
      <c r="AK174" s="54">
        <v>0</v>
      </c>
      <c r="AL174" s="54">
        <v>5.4647237993776798E-4</v>
      </c>
      <c r="AM174" s="54">
        <v>8.6955735459923744E-3</v>
      </c>
      <c r="AN174" s="54">
        <v>5.1040772814303637E-4</v>
      </c>
      <c r="AO174" s="54">
        <v>0</v>
      </c>
      <c r="AP174" s="54">
        <v>1.0714380070567131E-2</v>
      </c>
      <c r="AQ174" s="55">
        <v>9.0106260031461716E-3</v>
      </c>
    </row>
    <row r="175" spans="1:43">
      <c r="A175" s="48" t="s">
        <v>79</v>
      </c>
      <c r="B175" s="48" t="s">
        <v>24</v>
      </c>
      <c r="C175" s="48" t="s">
        <v>123</v>
      </c>
      <c r="D175" s="53">
        <v>0</v>
      </c>
      <c r="E175" s="54">
        <v>0</v>
      </c>
      <c r="F175" s="54">
        <v>0</v>
      </c>
      <c r="G175" s="54">
        <v>0</v>
      </c>
      <c r="H175" s="54">
        <v>0</v>
      </c>
      <c r="I175" s="54">
        <v>0</v>
      </c>
      <c r="J175" s="54">
        <v>0</v>
      </c>
      <c r="K175" s="54">
        <v>0</v>
      </c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0</v>
      </c>
      <c r="AM175" s="54">
        <v>0</v>
      </c>
      <c r="AN175" s="54">
        <v>0</v>
      </c>
      <c r="AO175" s="54">
        <v>0</v>
      </c>
      <c r="AP175" s="54">
        <v>0</v>
      </c>
      <c r="AQ175" s="55">
        <v>0</v>
      </c>
    </row>
    <row r="176" spans="1:43">
      <c r="A176" s="48" t="s">
        <v>80</v>
      </c>
      <c r="B176" s="48" t="s">
        <v>25</v>
      </c>
      <c r="C176" s="48" t="s">
        <v>123</v>
      </c>
      <c r="D176" s="53">
        <v>0</v>
      </c>
      <c r="E176" s="54">
        <v>0</v>
      </c>
      <c r="F176" s="54">
        <v>5.8590871958585922E-6</v>
      </c>
      <c r="G176" s="54">
        <v>1.0632246267050505E-3</v>
      </c>
      <c r="H176" s="54">
        <v>5.1190890371799469E-3</v>
      </c>
      <c r="I176" s="54">
        <v>5.9145712293684483E-4</v>
      </c>
      <c r="J176" s="54">
        <v>2.0360106136649847E-3</v>
      </c>
      <c r="K176" s="54">
        <v>1.2129709124565125E-2</v>
      </c>
      <c r="L176" s="54">
        <v>2.3039972875267267E-3</v>
      </c>
      <c r="M176" s="54">
        <v>0</v>
      </c>
      <c r="N176" s="54">
        <v>1.7909941961988807E-3</v>
      </c>
      <c r="O176" s="54">
        <v>6.9687625909864437E-6</v>
      </c>
      <c r="P176" s="54">
        <v>5.379929207265377E-4</v>
      </c>
      <c r="Q176" s="54">
        <v>0.9523613452911377</v>
      </c>
      <c r="R176" s="54">
        <v>4.4099133461713791E-2</v>
      </c>
      <c r="S176" s="54">
        <v>7.5118383392691612E-4</v>
      </c>
      <c r="T176" s="54">
        <v>9.403390868101269E-5</v>
      </c>
      <c r="U176" s="54">
        <v>1.0669087059795856E-3</v>
      </c>
      <c r="V176" s="54">
        <v>6.103216037445236E-6</v>
      </c>
      <c r="W176" s="54">
        <v>5.9003452770411968E-3</v>
      </c>
      <c r="X176" s="54">
        <v>0.15476086735725403</v>
      </c>
      <c r="Y176" s="54">
        <v>1.3805917697027326E-3</v>
      </c>
      <c r="Z176" s="54">
        <v>3.588469116948545E-4</v>
      </c>
      <c r="AA176" s="54">
        <v>5.1016606390476227E-2</v>
      </c>
      <c r="AB176" s="54">
        <v>2.5161027908325195E-2</v>
      </c>
      <c r="AC176" s="54">
        <v>9.5210170911741443E-6</v>
      </c>
      <c r="AD176" s="54">
        <v>1.3035581214353442E-3</v>
      </c>
      <c r="AE176" s="54">
        <v>2.1711958572268486E-2</v>
      </c>
      <c r="AF176" s="54">
        <v>9.7917771199718118E-5</v>
      </c>
      <c r="AG176" s="54">
        <v>4.2371608316898346E-2</v>
      </c>
      <c r="AH176" s="54">
        <v>6.2496925238519907E-5</v>
      </c>
      <c r="AI176" s="54">
        <v>8.3314444054849446E-5</v>
      </c>
      <c r="AJ176" s="54">
        <v>2.9274759292602539</v>
      </c>
      <c r="AK176" s="54">
        <v>1.9530289137037471E-6</v>
      </c>
      <c r="AL176" s="54">
        <v>0.44366291165351868</v>
      </c>
      <c r="AM176" s="54">
        <v>6.8222856498323381E-5</v>
      </c>
      <c r="AN176" s="54">
        <v>0</v>
      </c>
      <c r="AO176" s="54">
        <v>0</v>
      </c>
      <c r="AP176" s="54">
        <v>7.2231446392834187E-3</v>
      </c>
      <c r="AQ176" s="55">
        <v>4.2796745896339417E-2</v>
      </c>
    </row>
    <row r="177" spans="1:43">
      <c r="A177" s="48" t="s">
        <v>81</v>
      </c>
      <c r="B177" s="48" t="s">
        <v>26</v>
      </c>
      <c r="C177" s="48" t="s">
        <v>123</v>
      </c>
      <c r="D177" s="53">
        <v>2.4246254470199347E-3</v>
      </c>
      <c r="E177" s="54">
        <v>0</v>
      </c>
      <c r="F177" s="54">
        <v>4.6312478370964527E-3</v>
      </c>
      <c r="G177" s="54">
        <v>0.19551205635070801</v>
      </c>
      <c r="H177" s="54">
        <v>0.67723143100738525</v>
      </c>
      <c r="I177" s="54">
        <v>7.8222900629043579E-2</v>
      </c>
      <c r="J177" s="54">
        <v>0.26926836371421814</v>
      </c>
      <c r="K177" s="54">
        <v>1.5493003129959106</v>
      </c>
      <c r="L177" s="54">
        <v>0.30474996566772461</v>
      </c>
      <c r="M177" s="54">
        <v>0.97746390104293823</v>
      </c>
      <c r="N177" s="54">
        <v>0.13286112248897552</v>
      </c>
      <c r="O177" s="54">
        <v>0.15052895247936249</v>
      </c>
      <c r="P177" s="54">
        <v>0.22201003134250641</v>
      </c>
      <c r="Q177" s="54">
        <v>0.87494951486587524</v>
      </c>
      <c r="R177" s="54">
        <v>141.77790832519531</v>
      </c>
      <c r="S177" s="54">
        <v>1.4133005402982235E-2</v>
      </c>
      <c r="T177" s="54">
        <v>0.73769146203994751</v>
      </c>
      <c r="U177" s="54">
        <v>2.667222261428833</v>
      </c>
      <c r="V177" s="54">
        <v>0.80962622165679932</v>
      </c>
      <c r="W177" s="54">
        <v>2.6957840919494629</v>
      </c>
      <c r="X177" s="54">
        <v>0.35561728477478027</v>
      </c>
      <c r="Y177" s="54">
        <v>3.0125482007861137E-2</v>
      </c>
      <c r="Z177" s="54">
        <v>8.2879317924380302E-3</v>
      </c>
      <c r="AA177" s="54">
        <v>0.36557891964912415</v>
      </c>
      <c r="AB177" s="54">
        <v>0.46168550848960876</v>
      </c>
      <c r="AC177" s="54">
        <v>3.5141946864314377E-4</v>
      </c>
      <c r="AD177" s="54">
        <v>0.53556036949157715</v>
      </c>
      <c r="AE177" s="54">
        <v>0.22279664874076843</v>
      </c>
      <c r="AF177" s="54">
        <v>8.8228344917297363E-2</v>
      </c>
      <c r="AG177" s="54">
        <v>0.18711820244789124</v>
      </c>
      <c r="AH177" s="54">
        <v>2.1613498392980546E-4</v>
      </c>
      <c r="AI177" s="54">
        <v>2.8809104696847498E-4</v>
      </c>
      <c r="AJ177" s="54">
        <v>1.8559799194335937</v>
      </c>
      <c r="AK177" s="54">
        <v>0.50191605091094971</v>
      </c>
      <c r="AL177" s="54">
        <v>1.1570909023284912</v>
      </c>
      <c r="AM177" s="54">
        <v>0.12953948974609375</v>
      </c>
      <c r="AN177" s="54">
        <v>4.9168486148118973E-3</v>
      </c>
      <c r="AO177" s="54">
        <v>6.1237425804138184</v>
      </c>
      <c r="AP177" s="54">
        <v>9.4282045364379883</v>
      </c>
      <c r="AQ177" s="55">
        <v>22.747333526611328</v>
      </c>
    </row>
    <row r="178" spans="1:43">
      <c r="A178" s="48" t="s">
        <v>82</v>
      </c>
      <c r="B178" s="48" t="s">
        <v>27</v>
      </c>
      <c r="C178" s="48" t="s">
        <v>123</v>
      </c>
      <c r="D178" s="53">
        <v>14.056117057800293</v>
      </c>
      <c r="E178" s="54">
        <v>0.23328030109405518</v>
      </c>
      <c r="F178" s="54">
        <v>2.2568206787109375</v>
      </c>
      <c r="G178" s="54">
        <v>4.5791301727294922</v>
      </c>
      <c r="H178" s="54">
        <v>2.7207760810852051</v>
      </c>
      <c r="I178" s="54">
        <v>0.25666093826293945</v>
      </c>
      <c r="J178" s="54">
        <v>0.91209876537322998</v>
      </c>
      <c r="K178" s="54">
        <v>5.8720946311950684</v>
      </c>
      <c r="L178" s="54">
        <v>1.0190023183822632</v>
      </c>
      <c r="M178" s="54">
        <v>3.8934919983148575E-2</v>
      </c>
      <c r="N178" s="54">
        <v>0.90885531902313232</v>
      </c>
      <c r="O178" s="54">
        <v>0.13821850717067719</v>
      </c>
      <c r="P178" s="54">
        <v>7.6701328158378601E-2</v>
      </c>
      <c r="Q178" s="54">
        <v>0.95317107439041138</v>
      </c>
      <c r="R178" s="54">
        <v>0.94923263788223267</v>
      </c>
      <c r="S178" s="54">
        <v>7.5595135688781738</v>
      </c>
      <c r="T178" s="54">
        <v>131.75846862792969</v>
      </c>
      <c r="U178" s="54">
        <v>9.5280694961547852</v>
      </c>
      <c r="V178" s="54">
        <v>0.18975664675235748</v>
      </c>
      <c r="W178" s="54">
        <v>3.9245052337646484</v>
      </c>
      <c r="X178" s="54">
        <v>5.6450028419494629</v>
      </c>
      <c r="Y178" s="54">
        <v>28.51776123046875</v>
      </c>
      <c r="Z178" s="54">
        <v>0.98959469795227051</v>
      </c>
      <c r="AA178" s="54">
        <v>1.6766002178192139</v>
      </c>
      <c r="AB178" s="54">
        <v>3.484874963760376</v>
      </c>
      <c r="AC178" s="54">
        <v>0.28708028793334961</v>
      </c>
      <c r="AD178" s="54">
        <v>5.344810962677002</v>
      </c>
      <c r="AE178" s="54">
        <v>1.208383321762085</v>
      </c>
      <c r="AF178" s="54">
        <v>2.4216189980506897E-2</v>
      </c>
      <c r="AG178" s="54">
        <v>0.98420369625091553</v>
      </c>
      <c r="AH178" s="54">
        <v>0.63833069801330566</v>
      </c>
      <c r="AI178" s="54">
        <v>0.85075193643569946</v>
      </c>
      <c r="AJ178" s="54">
        <v>0.67431157827377319</v>
      </c>
      <c r="AK178" s="54">
        <v>2.8296644687652588</v>
      </c>
      <c r="AL178" s="54">
        <v>4.9409575462341309</v>
      </c>
      <c r="AM178" s="54">
        <v>53.990447998046875</v>
      </c>
      <c r="AN178" s="54">
        <v>3.1669600009918213</v>
      </c>
      <c r="AO178" s="54">
        <v>0.34838613867759705</v>
      </c>
      <c r="AP178" s="54">
        <v>6.2883033752441406</v>
      </c>
      <c r="AQ178" s="55">
        <v>13.316140174865723</v>
      </c>
    </row>
    <row r="179" spans="1:43">
      <c r="A179" s="48" t="s">
        <v>83</v>
      </c>
      <c r="B179" s="48" t="s">
        <v>28</v>
      </c>
      <c r="C179" s="48" t="s">
        <v>123</v>
      </c>
      <c r="D179" s="53">
        <v>39.109066009521484</v>
      </c>
      <c r="E179" s="54">
        <v>6.1275061219930649E-2</v>
      </c>
      <c r="F179" s="54">
        <v>26.190038681030273</v>
      </c>
      <c r="G179" s="54">
        <v>11.956555366516113</v>
      </c>
      <c r="H179" s="54">
        <v>6.9911665916442871</v>
      </c>
      <c r="I179" s="54">
        <v>0.75525373220443726</v>
      </c>
      <c r="J179" s="54">
        <v>2.7111823558807373</v>
      </c>
      <c r="K179" s="54">
        <v>17.783462524414063</v>
      </c>
      <c r="L179" s="54">
        <v>3.02480149269104</v>
      </c>
      <c r="M179" s="54">
        <v>1.832699179649353</v>
      </c>
      <c r="N179" s="54">
        <v>25.015312194824219</v>
      </c>
      <c r="O179" s="54">
        <v>16.419380187988281</v>
      </c>
      <c r="P179" s="54">
        <v>22.794345855712891</v>
      </c>
      <c r="Q179" s="54">
        <v>1.7633140087127686</v>
      </c>
      <c r="R179" s="54">
        <v>42.244945526123047</v>
      </c>
      <c r="S179" s="54">
        <v>25.895833969116211</v>
      </c>
      <c r="T179" s="54">
        <v>417.92800903320312</v>
      </c>
      <c r="U179" s="54">
        <v>364.12533569335938</v>
      </c>
      <c r="V179" s="54">
        <v>90.070343017578125</v>
      </c>
      <c r="W179" s="54">
        <v>72.041038513183594</v>
      </c>
      <c r="X179" s="54">
        <v>24.624422073364258</v>
      </c>
      <c r="Y179" s="54">
        <v>86.800079345703125</v>
      </c>
      <c r="Z179" s="54">
        <v>17.594400405883789</v>
      </c>
      <c r="AA179" s="54">
        <v>35.552783966064453</v>
      </c>
      <c r="AB179" s="54">
        <v>8.2600393295288086</v>
      </c>
      <c r="AC179" s="54">
        <v>2.1291377488523722E-3</v>
      </c>
      <c r="AD179" s="54">
        <v>3.0433027744293213</v>
      </c>
      <c r="AE179" s="54">
        <v>0.19123335182666779</v>
      </c>
      <c r="AF179" s="54">
        <v>1.0249738693237305</v>
      </c>
      <c r="AG179" s="54">
        <v>2.3063027858734131</v>
      </c>
      <c r="AH179" s="54">
        <v>1.2950243428349495E-2</v>
      </c>
      <c r="AI179" s="54">
        <v>1.7259728163480759E-2</v>
      </c>
      <c r="AJ179" s="54">
        <v>11.331082344055176</v>
      </c>
      <c r="AK179" s="54">
        <v>16.641958236694336</v>
      </c>
      <c r="AL179" s="54">
        <v>0.30992966890335083</v>
      </c>
      <c r="AM179" s="54">
        <v>0</v>
      </c>
      <c r="AN179" s="54">
        <v>0</v>
      </c>
      <c r="AO179" s="54">
        <v>0</v>
      </c>
      <c r="AP179" s="54">
        <v>4.1445341110229492</v>
      </c>
      <c r="AQ179" s="55">
        <v>4.2960543632507324</v>
      </c>
    </row>
    <row r="180" spans="1:43">
      <c r="A180" s="48" t="s">
        <v>84</v>
      </c>
      <c r="B180" s="48" t="s">
        <v>29</v>
      </c>
      <c r="C180" s="48" t="s">
        <v>123</v>
      </c>
      <c r="D180" s="53">
        <v>89.832305908203125</v>
      </c>
      <c r="E180" s="54">
        <v>0.29560607671737671</v>
      </c>
      <c r="F180" s="54">
        <v>2.4449629783630371</v>
      </c>
      <c r="G180" s="54">
        <v>5.5530037879943848</v>
      </c>
      <c r="H180" s="54">
        <v>7.7998747825622559</v>
      </c>
      <c r="I180" s="54">
        <v>0.76014602184295654</v>
      </c>
      <c r="J180" s="54">
        <v>2.8237752914428711</v>
      </c>
      <c r="K180" s="54">
        <v>20.029567718505859</v>
      </c>
      <c r="L180" s="54">
        <v>3.13773512840271</v>
      </c>
      <c r="M180" s="54">
        <v>0.73287463188171387</v>
      </c>
      <c r="N180" s="54">
        <v>68.947654724121094</v>
      </c>
      <c r="O180" s="54">
        <v>11.228271484375</v>
      </c>
      <c r="P180" s="54">
        <v>15.443862915039063</v>
      </c>
      <c r="Q180" s="54">
        <v>13.295831680297852</v>
      </c>
      <c r="R180" s="54">
        <v>76.047653198242188</v>
      </c>
      <c r="S180" s="54">
        <v>9.9882049560546875</v>
      </c>
      <c r="T180" s="54">
        <v>32.053089141845703</v>
      </c>
      <c r="U180" s="54">
        <v>324.37338256835937</v>
      </c>
      <c r="V180" s="54">
        <v>17.792200088500977</v>
      </c>
      <c r="W180" s="54">
        <v>270.94622802734375</v>
      </c>
      <c r="X180" s="54">
        <v>18.145137786865234</v>
      </c>
      <c r="Y180" s="54">
        <v>11.532920837402344</v>
      </c>
      <c r="Z180" s="54">
        <v>3.1787774562835693</v>
      </c>
      <c r="AA180" s="54">
        <v>25.312711715698242</v>
      </c>
      <c r="AB180" s="54">
        <v>12.780322074890137</v>
      </c>
      <c r="AC180" s="54">
        <v>2.2996006533503532E-2</v>
      </c>
      <c r="AD180" s="54">
        <v>47.206623077392578</v>
      </c>
      <c r="AE180" s="54">
        <v>6.1156210899353027</v>
      </c>
      <c r="AF180" s="54">
        <v>35.260780334472656</v>
      </c>
      <c r="AG180" s="54">
        <v>41.660037994384766</v>
      </c>
      <c r="AH180" s="54">
        <v>3.8930745124816895</v>
      </c>
      <c r="AI180" s="54">
        <v>5.1885972023010254</v>
      </c>
      <c r="AJ180" s="54">
        <v>34.946998596191406</v>
      </c>
      <c r="AK180" s="54">
        <v>5.8034553527832031</v>
      </c>
      <c r="AL180" s="54">
        <v>22.78746223449707</v>
      </c>
      <c r="AM180" s="54">
        <v>1.0097014904022217</v>
      </c>
      <c r="AN180" s="54">
        <v>5.3348604589700699E-2</v>
      </c>
      <c r="AO180" s="54">
        <v>2.2468938827514648</v>
      </c>
      <c r="AP180" s="54">
        <v>12.374069213867188</v>
      </c>
      <c r="AQ180" s="55">
        <v>53.946865081787109</v>
      </c>
    </row>
    <row r="181" spans="1:43">
      <c r="A181" s="48" t="s">
        <v>85</v>
      </c>
      <c r="B181" s="48" t="s">
        <v>30</v>
      </c>
      <c r="C181" s="48" t="s">
        <v>123</v>
      </c>
      <c r="D181" s="53">
        <v>4.7990283966064453</v>
      </c>
      <c r="E181" s="54">
        <v>0.22045144438743591</v>
      </c>
      <c r="F181" s="54">
        <v>8.5628971646656282E-6</v>
      </c>
      <c r="G181" s="54">
        <v>2.4089962244033813E-2</v>
      </c>
      <c r="H181" s="54">
        <v>0.81470948457717896</v>
      </c>
      <c r="I181" s="54">
        <v>4.8900693655014038E-2</v>
      </c>
      <c r="J181" s="54">
        <v>0.16872218251228333</v>
      </c>
      <c r="K181" s="54">
        <v>1.0886143445968628</v>
      </c>
      <c r="L181" s="54">
        <v>0.19090916216373444</v>
      </c>
      <c r="M181" s="54">
        <v>1.7379186465404928E-4</v>
      </c>
      <c r="N181" s="54">
        <v>2.0669784862548113E-3</v>
      </c>
      <c r="O181" s="54">
        <v>1.7154453322291374E-2</v>
      </c>
      <c r="P181" s="54">
        <v>0</v>
      </c>
      <c r="Q181" s="54">
        <v>3.8830115227028728E-4</v>
      </c>
      <c r="R181" s="54">
        <v>6.9000959396362305E-2</v>
      </c>
      <c r="S181" s="54">
        <v>7.0270798169076443E-3</v>
      </c>
      <c r="T181" s="54">
        <v>0.75594782829284668</v>
      </c>
      <c r="U181" s="54">
        <v>2.8375403881072998</v>
      </c>
      <c r="V181" s="54">
        <v>134.65367126464844</v>
      </c>
      <c r="W181" s="54">
        <v>0.5169181227684021</v>
      </c>
      <c r="X181" s="54">
        <v>1.905681419884786E-4</v>
      </c>
      <c r="Y181" s="54">
        <v>5.9056030586361885E-3</v>
      </c>
      <c r="Z181" s="54">
        <v>4.4291149242781103E-4</v>
      </c>
      <c r="AA181" s="54">
        <v>1.3610636815428734E-3</v>
      </c>
      <c r="AB181" s="54">
        <v>3.421899676322937E-2</v>
      </c>
      <c r="AC181" s="54">
        <v>0</v>
      </c>
      <c r="AD181" s="54">
        <v>5.3526845294982195E-4</v>
      </c>
      <c r="AE181" s="54">
        <v>2.8825507615692914E-4</v>
      </c>
      <c r="AF181" s="54">
        <v>0.10434596985578537</v>
      </c>
      <c r="AG181" s="54">
        <v>1.0376833379268646E-3</v>
      </c>
      <c r="AH181" s="54">
        <v>0</v>
      </c>
      <c r="AI181" s="54">
        <v>0</v>
      </c>
      <c r="AJ181" s="54">
        <v>6.4844717271625996E-3</v>
      </c>
      <c r="AK181" s="54">
        <v>0.12043923884630203</v>
      </c>
      <c r="AL181" s="54">
        <v>2.194993756711483E-2</v>
      </c>
      <c r="AM181" s="54">
        <v>0.11745262891054153</v>
      </c>
      <c r="AN181" s="54">
        <v>0</v>
      </c>
      <c r="AO181" s="54">
        <v>0</v>
      </c>
      <c r="AP181" s="54">
        <v>1.7155470848083496</v>
      </c>
      <c r="AQ181" s="55">
        <v>198.62654113769531</v>
      </c>
    </row>
    <row r="182" spans="1:43">
      <c r="A182" s="48" t="s">
        <v>86</v>
      </c>
      <c r="B182" s="48" t="s">
        <v>31</v>
      </c>
      <c r="C182" s="48" t="s">
        <v>123</v>
      </c>
      <c r="D182" s="53">
        <v>6.1200213432312012</v>
      </c>
      <c r="E182" s="54">
        <v>9.3873282894492149E-3</v>
      </c>
      <c r="F182" s="54">
        <v>2.2529382705688477</v>
      </c>
      <c r="G182" s="54">
        <v>5.9181318283081055</v>
      </c>
      <c r="H182" s="54">
        <v>3.5433063507080078</v>
      </c>
      <c r="I182" s="54">
        <v>0.40079805254936218</v>
      </c>
      <c r="J182" s="54">
        <v>1.4109452962875366</v>
      </c>
      <c r="K182" s="54">
        <v>8.2734384536743164</v>
      </c>
      <c r="L182" s="54">
        <v>1.573844313621521</v>
      </c>
      <c r="M182" s="54">
        <v>0.10208286345005035</v>
      </c>
      <c r="N182" s="54">
        <v>2.1581566333770752</v>
      </c>
      <c r="O182" s="54">
        <v>2.0813016891479492</v>
      </c>
      <c r="P182" s="54">
        <v>3.0329251289367676</v>
      </c>
      <c r="Q182" s="54">
        <v>2.146181583404541</v>
      </c>
      <c r="R182" s="54">
        <v>11.702182769775391</v>
      </c>
      <c r="S182" s="54">
        <v>0.4652484655380249</v>
      </c>
      <c r="T182" s="54">
        <v>2.0224394798278809</v>
      </c>
      <c r="U182" s="54">
        <v>8.3143701553344727</v>
      </c>
      <c r="V182" s="54">
        <v>4.4539852142333984</v>
      </c>
      <c r="W182" s="54">
        <v>24.311506271362305</v>
      </c>
      <c r="X182" s="54">
        <v>1.0116187334060669</v>
      </c>
      <c r="Y182" s="54">
        <v>5.4101138114929199</v>
      </c>
      <c r="Z182" s="54">
        <v>3.5768024921417236</v>
      </c>
      <c r="AA182" s="54">
        <v>10.051856994628906</v>
      </c>
      <c r="AB182" s="54">
        <v>16.006954193115234</v>
      </c>
      <c r="AC182" s="54">
        <v>1.9697035551071167</v>
      </c>
      <c r="AD182" s="54">
        <v>10.109781265258789</v>
      </c>
      <c r="AE182" s="54">
        <v>6.2943105697631836</v>
      </c>
      <c r="AF182" s="54">
        <v>3.7665615081787109</v>
      </c>
      <c r="AG182" s="54">
        <v>170.26791381835937</v>
      </c>
      <c r="AH182" s="54">
        <v>5.0927839279174805</v>
      </c>
      <c r="AI182" s="54">
        <v>6.787541389465332</v>
      </c>
      <c r="AJ182" s="54">
        <v>12.044797897338867</v>
      </c>
      <c r="AK182" s="54">
        <v>2.9231293201446533</v>
      </c>
      <c r="AL182" s="54">
        <v>51.158882141113281</v>
      </c>
      <c r="AM182" s="54">
        <v>14.464139938354492</v>
      </c>
      <c r="AN182" s="54">
        <v>0.84724897146224976</v>
      </c>
      <c r="AO182" s="54">
        <v>0.28674447536468506</v>
      </c>
      <c r="AP182" s="54">
        <v>18.066946029663086</v>
      </c>
      <c r="AQ182" s="55">
        <v>23.139471054077148</v>
      </c>
    </row>
    <row r="183" spans="1:43">
      <c r="A183" s="48" t="s">
        <v>87</v>
      </c>
      <c r="B183" s="48" t="s">
        <v>32</v>
      </c>
      <c r="C183" s="48" t="s">
        <v>123</v>
      </c>
      <c r="D183" s="53">
        <v>0.24000227451324463</v>
      </c>
      <c r="E183" s="54">
        <v>5.9023681387770921E-5</v>
      </c>
      <c r="F183" s="54">
        <v>8.8957734405994415E-2</v>
      </c>
      <c r="G183" s="54">
        <v>0.44101962447166443</v>
      </c>
      <c r="H183" s="54">
        <v>0.37990716099739075</v>
      </c>
      <c r="I183" s="54">
        <v>4.3630566447973251E-2</v>
      </c>
      <c r="J183" s="54">
        <v>0.15838450193405151</v>
      </c>
      <c r="K183" s="54">
        <v>0.8764643669128418</v>
      </c>
      <c r="L183" s="54">
        <v>0.1704944372177124</v>
      </c>
      <c r="M183" s="54">
        <v>2.570330398157239E-4</v>
      </c>
      <c r="N183" s="54">
        <v>4.4614146463572979E-3</v>
      </c>
      <c r="O183" s="54">
        <v>0.23240554332733154</v>
      </c>
      <c r="P183" s="54">
        <v>0.37124955654144287</v>
      </c>
      <c r="Q183" s="54">
        <v>3.7884586490690708E-3</v>
      </c>
      <c r="R183" s="54">
        <v>0.51513993740081787</v>
      </c>
      <c r="S183" s="54">
        <v>1.012432761490345E-2</v>
      </c>
      <c r="T183" s="54">
        <v>0.54270261526107788</v>
      </c>
      <c r="U183" s="54">
        <v>1.7251073122024536</v>
      </c>
      <c r="V183" s="54">
        <v>1.8744313716888428</v>
      </c>
      <c r="W183" s="54">
        <v>0.19581153988838196</v>
      </c>
      <c r="X183" s="54">
        <v>11.186568260192871</v>
      </c>
      <c r="Y183" s="54">
        <v>5.4129133224487305</v>
      </c>
      <c r="Z183" s="54">
        <v>0.65702807903289795</v>
      </c>
      <c r="AA183" s="54">
        <v>1.2204545736312866</v>
      </c>
      <c r="AB183" s="54">
        <v>0.83365470170974731</v>
      </c>
      <c r="AC183" s="54">
        <v>1.9812139216810465E-3</v>
      </c>
      <c r="AD183" s="54">
        <v>4.6362628936767578</v>
      </c>
      <c r="AE183" s="54">
        <v>2.2919824123382568</v>
      </c>
      <c r="AF183" s="54">
        <v>0.26246762275695801</v>
      </c>
      <c r="AG183" s="54">
        <v>21.146556854248047</v>
      </c>
      <c r="AH183" s="54">
        <v>0.29843324422836304</v>
      </c>
      <c r="AI183" s="54">
        <v>0.39774468541145325</v>
      </c>
      <c r="AJ183" s="54">
        <v>3.0878176689147949</v>
      </c>
      <c r="AK183" s="54">
        <v>0.22838795185089111</v>
      </c>
      <c r="AL183" s="54">
        <v>57.170761108398438</v>
      </c>
      <c r="AM183" s="54">
        <v>4.0602264925837517E-3</v>
      </c>
      <c r="AN183" s="54">
        <v>0</v>
      </c>
      <c r="AO183" s="54">
        <v>0</v>
      </c>
      <c r="AP183" s="54">
        <v>0.94648253917694092</v>
      </c>
      <c r="AQ183" s="55">
        <v>13.055802345275879</v>
      </c>
    </row>
    <row r="184" spans="1:43">
      <c r="A184" s="48" t="s">
        <v>88</v>
      </c>
      <c r="B184" s="48" t="s">
        <v>33</v>
      </c>
      <c r="C184" s="48" t="s">
        <v>123</v>
      </c>
      <c r="D184" s="53">
        <v>0</v>
      </c>
      <c r="E184" s="54">
        <v>0</v>
      </c>
      <c r="F184" s="54">
        <v>1.2090641260147095</v>
      </c>
      <c r="G184" s="54">
        <v>1.1263768672943115</v>
      </c>
      <c r="H184" s="54">
        <v>4.0453817695379257E-2</v>
      </c>
      <c r="I184" s="54">
        <v>4.6740686520934105E-3</v>
      </c>
      <c r="J184" s="54">
        <v>1.6089651733636856E-2</v>
      </c>
      <c r="K184" s="54">
        <v>9.2947192490100861E-2</v>
      </c>
      <c r="L184" s="54">
        <v>1.8207518383860588E-2</v>
      </c>
      <c r="M184" s="54">
        <v>0</v>
      </c>
      <c r="N184" s="54">
        <v>6.5949354320764542E-3</v>
      </c>
      <c r="O184" s="54">
        <v>8.5097074043005705E-4</v>
      </c>
      <c r="P184" s="54">
        <v>1.0409570531919599E-3</v>
      </c>
      <c r="Q184" s="54">
        <v>9.2282705008983612E-2</v>
      </c>
      <c r="R184" s="54">
        <v>4.5422401279211044E-2</v>
      </c>
      <c r="S184" s="54">
        <v>2.5915758684277534E-2</v>
      </c>
      <c r="T184" s="54">
        <v>0.1198151707649231</v>
      </c>
      <c r="U184" s="54">
        <v>0.15820251405239105</v>
      </c>
      <c r="V184" s="54">
        <v>2.9727851142524742E-5</v>
      </c>
      <c r="W184" s="54">
        <v>0.34924414753913879</v>
      </c>
      <c r="X184" s="54">
        <v>0.38542598485946655</v>
      </c>
      <c r="Y184" s="54">
        <v>53.187644958496094</v>
      </c>
      <c r="Z184" s="54">
        <v>2.6993417739868164</v>
      </c>
      <c r="AA184" s="54">
        <v>22.300296783447266</v>
      </c>
      <c r="AB184" s="54">
        <v>23.212806701660156</v>
      </c>
      <c r="AC184" s="54">
        <v>4.9302196130156517E-3</v>
      </c>
      <c r="AD184" s="54">
        <v>7.1341261863708496</v>
      </c>
      <c r="AE184" s="54">
        <v>0.19310607016086578</v>
      </c>
      <c r="AF184" s="54">
        <v>0.14810942113399506</v>
      </c>
      <c r="AG184" s="54">
        <v>16.731643676757813</v>
      </c>
      <c r="AH184" s="54">
        <v>0.80046111345291138</v>
      </c>
      <c r="AI184" s="54">
        <v>1.0668355226516724</v>
      </c>
      <c r="AJ184" s="54">
        <v>4.0323138236999512</v>
      </c>
      <c r="AK184" s="54">
        <v>1.5477775377803482E-5</v>
      </c>
      <c r="AL184" s="54">
        <v>5.0347180366516113</v>
      </c>
      <c r="AM184" s="54">
        <v>0</v>
      </c>
      <c r="AN184" s="54">
        <v>0</v>
      </c>
      <c r="AO184" s="54">
        <v>0</v>
      </c>
      <c r="AP184" s="54">
        <v>0.24220626056194305</v>
      </c>
      <c r="AQ184" s="55">
        <v>2.6322302874177694E-3</v>
      </c>
    </row>
    <row r="185" spans="1:43">
      <c r="A185" s="48" t="s">
        <v>89</v>
      </c>
      <c r="B185" s="48" t="s">
        <v>34</v>
      </c>
      <c r="C185" s="48" t="s">
        <v>123</v>
      </c>
      <c r="D185" s="53">
        <v>0</v>
      </c>
      <c r="E185" s="54">
        <v>0</v>
      </c>
      <c r="F185" s="54">
        <v>9.9693574011325836E-3</v>
      </c>
      <c r="G185" s="54">
        <v>0.19488963484764099</v>
      </c>
      <c r="H185" s="54">
        <v>2.5000862660817802E-4</v>
      </c>
      <c r="I185" s="54">
        <v>0</v>
      </c>
      <c r="J185" s="54">
        <v>0</v>
      </c>
      <c r="K185" s="54">
        <v>4.5394405606202781E-4</v>
      </c>
      <c r="L185" s="54">
        <v>0</v>
      </c>
      <c r="M185" s="54">
        <v>0</v>
      </c>
      <c r="N185" s="54">
        <v>1.6610254533588886E-3</v>
      </c>
      <c r="O185" s="54">
        <v>9.6797819423954934E-5</v>
      </c>
      <c r="P185" s="54">
        <v>2.4347165890503675E-4</v>
      </c>
      <c r="Q185" s="54">
        <v>1.549330772832036E-3</v>
      </c>
      <c r="R185" s="54">
        <v>0.15385200083255768</v>
      </c>
      <c r="S185" s="54">
        <v>1.7924567218869925E-3</v>
      </c>
      <c r="T185" s="54">
        <v>0.34422954916954041</v>
      </c>
      <c r="U185" s="54">
        <v>0.13581849634647369</v>
      </c>
      <c r="V185" s="54">
        <v>6.2146712094545364E-2</v>
      </c>
      <c r="W185" s="54">
        <v>0.24265861511230469</v>
      </c>
      <c r="X185" s="54">
        <v>0.19740155339241028</v>
      </c>
      <c r="Y185" s="54">
        <v>7.6655945777893066</v>
      </c>
      <c r="Z185" s="54">
        <v>30.617454528808594</v>
      </c>
      <c r="AA185" s="54">
        <v>16.198505401611328</v>
      </c>
      <c r="AB185" s="54">
        <v>8.0586509704589844</v>
      </c>
      <c r="AC185" s="54">
        <v>2.371097169816494E-2</v>
      </c>
      <c r="AD185" s="54">
        <v>45.638168334960938</v>
      </c>
      <c r="AE185" s="54">
        <v>7.4018521308898926</v>
      </c>
      <c r="AF185" s="54">
        <v>10.98259162902832</v>
      </c>
      <c r="AG185" s="54">
        <v>5.1528334617614746</v>
      </c>
      <c r="AH185" s="54">
        <v>1.8905797004699707</v>
      </c>
      <c r="AI185" s="54">
        <v>2.5197198390960693</v>
      </c>
      <c r="AJ185" s="54">
        <v>0.71558266878128052</v>
      </c>
      <c r="AK185" s="54">
        <v>4.818171501159668</v>
      </c>
      <c r="AL185" s="54">
        <v>1.1798083782196045</v>
      </c>
      <c r="AM185" s="54">
        <v>0</v>
      </c>
      <c r="AN185" s="54">
        <v>0</v>
      </c>
      <c r="AO185" s="54">
        <v>0</v>
      </c>
      <c r="AP185" s="54">
        <v>9.2510990798473358E-2</v>
      </c>
      <c r="AQ185" s="55">
        <v>0.70541322231292725</v>
      </c>
    </row>
    <row r="186" spans="1:43" ht="30">
      <c r="A186" s="48" t="s">
        <v>90</v>
      </c>
      <c r="B186" s="48" t="s">
        <v>35</v>
      </c>
      <c r="C186" s="48" t="s">
        <v>123</v>
      </c>
      <c r="D186" s="53">
        <v>3.2841675281524658</v>
      </c>
      <c r="E186" s="54">
        <v>2.4746550247073174E-2</v>
      </c>
      <c r="F186" s="54">
        <v>8.4432916641235352</v>
      </c>
      <c r="G186" s="54">
        <v>1.0203971862792969</v>
      </c>
      <c r="H186" s="54">
        <v>2.3113105297088623</v>
      </c>
      <c r="I186" s="54">
        <v>0.25920230150222778</v>
      </c>
      <c r="J186" s="54">
        <v>0.92833513021469116</v>
      </c>
      <c r="K186" s="54">
        <v>5.2856311798095703</v>
      </c>
      <c r="L186" s="54">
        <v>1.0155611038208008</v>
      </c>
      <c r="M186" s="54">
        <v>0.33517718315124512</v>
      </c>
      <c r="N186" s="54">
        <v>1.6712561249732971E-2</v>
      </c>
      <c r="O186" s="54">
        <v>0.38990738987922668</v>
      </c>
      <c r="P186" s="54">
        <v>0.6157715916633606</v>
      </c>
      <c r="Q186" s="54">
        <v>1.3511056900024414</v>
      </c>
      <c r="R186" s="54">
        <v>2.9072465896606445</v>
      </c>
      <c r="S186" s="54">
        <v>1.1047509908676147</v>
      </c>
      <c r="T186" s="54">
        <v>2.3978438377380371</v>
      </c>
      <c r="U186" s="54">
        <v>2.5512416362762451</v>
      </c>
      <c r="V186" s="54">
        <v>2.7848170138895512E-3</v>
      </c>
      <c r="W186" s="54">
        <v>2.2352969646453857</v>
      </c>
      <c r="X186" s="54">
        <v>1.100403904914856</v>
      </c>
      <c r="Y186" s="54">
        <v>10.743072509765625</v>
      </c>
      <c r="Z186" s="54">
        <v>2.9944779872894287</v>
      </c>
      <c r="AA186" s="54">
        <v>6.8880987167358398</v>
      </c>
      <c r="AB186" s="54">
        <v>47.503639221191406</v>
      </c>
      <c r="AC186" s="54">
        <v>0.74263358116149902</v>
      </c>
      <c r="AD186" s="54">
        <v>13.263703346252441</v>
      </c>
      <c r="AE186" s="54">
        <v>3.8275330066680908</v>
      </c>
      <c r="AF186" s="54">
        <v>1.3169004917144775</v>
      </c>
      <c r="AG186" s="54">
        <v>20.168731689453125</v>
      </c>
      <c r="AH186" s="54">
        <v>0.27856534719467163</v>
      </c>
      <c r="AI186" s="54">
        <v>0.37126526236534119</v>
      </c>
      <c r="AJ186" s="54">
        <v>2.9183547496795654</v>
      </c>
      <c r="AK186" s="54">
        <v>4.2954597622156143E-2</v>
      </c>
      <c r="AL186" s="54">
        <v>58.799781799316406</v>
      </c>
      <c r="AM186" s="54">
        <v>4.4174101203680038E-2</v>
      </c>
      <c r="AN186" s="54">
        <v>0</v>
      </c>
      <c r="AO186" s="54">
        <v>0</v>
      </c>
      <c r="AP186" s="54">
        <v>1.18224036693573</v>
      </c>
      <c r="AQ186" s="55">
        <v>7.9668312072753906</v>
      </c>
    </row>
    <row r="187" spans="1:43" ht="30">
      <c r="A187" s="48" t="s">
        <v>91</v>
      </c>
      <c r="B187" s="48" t="s">
        <v>36</v>
      </c>
      <c r="C187" s="48" t="s">
        <v>123</v>
      </c>
      <c r="D187" s="53">
        <v>5.6019966723397374E-4</v>
      </c>
      <c r="E187" s="54">
        <v>0</v>
      </c>
      <c r="F187" s="54">
        <v>39.582241058349609</v>
      </c>
      <c r="G187" s="54">
        <v>41.894939422607422</v>
      </c>
      <c r="H187" s="54">
        <v>7.3159666061401367</v>
      </c>
      <c r="I187" s="54">
        <v>0.84301102161407471</v>
      </c>
      <c r="J187" s="54">
        <v>3.1315181255340576</v>
      </c>
      <c r="K187" s="54">
        <v>16.702438354492187</v>
      </c>
      <c r="L187" s="54">
        <v>3.2844698429107666</v>
      </c>
      <c r="M187" s="54">
        <v>0.74140757322311401</v>
      </c>
      <c r="N187" s="54">
        <v>12.117885589599609</v>
      </c>
      <c r="O187" s="54">
        <v>3.353933572769165</v>
      </c>
      <c r="P187" s="54">
        <v>2.3554234504699707</v>
      </c>
      <c r="Q187" s="54">
        <v>3.5263881683349609</v>
      </c>
      <c r="R187" s="54">
        <v>17.845808029174805</v>
      </c>
      <c r="S187" s="54">
        <v>20.336156845092773</v>
      </c>
      <c r="T187" s="54">
        <v>25.065446853637695</v>
      </c>
      <c r="U187" s="54">
        <v>18.247100830078125</v>
      </c>
      <c r="V187" s="54">
        <v>2.1179296970367432</v>
      </c>
      <c r="W187" s="54">
        <v>11.337377548217773</v>
      </c>
      <c r="X187" s="54">
        <v>18.12591552734375</v>
      </c>
      <c r="Y187" s="54">
        <v>47.634174346923828</v>
      </c>
      <c r="Z187" s="54">
        <v>20.30897331237793</v>
      </c>
      <c r="AA187" s="54">
        <v>13.280346870422363</v>
      </c>
      <c r="AB187" s="54">
        <v>143.83671569824219</v>
      </c>
      <c r="AC187" s="54">
        <v>3.1927459239959717</v>
      </c>
      <c r="AD187" s="54">
        <v>28.341285705566406</v>
      </c>
      <c r="AE187" s="54">
        <v>0.85198360681533813</v>
      </c>
      <c r="AF187" s="54">
        <v>2.4657301902770996</v>
      </c>
      <c r="AG187" s="54">
        <v>130.1298828125</v>
      </c>
      <c r="AH187" s="54">
        <v>3.7308149337768555</v>
      </c>
      <c r="AI187" s="54">
        <v>4.9723415374755859</v>
      </c>
      <c r="AJ187" s="54">
        <v>4.4090003967285156</v>
      </c>
      <c r="AK187" s="54">
        <v>3.4051592350006104</v>
      </c>
      <c r="AL187" s="54">
        <v>47.295951843261719</v>
      </c>
      <c r="AM187" s="54">
        <v>0.27048775553703308</v>
      </c>
      <c r="AN187" s="54">
        <v>1.5383830294013023E-2</v>
      </c>
      <c r="AO187" s="54">
        <v>0</v>
      </c>
      <c r="AP187" s="54">
        <v>32.775344848632813</v>
      </c>
      <c r="AQ187" s="55">
        <v>9.3077249526977539</v>
      </c>
    </row>
    <row r="188" spans="1:43">
      <c r="A188" s="48" t="s">
        <v>92</v>
      </c>
      <c r="B188" s="48" t="s">
        <v>37</v>
      </c>
      <c r="C188" s="48" t="s">
        <v>123</v>
      </c>
      <c r="D188" s="53">
        <v>3.5820540506392717E-3</v>
      </c>
      <c r="E188" s="54">
        <v>0</v>
      </c>
      <c r="F188" s="54">
        <v>1.9589694738388062</v>
      </c>
      <c r="G188" s="54">
        <v>1.1030060704797506E-3</v>
      </c>
      <c r="H188" s="54">
        <v>0</v>
      </c>
      <c r="I188" s="54">
        <v>0</v>
      </c>
      <c r="J188" s="54">
        <v>0</v>
      </c>
      <c r="K188" s="54">
        <v>2.2961793001741171E-3</v>
      </c>
      <c r="L188" s="54">
        <v>2.5438666853005998E-5</v>
      </c>
      <c r="M188" s="54">
        <v>0</v>
      </c>
      <c r="N188" s="54">
        <v>9.245552122592926E-3</v>
      </c>
      <c r="O188" s="54">
        <v>8.8818967342376709E-3</v>
      </c>
      <c r="P188" s="54">
        <v>7.3645391967147589E-4</v>
      </c>
      <c r="Q188" s="54">
        <v>2.3084909116732888E-5</v>
      </c>
      <c r="R188" s="54">
        <v>11.152050018310547</v>
      </c>
      <c r="S188" s="54">
        <v>2.1112713813781738</v>
      </c>
      <c r="T188" s="54">
        <v>1.8853582441806793E-3</v>
      </c>
      <c r="U188" s="54">
        <v>1.16762375831604</v>
      </c>
      <c r="V188" s="54">
        <v>1.4519956894218922E-3</v>
      </c>
      <c r="W188" s="54">
        <v>0.62412065267562866</v>
      </c>
      <c r="X188" s="54">
        <v>4.0982506470754743E-4</v>
      </c>
      <c r="Y188" s="54">
        <v>3.7968792021274567E-3</v>
      </c>
      <c r="Z188" s="54">
        <v>1.5749341109767556E-3</v>
      </c>
      <c r="AA188" s="54">
        <v>7.8845378011465073E-3</v>
      </c>
      <c r="AB188" s="54">
        <v>7.5830399990081787E-2</v>
      </c>
      <c r="AC188" s="54">
        <v>62.165550231933594</v>
      </c>
      <c r="AD188" s="54">
        <v>0.27408108115196228</v>
      </c>
      <c r="AE188" s="54">
        <v>0.41306418180465698</v>
      </c>
      <c r="AF188" s="54">
        <v>1.044795848429203E-3</v>
      </c>
      <c r="AG188" s="54">
        <v>3.7653751205652952E-3</v>
      </c>
      <c r="AH188" s="54">
        <v>0</v>
      </c>
      <c r="AI188" s="54">
        <v>0</v>
      </c>
      <c r="AJ188" s="54">
        <v>6.4230372663587332E-4</v>
      </c>
      <c r="AK188" s="54">
        <v>5.3591758012771606E-2</v>
      </c>
      <c r="AL188" s="54">
        <v>2.5547301629558206E-4</v>
      </c>
      <c r="AM188" s="54">
        <v>7.3205694556236267E-2</v>
      </c>
      <c r="AN188" s="54">
        <v>0</v>
      </c>
      <c r="AO188" s="54">
        <v>10.117077827453613</v>
      </c>
      <c r="AP188" s="54">
        <v>71.55029296875</v>
      </c>
      <c r="AQ188" s="55">
        <v>16.556924819946289</v>
      </c>
    </row>
    <row r="189" spans="1:43">
      <c r="A189" s="48" t="s">
        <v>93</v>
      </c>
      <c r="B189" s="48" t="s">
        <v>38</v>
      </c>
      <c r="C189" s="48" t="s">
        <v>123</v>
      </c>
      <c r="D189" s="53">
        <v>8.8698776380624622E-5</v>
      </c>
      <c r="E189" s="54">
        <v>0</v>
      </c>
      <c r="F189" s="54">
        <v>8.0854263305664062</v>
      </c>
      <c r="G189" s="54">
        <v>0.2968965470790863</v>
      </c>
      <c r="H189" s="54">
        <v>0.66052538156509399</v>
      </c>
      <c r="I189" s="54">
        <v>7.62530118227005E-2</v>
      </c>
      <c r="J189" s="54">
        <v>0.26248744130134583</v>
      </c>
      <c r="K189" s="54">
        <v>1.5090450048446655</v>
      </c>
      <c r="L189" s="54">
        <v>0.29703938961029053</v>
      </c>
      <c r="M189" s="54">
        <v>6.0820151120424271E-2</v>
      </c>
      <c r="N189" s="54">
        <v>7.14617520570755E-2</v>
      </c>
      <c r="O189" s="54">
        <v>0.14188894629478455</v>
      </c>
      <c r="P189" s="54">
        <v>0.22734113037586212</v>
      </c>
      <c r="Q189" s="54">
        <v>0.12531110644340515</v>
      </c>
      <c r="R189" s="54">
        <v>2.3548277094960213E-2</v>
      </c>
      <c r="S189" s="54">
        <v>3.4907236099243164</v>
      </c>
      <c r="T189" s="54">
        <v>0.7600896954536438</v>
      </c>
      <c r="U189" s="54">
        <v>0.37875157594680786</v>
      </c>
      <c r="V189" s="54">
        <v>0.84271049499511719</v>
      </c>
      <c r="W189" s="54">
        <v>2.0218942165374756</v>
      </c>
      <c r="X189" s="54">
        <v>0.62164396047592163</v>
      </c>
      <c r="Y189" s="54">
        <v>9.2646084725856781E-2</v>
      </c>
      <c r="Z189" s="54">
        <v>6.9295786321163177E-2</v>
      </c>
      <c r="AA189" s="54">
        <v>0.54593014717102051</v>
      </c>
      <c r="AB189" s="54">
        <v>20.816837310791016</v>
      </c>
      <c r="AC189" s="54">
        <v>2.5703158378601074</v>
      </c>
      <c r="AD189" s="54">
        <v>25.17542839050293</v>
      </c>
      <c r="AE189" s="54">
        <v>21.342559814453125</v>
      </c>
      <c r="AF189" s="54">
        <v>2.4040262699127197</v>
      </c>
      <c r="AG189" s="54">
        <v>64.763587951660156</v>
      </c>
      <c r="AH189" s="54">
        <v>0.67919224500656128</v>
      </c>
      <c r="AI189" s="54">
        <v>0.90521132946014404</v>
      </c>
      <c r="AJ189" s="54">
        <v>3.3992936611175537</v>
      </c>
      <c r="AK189" s="54">
        <v>57.060684204101563</v>
      </c>
      <c r="AL189" s="54">
        <v>36.465381622314453</v>
      </c>
      <c r="AM189" s="54">
        <v>6.0829105377197266</v>
      </c>
      <c r="AN189" s="54">
        <v>0.35672226548194885</v>
      </c>
      <c r="AO189" s="54">
        <v>0.91116786003112793</v>
      </c>
      <c r="AP189" s="54">
        <v>11.35207462310791</v>
      </c>
      <c r="AQ189" s="55">
        <v>19.335487365722656</v>
      </c>
    </row>
    <row r="190" spans="1:43">
      <c r="A190" s="48" t="s">
        <v>94</v>
      </c>
      <c r="B190" s="48" t="s">
        <v>39</v>
      </c>
      <c r="C190" s="48" t="s">
        <v>123</v>
      </c>
      <c r="D190" s="53">
        <v>0</v>
      </c>
      <c r="E190" s="54">
        <v>0</v>
      </c>
      <c r="F190" s="54">
        <v>9.9906459450721741E-2</v>
      </c>
      <c r="G190" s="54">
        <v>1.8297497034072876</v>
      </c>
      <c r="H190" s="54">
        <v>2.8871854767203331E-2</v>
      </c>
      <c r="I190" s="54">
        <v>2.984888618811965E-3</v>
      </c>
      <c r="J190" s="54">
        <v>1.0274907574057579E-2</v>
      </c>
      <c r="K190" s="54">
        <v>6.1715934425592422E-2</v>
      </c>
      <c r="L190" s="54">
        <v>1.1640173383057117E-2</v>
      </c>
      <c r="M190" s="54">
        <v>0</v>
      </c>
      <c r="N190" s="54">
        <v>1.4463928528130054E-3</v>
      </c>
      <c r="O190" s="54">
        <v>3.4527580719441175E-3</v>
      </c>
      <c r="P190" s="54">
        <v>2.4498553830198944E-4</v>
      </c>
      <c r="Q190" s="54">
        <v>1.041132491081953E-3</v>
      </c>
      <c r="R190" s="54">
        <v>0.1067013218998909</v>
      </c>
      <c r="S190" s="54">
        <v>3.6763511598110199E-3</v>
      </c>
      <c r="T190" s="54">
        <v>4.4906423427164555E-3</v>
      </c>
      <c r="U190" s="54">
        <v>2.5248746871948242</v>
      </c>
      <c r="V190" s="54">
        <v>5.5067612265702337E-5</v>
      </c>
      <c r="W190" s="54">
        <v>6.2937498092651367E-2</v>
      </c>
      <c r="X190" s="54">
        <v>5.0780143588781357E-2</v>
      </c>
      <c r="Y190" s="54">
        <v>8.9317910373210907E-2</v>
      </c>
      <c r="Z190" s="54">
        <v>1.5697816852480173E-3</v>
      </c>
      <c r="AA190" s="54">
        <v>0.48925423622131348</v>
      </c>
      <c r="AB190" s="54">
        <v>6.2605962753295898</v>
      </c>
      <c r="AC190" s="54">
        <v>126.21103668212891</v>
      </c>
      <c r="AD190" s="54">
        <v>9.4427347183227539</v>
      </c>
      <c r="AE190" s="54">
        <v>322.39382934570312</v>
      </c>
      <c r="AF190" s="54">
        <v>0.96741652488708496</v>
      </c>
      <c r="AG190" s="54">
        <v>13.499697685241699</v>
      </c>
      <c r="AH190" s="54">
        <v>0.1092512309551239</v>
      </c>
      <c r="AI190" s="54">
        <v>0.14560742676258087</v>
      </c>
      <c r="AJ190" s="54">
        <v>1.4466016292572021</v>
      </c>
      <c r="AK190" s="54">
        <v>9.8935033747693524E-6</v>
      </c>
      <c r="AL190" s="54">
        <v>9.3348752707242966E-3</v>
      </c>
      <c r="AM190" s="54">
        <v>5.5553379058837891</v>
      </c>
      <c r="AN190" s="54">
        <v>0.32608252763748169</v>
      </c>
      <c r="AO190" s="54">
        <v>0</v>
      </c>
      <c r="AP190" s="54">
        <v>60.414649963378906</v>
      </c>
      <c r="AQ190" s="55">
        <v>3.6983730792999268</v>
      </c>
    </row>
    <row r="191" spans="1:43" ht="30">
      <c r="A191" s="48" t="s">
        <v>95</v>
      </c>
      <c r="B191" s="48" t="s">
        <v>40</v>
      </c>
      <c r="C191" s="48" t="s">
        <v>123</v>
      </c>
      <c r="D191" s="53">
        <v>2.1970883244648576E-4</v>
      </c>
      <c r="E191" s="54">
        <v>0</v>
      </c>
      <c r="F191" s="54">
        <v>0.52772444486618042</v>
      </c>
      <c r="G191" s="54">
        <v>2.5846897624433041E-3</v>
      </c>
      <c r="H191" s="54">
        <v>0</v>
      </c>
      <c r="I191" s="54">
        <v>0</v>
      </c>
      <c r="J191" s="54">
        <v>0</v>
      </c>
      <c r="K191" s="54">
        <v>2.7892721118405461E-4</v>
      </c>
      <c r="L191" s="54">
        <v>1.5019159036455676E-6</v>
      </c>
      <c r="M191" s="54">
        <v>0</v>
      </c>
      <c r="N191" s="54">
        <v>3.0877243261784315E-3</v>
      </c>
      <c r="O191" s="54">
        <v>9.8729506134986877E-4</v>
      </c>
      <c r="P191" s="54">
        <v>2.4931802181527019E-4</v>
      </c>
      <c r="Q191" s="54">
        <v>5.9947895351797342E-4</v>
      </c>
      <c r="R191" s="54">
        <v>0.1167176365852356</v>
      </c>
      <c r="S191" s="54">
        <v>0.2248961329460144</v>
      </c>
      <c r="T191" s="54">
        <v>1.0045349597930908E-2</v>
      </c>
      <c r="U191" s="54">
        <v>0.34397047758102417</v>
      </c>
      <c r="V191" s="54">
        <v>2.1177012240514159E-4</v>
      </c>
      <c r="W191" s="54">
        <v>0.27890351414680481</v>
      </c>
      <c r="X191" s="54">
        <v>3.1938240863382816E-3</v>
      </c>
      <c r="Y191" s="54">
        <v>1.4963479712605476E-2</v>
      </c>
      <c r="Z191" s="54">
        <v>1.4009549282491207E-2</v>
      </c>
      <c r="AA191" s="54">
        <v>5.1096569746732712E-2</v>
      </c>
      <c r="AB191" s="54">
        <v>5.5622720718383789</v>
      </c>
      <c r="AC191" s="54">
        <v>2.6418699417263269E-3</v>
      </c>
      <c r="AD191" s="54">
        <v>7.6207547187805176</v>
      </c>
      <c r="AE191" s="54">
        <v>0.33634641766548157</v>
      </c>
      <c r="AF191" s="54">
        <v>60.907684326171875</v>
      </c>
      <c r="AG191" s="54">
        <v>3.9906184673309326</v>
      </c>
      <c r="AH191" s="54">
        <v>8.5299164056777954E-3</v>
      </c>
      <c r="AI191" s="54">
        <v>1.1368429288268089E-2</v>
      </c>
      <c r="AJ191" s="54">
        <v>3.7994177546352148E-3</v>
      </c>
      <c r="AK191" s="54">
        <v>3.060582559555769E-3</v>
      </c>
      <c r="AL191" s="54">
        <v>2.1368687152862549</v>
      </c>
      <c r="AM191" s="54">
        <v>6.9462531246244907E-3</v>
      </c>
      <c r="AN191" s="54">
        <v>0</v>
      </c>
      <c r="AO191" s="54">
        <v>0</v>
      </c>
      <c r="AP191" s="54">
        <v>5.0462350845336914</v>
      </c>
      <c r="AQ191" s="55">
        <v>5.4587974548339844</v>
      </c>
    </row>
    <row r="192" spans="1:43">
      <c r="A192" s="48" t="s">
        <v>96</v>
      </c>
      <c r="B192" s="48" t="s">
        <v>41</v>
      </c>
      <c r="C192" s="48" t="s">
        <v>123</v>
      </c>
      <c r="D192" s="53">
        <v>0.41473668813705444</v>
      </c>
      <c r="E192" s="54">
        <v>1.0203579586232081E-4</v>
      </c>
      <c r="F192" s="54">
        <v>2.6522712782025337E-2</v>
      </c>
      <c r="G192" s="54">
        <v>9.0084075927734375E-2</v>
      </c>
      <c r="H192" s="54">
        <v>5.5130507797002792E-2</v>
      </c>
      <c r="I192" s="54">
        <v>5.956744309514761E-3</v>
      </c>
      <c r="J192" s="54">
        <v>2.1503623574972153E-2</v>
      </c>
      <c r="K192" s="54">
        <v>0.14057369530200958</v>
      </c>
      <c r="L192" s="54">
        <v>2.4068264290690422E-2</v>
      </c>
      <c r="M192" s="54">
        <v>4.4457652256824076E-4</v>
      </c>
      <c r="N192" s="54">
        <v>2.0344909280538559E-2</v>
      </c>
      <c r="O192" s="54">
        <v>5.9262341819703579E-3</v>
      </c>
      <c r="P192" s="54">
        <v>2.5972744333557785E-4</v>
      </c>
      <c r="Q192" s="54">
        <v>1.200758945196867E-2</v>
      </c>
      <c r="R192" s="54">
        <v>1.7923876876011491E-3</v>
      </c>
      <c r="S192" s="54">
        <v>1.4945058152079582E-2</v>
      </c>
      <c r="T192" s="54">
        <v>3.9093229919672012E-2</v>
      </c>
      <c r="U192" s="54">
        <v>4.6677184291183949E-3</v>
      </c>
      <c r="V192" s="54">
        <v>2.8722013666993007E-5</v>
      </c>
      <c r="W192" s="54">
        <v>0.57951962947845459</v>
      </c>
      <c r="X192" s="54">
        <v>3.7500891834497452E-2</v>
      </c>
      <c r="Y192" s="54">
        <v>0.60251152515411377</v>
      </c>
      <c r="Z192" s="54">
        <v>2.7078265324234962E-2</v>
      </c>
      <c r="AA192" s="54">
        <v>0.85957813262939453</v>
      </c>
      <c r="AB192" s="54">
        <v>103.40911102294922</v>
      </c>
      <c r="AC192" s="54">
        <v>1.626180112361908E-2</v>
      </c>
      <c r="AD192" s="54">
        <v>2.4077026844024658</v>
      </c>
      <c r="AE192" s="54">
        <v>4.4901333749294281E-3</v>
      </c>
      <c r="AF192" s="54">
        <v>0.1447564959526062</v>
      </c>
      <c r="AG192" s="54">
        <v>912.7891845703125</v>
      </c>
      <c r="AH192" s="54">
        <v>9.1475124359130859</v>
      </c>
      <c r="AI192" s="54">
        <v>12.191588401794434</v>
      </c>
      <c r="AJ192" s="54">
        <v>8.7157897651195526E-2</v>
      </c>
      <c r="AK192" s="54">
        <v>0.19551712274551392</v>
      </c>
      <c r="AL192" s="54">
        <v>0.45585814118385315</v>
      </c>
      <c r="AM192" s="54">
        <v>7.2806978225708008</v>
      </c>
      <c r="AN192" s="54">
        <v>0.42628207802772522</v>
      </c>
      <c r="AO192" s="54">
        <v>0</v>
      </c>
      <c r="AP192" s="54">
        <v>5.2167015075683594</v>
      </c>
      <c r="AQ192" s="55">
        <v>5.6220288276672363</v>
      </c>
    </row>
    <row r="193" spans="1:43">
      <c r="A193" s="48" t="s">
        <v>97</v>
      </c>
      <c r="B193" s="48" t="s">
        <v>42</v>
      </c>
      <c r="C193" s="48" t="s">
        <v>123</v>
      </c>
      <c r="D193" s="53">
        <v>1.0737839329522103E-4</v>
      </c>
      <c r="E193" s="54">
        <v>0</v>
      </c>
      <c r="F193" s="54">
        <v>1.1702033691108227E-2</v>
      </c>
      <c r="G193" s="54">
        <v>0.21609622240066528</v>
      </c>
      <c r="H193" s="54">
        <v>3.6144489422440529E-4</v>
      </c>
      <c r="I193" s="54">
        <v>0</v>
      </c>
      <c r="J193" s="54">
        <v>0</v>
      </c>
      <c r="K193" s="54">
        <v>3.7403759779408574E-4</v>
      </c>
      <c r="L193" s="54">
        <v>8.5085895307202009E-7</v>
      </c>
      <c r="M193" s="54">
        <v>0</v>
      </c>
      <c r="N193" s="54">
        <v>3.0775568448007107E-3</v>
      </c>
      <c r="O193" s="54">
        <v>3.7063413765281439E-4</v>
      </c>
      <c r="P193" s="54">
        <v>0</v>
      </c>
      <c r="Q193" s="54">
        <v>9.0191051640431397E-6</v>
      </c>
      <c r="R193" s="54">
        <v>9.2913798289373517E-4</v>
      </c>
      <c r="S193" s="54">
        <v>3.447169903665781E-3</v>
      </c>
      <c r="T193" s="54">
        <v>9.0820685727521777E-4</v>
      </c>
      <c r="U193" s="54">
        <v>1.3324450992513448E-4</v>
      </c>
      <c r="V193" s="54">
        <v>4.3053463741671294E-5</v>
      </c>
      <c r="W193" s="54">
        <v>2.1982791367918253E-3</v>
      </c>
      <c r="X193" s="54">
        <v>1.0855258442461491E-3</v>
      </c>
      <c r="Y193" s="54">
        <v>8.2512898370623589E-3</v>
      </c>
      <c r="Z193" s="54">
        <v>2.807834607665427E-5</v>
      </c>
      <c r="AA193" s="54">
        <v>0.14347915351390839</v>
      </c>
      <c r="AB193" s="54">
        <v>7.4566558003425598E-2</v>
      </c>
      <c r="AC193" s="54">
        <v>1.3171296450309455E-4</v>
      </c>
      <c r="AD193" s="54">
        <v>2.3929217830300331E-2</v>
      </c>
      <c r="AE193" s="54">
        <v>2.0760959159815684E-5</v>
      </c>
      <c r="AF193" s="54">
        <v>3.5191528149880469E-4</v>
      </c>
      <c r="AG193" s="54">
        <v>1.0920599699020386</v>
      </c>
      <c r="AH193" s="54">
        <v>157.48028564453125</v>
      </c>
      <c r="AI193" s="54">
        <v>209.885986328125</v>
      </c>
      <c r="AJ193" s="54">
        <v>6.10174760222435E-2</v>
      </c>
      <c r="AK193" s="54">
        <v>1.6477735480293632E-3</v>
      </c>
      <c r="AL193" s="54">
        <v>0.81974947452545166</v>
      </c>
      <c r="AM193" s="54">
        <v>6.7548913955688477</v>
      </c>
      <c r="AN193" s="54">
        <v>0.39591896533966064</v>
      </c>
      <c r="AO193" s="54">
        <v>0</v>
      </c>
      <c r="AP193" s="54">
        <v>0.40863913297653198</v>
      </c>
      <c r="AQ193" s="55">
        <v>2.776885986328125</v>
      </c>
    </row>
    <row r="194" spans="1:43">
      <c r="A194" s="48" t="s">
        <v>98</v>
      </c>
      <c r="B194" s="48" t="s">
        <v>43</v>
      </c>
      <c r="C194" s="48" t="s">
        <v>123</v>
      </c>
      <c r="D194" s="53">
        <v>1.560894088470377E-5</v>
      </c>
      <c r="E194" s="54">
        <v>0</v>
      </c>
      <c r="F194" s="54">
        <v>1.7041506944224238E-3</v>
      </c>
      <c r="G194" s="54">
        <v>3.1469617038965225E-2</v>
      </c>
      <c r="H194" s="54">
        <v>5.2640894864453003E-5</v>
      </c>
      <c r="I194" s="54">
        <v>0</v>
      </c>
      <c r="J194" s="54">
        <v>0</v>
      </c>
      <c r="K194" s="54">
        <v>5.447415605885908E-5</v>
      </c>
      <c r="L194" s="54">
        <v>1.0475800138465274E-7</v>
      </c>
      <c r="M194" s="54">
        <v>0</v>
      </c>
      <c r="N194" s="54">
        <v>4.4820710900239646E-4</v>
      </c>
      <c r="O194" s="54">
        <v>5.3950370784150437E-5</v>
      </c>
      <c r="P194" s="54">
        <v>0</v>
      </c>
      <c r="Q194" s="54">
        <v>1.3094750102027319E-6</v>
      </c>
      <c r="R194" s="54">
        <v>1.3529494754038751E-4</v>
      </c>
      <c r="S194" s="54">
        <v>5.0200033001601696E-4</v>
      </c>
      <c r="T194" s="54">
        <v>1.3225697330199182E-4</v>
      </c>
      <c r="U194" s="54">
        <v>1.9380229787202552E-5</v>
      </c>
      <c r="V194" s="54">
        <v>6.2854796851752326E-6</v>
      </c>
      <c r="W194" s="54">
        <v>3.2014044700190425E-4</v>
      </c>
      <c r="X194" s="54">
        <v>1.5807982708793133E-4</v>
      </c>
      <c r="Y194" s="54">
        <v>1.2016266118735075E-3</v>
      </c>
      <c r="Z194" s="54">
        <v>4.0855620682123117E-6</v>
      </c>
      <c r="AA194" s="54">
        <v>2.0894559100270271E-2</v>
      </c>
      <c r="AB194" s="54">
        <v>1.085895299911499E-2</v>
      </c>
      <c r="AC194" s="54">
        <v>1.9170714949723333E-5</v>
      </c>
      <c r="AD194" s="54">
        <v>3.4847750794142485E-3</v>
      </c>
      <c r="AE194" s="54">
        <v>3.0379821964743314E-6</v>
      </c>
      <c r="AF194" s="54">
        <v>5.1226663345005363E-5</v>
      </c>
      <c r="AG194" s="54">
        <v>0.15903416275978088</v>
      </c>
      <c r="AH194" s="54">
        <v>22.933492660522461</v>
      </c>
      <c r="AI194" s="54">
        <v>30.565214157104492</v>
      </c>
      <c r="AJ194" s="54">
        <v>8.8858352974057198E-3</v>
      </c>
      <c r="AK194" s="54">
        <v>2.3994820367079228E-4</v>
      </c>
      <c r="AL194" s="54">
        <v>0.11937823891639709</v>
      </c>
      <c r="AM194" s="54">
        <v>0.98369920253753662</v>
      </c>
      <c r="AN194" s="54">
        <v>5.7656761258840561E-2</v>
      </c>
      <c r="AO194" s="54">
        <v>0</v>
      </c>
      <c r="AP194" s="54">
        <v>5.9509195387363434E-2</v>
      </c>
      <c r="AQ194" s="55">
        <v>0.40439155697822571</v>
      </c>
    </row>
    <row r="195" spans="1:43" ht="30">
      <c r="A195" s="48" t="s">
        <v>99</v>
      </c>
      <c r="B195" s="48" t="s">
        <v>44</v>
      </c>
      <c r="C195" s="48" t="s">
        <v>123</v>
      </c>
      <c r="D195" s="53">
        <v>2.7111737290397286E-4</v>
      </c>
      <c r="E195" s="54">
        <v>0</v>
      </c>
      <c r="F195" s="54">
        <v>1.464657107135281E-4</v>
      </c>
      <c r="G195" s="54">
        <v>3.445008397102356E-2</v>
      </c>
      <c r="H195" s="54">
        <v>8.9871257543563843E-2</v>
      </c>
      <c r="I195" s="54">
        <v>1.0381276719272137E-2</v>
      </c>
      <c r="J195" s="54">
        <v>3.5735554993152618E-2</v>
      </c>
      <c r="K195" s="54">
        <v>0.21034801006317139</v>
      </c>
      <c r="L195" s="54">
        <v>4.0440768003463745E-2</v>
      </c>
      <c r="M195" s="54">
        <v>0</v>
      </c>
      <c r="N195" s="54">
        <v>2.6706231757998466E-2</v>
      </c>
      <c r="O195" s="54">
        <v>0.87432265281677246</v>
      </c>
      <c r="P195" s="54">
        <v>0.16767778992652893</v>
      </c>
      <c r="Q195" s="54">
        <v>1.4743436127901077E-2</v>
      </c>
      <c r="R195" s="54">
        <v>3.2946993596851826E-3</v>
      </c>
      <c r="S195" s="54">
        <v>1.0708487592637539E-2</v>
      </c>
      <c r="T195" s="54">
        <v>2.7067591436207294E-3</v>
      </c>
      <c r="U195" s="54">
        <v>9.6871228888630867E-3</v>
      </c>
      <c r="V195" s="54">
        <v>1.0426592780277133E-4</v>
      </c>
      <c r="W195" s="54">
        <v>8.4152214229106903E-2</v>
      </c>
      <c r="X195" s="54">
        <v>1.2174183502793312E-2</v>
      </c>
      <c r="Y195" s="54">
        <v>1.3938682079315186</v>
      </c>
      <c r="Z195" s="54">
        <v>1.4703704509884119E-3</v>
      </c>
      <c r="AA195" s="54">
        <v>0.12251129746437073</v>
      </c>
      <c r="AB195" s="54">
        <v>0.53209644556045532</v>
      </c>
      <c r="AC195" s="54">
        <v>1.2815750960726291E-4</v>
      </c>
      <c r="AD195" s="54">
        <v>0.1292957216501236</v>
      </c>
      <c r="AE195" s="54">
        <v>7.9218734754249454E-4</v>
      </c>
      <c r="AF195" s="54">
        <v>1.3767516938969493E-3</v>
      </c>
      <c r="AG195" s="54">
        <v>4.9852877855300903E-3</v>
      </c>
      <c r="AH195" s="54">
        <v>0</v>
      </c>
      <c r="AI195" s="54">
        <v>0</v>
      </c>
      <c r="AJ195" s="54">
        <v>43.522663116455078</v>
      </c>
      <c r="AK195" s="54">
        <v>2.8127131517976522E-3</v>
      </c>
      <c r="AL195" s="54">
        <v>2.3472249507904053</v>
      </c>
      <c r="AM195" s="54">
        <v>1.1032851934432983</v>
      </c>
      <c r="AN195" s="54">
        <v>6.4600467681884766E-2</v>
      </c>
      <c r="AO195" s="54">
        <v>7.7736883163452148</v>
      </c>
      <c r="AP195" s="54">
        <v>2.5155704021453857</v>
      </c>
      <c r="AQ195" s="55">
        <v>8.7125825881958008</v>
      </c>
    </row>
    <row r="196" spans="1:43">
      <c r="A196" s="48" t="s">
        <v>100</v>
      </c>
      <c r="B196" s="48" t="s">
        <v>45</v>
      </c>
      <c r="C196" s="48" t="s">
        <v>123</v>
      </c>
      <c r="D196" s="53">
        <v>0</v>
      </c>
      <c r="E196" s="54">
        <v>0</v>
      </c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4">
        <v>0</v>
      </c>
      <c r="V196" s="54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596.82391357421875</v>
      </c>
      <c r="AL196" s="54">
        <v>0</v>
      </c>
      <c r="AM196" s="54">
        <v>0</v>
      </c>
      <c r="AN196" s="54">
        <v>0</v>
      </c>
      <c r="AO196" s="54">
        <v>0</v>
      </c>
      <c r="AP196" s="54">
        <v>1.9009954929351807</v>
      </c>
      <c r="AQ196" s="55">
        <v>86.434211730957031</v>
      </c>
    </row>
    <row r="197" spans="1:43">
      <c r="A197" s="48" t="s">
        <v>101</v>
      </c>
      <c r="B197" s="48" t="s">
        <v>46</v>
      </c>
      <c r="C197" s="48" t="s">
        <v>123</v>
      </c>
      <c r="D197" s="53">
        <v>0</v>
      </c>
      <c r="E197" s="54">
        <v>0</v>
      </c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3.977360725402832</v>
      </c>
      <c r="AM197" s="54">
        <v>0</v>
      </c>
      <c r="AN197" s="54">
        <v>0</v>
      </c>
      <c r="AO197" s="54">
        <v>0</v>
      </c>
      <c r="AP197" s="54">
        <v>2.2327577695250511E-2</v>
      </c>
      <c r="AQ197" s="55">
        <v>0</v>
      </c>
    </row>
    <row r="198" spans="1:43">
      <c r="A198" s="48" t="s">
        <v>102</v>
      </c>
      <c r="B198" s="48" t="s">
        <v>47</v>
      </c>
      <c r="C198" s="48" t="s">
        <v>123</v>
      </c>
      <c r="D198" s="53">
        <v>0</v>
      </c>
      <c r="E198" s="54">
        <v>0</v>
      </c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4">
        <v>0</v>
      </c>
      <c r="U198" s="54">
        <v>0</v>
      </c>
      <c r="V198" s="54">
        <v>0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55">
        <v>0</v>
      </c>
    </row>
    <row r="199" spans="1:43">
      <c r="A199" s="48" t="s">
        <v>103</v>
      </c>
      <c r="B199" s="48" t="s">
        <v>48</v>
      </c>
      <c r="C199" s="48" t="s">
        <v>123</v>
      </c>
      <c r="D199" s="53">
        <v>0</v>
      </c>
      <c r="E199" s="54">
        <v>0</v>
      </c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4">
        <v>0</v>
      </c>
      <c r="V199" s="54">
        <v>0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0</v>
      </c>
      <c r="AC199" s="54">
        <v>0</v>
      </c>
      <c r="AD199" s="54">
        <v>0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5">
        <v>0</v>
      </c>
    </row>
    <row r="200" spans="1:43">
      <c r="A200" s="48" t="s">
        <v>104</v>
      </c>
      <c r="B200" s="48" t="s">
        <v>49</v>
      </c>
      <c r="C200" s="48" t="s">
        <v>123</v>
      </c>
      <c r="D200" s="53">
        <v>0</v>
      </c>
      <c r="E200" s="54">
        <v>0</v>
      </c>
      <c r="F200" s="54">
        <v>0</v>
      </c>
      <c r="G200" s="54">
        <v>0</v>
      </c>
      <c r="H200" s="54">
        <v>0</v>
      </c>
      <c r="I200" s="54">
        <v>0</v>
      </c>
      <c r="J200" s="54">
        <v>0</v>
      </c>
      <c r="K200" s="54">
        <v>0</v>
      </c>
      <c r="L200" s="54">
        <v>0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4">
        <v>0</v>
      </c>
      <c r="V200" s="54">
        <v>0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55">
        <v>0</v>
      </c>
    </row>
    <row r="201" spans="1:43">
      <c r="A201" s="48" t="s">
        <v>105</v>
      </c>
      <c r="B201" s="48" t="s">
        <v>50</v>
      </c>
      <c r="C201" s="48" t="s">
        <v>123</v>
      </c>
      <c r="D201" s="53">
        <v>0</v>
      </c>
      <c r="E201" s="54">
        <v>0</v>
      </c>
      <c r="F201" s="54">
        <v>0</v>
      </c>
      <c r="G201" s="54">
        <v>0</v>
      </c>
      <c r="H201" s="54">
        <v>0</v>
      </c>
      <c r="I201" s="54">
        <v>0</v>
      </c>
      <c r="J201" s="54">
        <v>0</v>
      </c>
      <c r="K201" s="54">
        <v>0</v>
      </c>
      <c r="L201" s="54">
        <v>0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</v>
      </c>
      <c r="S201" s="54">
        <v>0</v>
      </c>
      <c r="T201" s="54">
        <v>0</v>
      </c>
      <c r="U201" s="54">
        <v>0</v>
      </c>
      <c r="V201" s="54">
        <v>0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55">
        <v>0</v>
      </c>
    </row>
    <row r="202" spans="1:43" ht="15.75" thickBot="1">
      <c r="A202" s="48" t="s">
        <v>106</v>
      </c>
      <c r="B202" s="48" t="s">
        <v>51</v>
      </c>
      <c r="C202" s="48" t="s">
        <v>123</v>
      </c>
      <c r="D202" s="56">
        <v>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0</v>
      </c>
      <c r="Q202" s="57">
        <v>0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7">
        <v>0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0</v>
      </c>
      <c r="AK202" s="57">
        <v>0</v>
      </c>
      <c r="AL202" s="57">
        <v>0</v>
      </c>
      <c r="AM202" s="57">
        <v>0</v>
      </c>
      <c r="AN202" s="57">
        <v>0</v>
      </c>
      <c r="AO202" s="57">
        <v>0</v>
      </c>
      <c r="AP202" s="57">
        <v>0</v>
      </c>
      <c r="AQ202" s="58">
        <v>0</v>
      </c>
    </row>
    <row r="203" spans="1:43">
      <c r="A203" s="48" t="s">
        <v>67</v>
      </c>
      <c r="B203" s="48" t="s">
        <v>13</v>
      </c>
      <c r="C203" s="48" t="s">
        <v>124</v>
      </c>
      <c r="D203" s="50">
        <v>0.48912927508354187</v>
      </c>
      <c r="E203" s="51">
        <v>8.8260481134057045E-3</v>
      </c>
      <c r="F203" s="51">
        <v>0</v>
      </c>
      <c r="G203" s="51">
        <v>1.5754640335217118E-3</v>
      </c>
      <c r="H203" s="51">
        <v>1.9589964151382446</v>
      </c>
      <c r="I203" s="51">
        <v>0.22425065934658051</v>
      </c>
      <c r="J203" s="51">
        <v>0.77267813682556152</v>
      </c>
      <c r="K203" s="51">
        <v>4.4463696479797363</v>
      </c>
      <c r="L203" s="51">
        <v>0.87419146299362183</v>
      </c>
      <c r="M203" s="51">
        <v>5.024445429444313E-2</v>
      </c>
      <c r="N203" s="51">
        <v>1.2677285820245743E-2</v>
      </c>
      <c r="O203" s="51">
        <v>5.8477383572608232E-4</v>
      </c>
      <c r="P203" s="51">
        <v>1.2260956282261759E-4</v>
      </c>
      <c r="Q203" s="51">
        <v>1.6382571309804916E-2</v>
      </c>
      <c r="R203" s="51">
        <v>1.9076826572418213</v>
      </c>
      <c r="S203" s="51">
        <v>9.651936125010252E-6</v>
      </c>
      <c r="T203" s="51">
        <v>7.51500204205513E-3</v>
      </c>
      <c r="U203" s="51">
        <v>0.17815704643726349</v>
      </c>
      <c r="V203" s="51">
        <v>7.666058954782784E-4</v>
      </c>
      <c r="W203" s="51">
        <v>0.10006514191627502</v>
      </c>
      <c r="X203" s="51">
        <v>2.9679965227842331E-3</v>
      </c>
      <c r="Y203" s="51">
        <v>6.3370366115123034E-4</v>
      </c>
      <c r="Z203" s="51">
        <v>2.4941907031461596E-4</v>
      </c>
      <c r="AA203" s="51">
        <v>6.138472817838192E-4</v>
      </c>
      <c r="AB203" s="51">
        <v>1.1284117586910725E-2</v>
      </c>
      <c r="AC203" s="51">
        <v>1.0580684772776294E-7</v>
      </c>
      <c r="AD203" s="51">
        <v>3.0889132176525891E-4</v>
      </c>
      <c r="AE203" s="51">
        <v>4.1161212720908225E-4</v>
      </c>
      <c r="AF203" s="51">
        <v>5.0434596232662443E-6</v>
      </c>
      <c r="AG203" s="51">
        <v>3.1119703780859709E-3</v>
      </c>
      <c r="AH203" s="51">
        <v>3.1389363357448019E-6</v>
      </c>
      <c r="AI203" s="51">
        <v>4.182309567113407E-6</v>
      </c>
      <c r="AJ203" s="51">
        <v>8.8833225890994072E-3</v>
      </c>
      <c r="AK203" s="51">
        <v>7.6370500028133392E-4</v>
      </c>
      <c r="AL203" s="51">
        <v>2.7784260455518961E-3</v>
      </c>
      <c r="AM203" s="51">
        <v>2.047068664978724E-5</v>
      </c>
      <c r="AN203" s="51">
        <v>0</v>
      </c>
      <c r="AO203" s="51">
        <v>0</v>
      </c>
      <c r="AP203" s="51">
        <v>3.5833340138196945E-2</v>
      </c>
      <c r="AQ203" s="52">
        <v>2.3950520902872086E-2</v>
      </c>
    </row>
    <row r="204" spans="1:43">
      <c r="A204" s="48" t="s">
        <v>68</v>
      </c>
      <c r="B204" s="48" t="s">
        <v>14</v>
      </c>
      <c r="C204" s="48" t="s">
        <v>124</v>
      </c>
      <c r="D204" s="53">
        <v>0</v>
      </c>
      <c r="E204" s="54">
        <v>0</v>
      </c>
      <c r="F204" s="54">
        <v>0</v>
      </c>
      <c r="G204" s="54">
        <v>0</v>
      </c>
      <c r="H204" s="54">
        <v>0</v>
      </c>
      <c r="I204" s="54">
        <v>0</v>
      </c>
      <c r="J204" s="54">
        <v>0</v>
      </c>
      <c r="K204" s="54">
        <v>0</v>
      </c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4">
        <v>0</v>
      </c>
      <c r="U204" s="54">
        <v>0</v>
      </c>
      <c r="V204" s="54">
        <v>0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  <c r="AN204" s="54">
        <v>0</v>
      </c>
      <c r="AO204" s="54">
        <v>0</v>
      </c>
      <c r="AP204" s="54">
        <v>0</v>
      </c>
      <c r="AQ204" s="55">
        <v>0</v>
      </c>
    </row>
    <row r="205" spans="1:43">
      <c r="A205" s="48" t="s">
        <v>69</v>
      </c>
      <c r="B205" s="48" t="s">
        <v>15</v>
      </c>
      <c r="C205" s="48" t="s">
        <v>124</v>
      </c>
      <c r="D205" s="53">
        <v>0</v>
      </c>
      <c r="E205" s="54">
        <v>0</v>
      </c>
      <c r="F205" s="54">
        <v>0.32533878087997437</v>
      </c>
      <c r="G205" s="54">
        <v>0.45431572198867798</v>
      </c>
      <c r="H205" s="54">
        <v>1.1931863809877541E-5</v>
      </c>
      <c r="I205" s="54">
        <v>0</v>
      </c>
      <c r="J205" s="54">
        <v>0</v>
      </c>
      <c r="K205" s="54">
        <v>2.5953739532269537E-4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5.3695664973929524E-5</v>
      </c>
      <c r="R205" s="54">
        <v>0</v>
      </c>
      <c r="S205" s="54">
        <v>90.440399169921875</v>
      </c>
      <c r="T205" s="54">
        <v>0.20962598919868469</v>
      </c>
      <c r="U205" s="54">
        <v>0.10343108326196671</v>
      </c>
      <c r="V205" s="54">
        <v>2.0881900127278641E-5</v>
      </c>
      <c r="W205" s="54">
        <v>0</v>
      </c>
      <c r="X205" s="54">
        <v>1.4913692211848684E-5</v>
      </c>
      <c r="Y205" s="54">
        <v>16.813671112060547</v>
      </c>
      <c r="Z205" s="54">
        <v>0</v>
      </c>
      <c r="AA205" s="54">
        <v>0.18528637290000916</v>
      </c>
      <c r="AB205" s="54">
        <v>1.4781021513044834E-2</v>
      </c>
      <c r="AC205" s="54">
        <v>0</v>
      </c>
      <c r="AD205" s="54">
        <v>0</v>
      </c>
      <c r="AE205" s="54">
        <v>0</v>
      </c>
      <c r="AF205" s="54">
        <v>0</v>
      </c>
      <c r="AG205" s="54">
        <v>9.2417951673269272E-3</v>
      </c>
      <c r="AH205" s="54">
        <v>0</v>
      </c>
      <c r="AI205" s="54">
        <v>0</v>
      </c>
      <c r="AJ205" s="54">
        <v>0</v>
      </c>
      <c r="AK205" s="54">
        <v>1.3879188299179077</v>
      </c>
      <c r="AL205" s="54">
        <v>2.2939087357372046E-3</v>
      </c>
      <c r="AM205" s="54">
        <v>0</v>
      </c>
      <c r="AN205" s="54">
        <v>0</v>
      </c>
      <c r="AO205" s="54">
        <v>0</v>
      </c>
      <c r="AP205" s="54">
        <v>0.23454679548740387</v>
      </c>
      <c r="AQ205" s="55">
        <v>0.2010541707277298</v>
      </c>
    </row>
    <row r="206" spans="1:43">
      <c r="A206" s="48" t="s">
        <v>70</v>
      </c>
      <c r="B206" s="48" t="s">
        <v>16</v>
      </c>
      <c r="C206" s="48" t="s">
        <v>124</v>
      </c>
      <c r="D206" s="53">
        <v>0.59215468168258667</v>
      </c>
      <c r="E206" s="54">
        <v>2.6797303929924965E-2</v>
      </c>
      <c r="F206" s="54">
        <v>6.9403545930981636E-3</v>
      </c>
      <c r="G206" s="54">
        <v>0.36351647973060608</v>
      </c>
      <c r="H206" s="54">
        <v>0.10611122846603394</v>
      </c>
      <c r="I206" s="54">
        <v>6.5097259357571602E-3</v>
      </c>
      <c r="J206" s="54">
        <v>2.24797073751688E-2</v>
      </c>
      <c r="K206" s="54">
        <v>0.18261343240737915</v>
      </c>
      <c r="L206" s="54">
        <v>2.5419745594263077E-2</v>
      </c>
      <c r="M206" s="54">
        <v>3.1680108804721385E-5</v>
      </c>
      <c r="N206" s="54">
        <v>3.1860650778980926E-5</v>
      </c>
      <c r="O206" s="54">
        <v>1.7470256352680735E-5</v>
      </c>
      <c r="P206" s="54">
        <v>0</v>
      </c>
      <c r="Q206" s="54">
        <v>8.6814435198903084E-3</v>
      </c>
      <c r="R206" s="54">
        <v>1.0480348952114582E-2</v>
      </c>
      <c r="S206" s="54">
        <v>0.36031296849250793</v>
      </c>
      <c r="T206" s="54">
        <v>27.470340728759766</v>
      </c>
      <c r="U206" s="54">
        <v>1.0065082311630249</v>
      </c>
      <c r="V206" s="54">
        <v>3.3550539519637823E-3</v>
      </c>
      <c r="W206" s="54">
        <v>2.2020053118467331E-2</v>
      </c>
      <c r="X206" s="54">
        <v>2.6649179458618164</v>
      </c>
      <c r="Y206" s="54">
        <v>3.4822568893432617</v>
      </c>
      <c r="Z206" s="54">
        <v>14.577940940856934</v>
      </c>
      <c r="AA206" s="54">
        <v>1.8992819786071777</v>
      </c>
      <c r="AB206" s="54">
        <v>0.18722765147686005</v>
      </c>
      <c r="AC206" s="54">
        <v>1.9976627299911343E-5</v>
      </c>
      <c r="AD206" s="54">
        <v>7.6866380870342255E-2</v>
      </c>
      <c r="AE206" s="54">
        <v>7.1711638011038303E-3</v>
      </c>
      <c r="AF206" s="54">
        <v>2.0026543643325567E-4</v>
      </c>
      <c r="AG206" s="54">
        <v>3.3914197236299515E-2</v>
      </c>
      <c r="AH206" s="54">
        <v>4.4870419515063986E-5</v>
      </c>
      <c r="AI206" s="54">
        <v>5.9802441683132201E-5</v>
      </c>
      <c r="AJ206" s="54">
        <v>7.8361622989177704E-2</v>
      </c>
      <c r="AK206" s="54">
        <v>2.1559040760621428E-5</v>
      </c>
      <c r="AL206" s="54">
        <v>0.25811707973480225</v>
      </c>
      <c r="AM206" s="54">
        <v>0</v>
      </c>
      <c r="AN206" s="54">
        <v>0</v>
      </c>
      <c r="AO206" s="54">
        <v>0</v>
      </c>
      <c r="AP206" s="54">
        <v>2.2120457142591476E-2</v>
      </c>
      <c r="AQ206" s="55">
        <v>1.2429360300302505E-2</v>
      </c>
    </row>
    <row r="207" spans="1:43">
      <c r="A207" s="48" t="s">
        <v>71</v>
      </c>
      <c r="B207" s="48" t="s">
        <v>17</v>
      </c>
      <c r="C207" s="48" t="s">
        <v>124</v>
      </c>
      <c r="D207" s="53">
        <v>1.311882584786872E-7</v>
      </c>
      <c r="E207" s="54">
        <v>0</v>
      </c>
      <c r="F207" s="54">
        <v>0</v>
      </c>
      <c r="G207" s="54">
        <v>1.1570760398171842E-4</v>
      </c>
      <c r="H207" s="54">
        <v>2.0568361505866051E-3</v>
      </c>
      <c r="I207" s="54">
        <v>2.3755917209200561E-4</v>
      </c>
      <c r="J207" s="54">
        <v>8.1775500439107418E-4</v>
      </c>
      <c r="K207" s="54">
        <v>4.6920045278966427E-3</v>
      </c>
      <c r="L207" s="54">
        <v>9.2554104048758745E-4</v>
      </c>
      <c r="M207" s="54">
        <v>0</v>
      </c>
      <c r="N207" s="54">
        <v>3.2999656696119928E-7</v>
      </c>
      <c r="O207" s="54">
        <v>3.5794952418655157E-3</v>
      </c>
      <c r="P207" s="54">
        <v>5.5859428830444813E-3</v>
      </c>
      <c r="Q207" s="54">
        <v>4.7595139562872646E-7</v>
      </c>
      <c r="R207" s="54">
        <v>3.9794972508389037E-6</v>
      </c>
      <c r="S207" s="54">
        <v>6.1929506500746356E-7</v>
      </c>
      <c r="T207" s="54">
        <v>1.0224131074210163E-5</v>
      </c>
      <c r="U207" s="54">
        <v>2.6341336779296398E-3</v>
      </c>
      <c r="V207" s="54">
        <v>8.9928696979768574E-5</v>
      </c>
      <c r="W207" s="54">
        <v>3.1747199500387069E-6</v>
      </c>
      <c r="X207" s="54">
        <v>4.925187369053674E-8</v>
      </c>
      <c r="Y207" s="54">
        <v>6.0146710723074648E-8</v>
      </c>
      <c r="Z207" s="54">
        <v>5.4924389480959235E-9</v>
      </c>
      <c r="AA207" s="54">
        <v>1.5211356867439463E-6</v>
      </c>
      <c r="AB207" s="54">
        <v>7.0459891503560357E-6</v>
      </c>
      <c r="AC207" s="54">
        <v>0</v>
      </c>
      <c r="AD207" s="54">
        <v>0</v>
      </c>
      <c r="AE207" s="54">
        <v>0</v>
      </c>
      <c r="AF207" s="54">
        <v>4.5290114769613865E-8</v>
      </c>
      <c r="AG207" s="54">
        <v>0</v>
      </c>
      <c r="AH207" s="54">
        <v>0</v>
      </c>
      <c r="AI207" s="54">
        <v>0</v>
      </c>
      <c r="AJ207" s="54">
        <v>1.8282655219081789E-4</v>
      </c>
      <c r="AK207" s="54">
        <v>2.7134451556776185E-6</v>
      </c>
      <c r="AL207" s="54">
        <v>5.7738143368624151E-6</v>
      </c>
      <c r="AM207" s="54">
        <v>1.8812955886460259E-6</v>
      </c>
      <c r="AN207" s="54">
        <v>0</v>
      </c>
      <c r="AO207" s="54">
        <v>0</v>
      </c>
      <c r="AP207" s="54">
        <v>7.5350439874455333E-4</v>
      </c>
      <c r="AQ207" s="55">
        <v>5.3061184007674456E-4</v>
      </c>
    </row>
    <row r="208" spans="1:43">
      <c r="A208" s="48" t="s">
        <v>72</v>
      </c>
      <c r="B208" s="48" t="s">
        <v>18</v>
      </c>
      <c r="C208" s="48" t="s">
        <v>124</v>
      </c>
      <c r="D208" s="53">
        <v>0</v>
      </c>
      <c r="E208" s="54">
        <v>0</v>
      </c>
      <c r="F208" s="54">
        <v>0</v>
      </c>
      <c r="G208" s="54">
        <v>0</v>
      </c>
      <c r="H208" s="54">
        <v>1.1961677111685276E-2</v>
      </c>
      <c r="I208" s="54">
        <v>1.3820610474795103E-3</v>
      </c>
      <c r="J208" s="54">
        <v>4.7574997879564762E-3</v>
      </c>
      <c r="K208" s="54">
        <v>2.7278522029519081E-2</v>
      </c>
      <c r="L208" s="54">
        <v>5.3837322629988194E-3</v>
      </c>
      <c r="M208" s="54">
        <v>0</v>
      </c>
      <c r="N208" s="54">
        <v>0</v>
      </c>
      <c r="O208" s="54">
        <v>3.2253115023195278E-6</v>
      </c>
      <c r="P208" s="54">
        <v>0</v>
      </c>
      <c r="Q208" s="54">
        <v>2.4189835130528081E-6</v>
      </c>
      <c r="R208" s="54">
        <v>0</v>
      </c>
      <c r="S208" s="54">
        <v>0</v>
      </c>
      <c r="T208" s="54">
        <v>3.3256841561524197E-5</v>
      </c>
      <c r="U208" s="54">
        <v>9.0336822904646397E-4</v>
      </c>
      <c r="V208" s="54">
        <v>1.8134011270376504E-6</v>
      </c>
      <c r="W208" s="54">
        <v>3.2253115023195278E-6</v>
      </c>
      <c r="X208" s="54">
        <v>0</v>
      </c>
      <c r="Y208" s="54">
        <v>0</v>
      </c>
      <c r="Z208" s="54">
        <v>0</v>
      </c>
      <c r="AA208" s="54">
        <v>1.8134011270376504E-6</v>
      </c>
      <c r="AB208" s="54">
        <v>2.3179416530183516E-5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2.0241840559265256E-7</v>
      </c>
      <c r="AK208" s="54">
        <v>4.5769979806209449E-6</v>
      </c>
      <c r="AL208" s="54">
        <v>1.6325629985658452E-5</v>
      </c>
      <c r="AM208" s="54">
        <v>0</v>
      </c>
      <c r="AN208" s="54">
        <v>0</v>
      </c>
      <c r="AO208" s="54">
        <v>0</v>
      </c>
      <c r="AP208" s="54">
        <v>1.7109807813540101E-3</v>
      </c>
      <c r="AQ208" s="55">
        <v>6.4260319049935788E-5</v>
      </c>
    </row>
    <row r="209" spans="1:43">
      <c r="A209" s="48" t="s">
        <v>73</v>
      </c>
      <c r="B209" s="48" t="s">
        <v>19</v>
      </c>
      <c r="C209" s="48" t="s">
        <v>124</v>
      </c>
      <c r="D209" s="53">
        <v>0</v>
      </c>
      <c r="E209" s="54">
        <v>0</v>
      </c>
      <c r="F209" s="54">
        <v>0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5">
        <v>0</v>
      </c>
    </row>
    <row r="210" spans="1:43">
      <c r="A210" s="48" t="s">
        <v>74</v>
      </c>
      <c r="B210" s="48" t="s">
        <v>20</v>
      </c>
      <c r="C210" s="48" t="s">
        <v>124</v>
      </c>
      <c r="D210" s="53">
        <v>0.77545541524887085</v>
      </c>
      <c r="E210" s="54">
        <v>3.3187318593263626E-2</v>
      </c>
      <c r="F210" s="54">
        <v>0</v>
      </c>
      <c r="G210" s="54">
        <v>1.6207326203584671E-2</v>
      </c>
      <c r="H210" s="54">
        <v>0.52827084064483643</v>
      </c>
      <c r="I210" s="54">
        <v>5.4176673293113708E-2</v>
      </c>
      <c r="J210" s="54">
        <v>0.18668338656425476</v>
      </c>
      <c r="K210" s="54">
        <v>1.0876970291137695</v>
      </c>
      <c r="L210" s="54">
        <v>0.21122638881206512</v>
      </c>
      <c r="M210" s="54">
        <v>8.4538129158318043E-5</v>
      </c>
      <c r="N210" s="54">
        <v>3.5146600566804409E-5</v>
      </c>
      <c r="O210" s="54">
        <v>2.4966691853478551E-4</v>
      </c>
      <c r="P210" s="54">
        <v>0</v>
      </c>
      <c r="Q210" s="54">
        <v>2.0452226453926414E-4</v>
      </c>
      <c r="R210" s="54">
        <v>8.1900078803300858E-3</v>
      </c>
      <c r="S210" s="54">
        <v>8.6970190750434995E-5</v>
      </c>
      <c r="T210" s="54">
        <v>2.871661214157939E-3</v>
      </c>
      <c r="U210" s="54">
        <v>0.38186296820640564</v>
      </c>
      <c r="V210" s="54">
        <v>1.8591588013805449E-4</v>
      </c>
      <c r="W210" s="54">
        <v>1.4372073928825557E-4</v>
      </c>
      <c r="X210" s="54">
        <v>2.2694305243931012E-6</v>
      </c>
      <c r="Y210" s="54">
        <v>9.0843750513158739E-5</v>
      </c>
      <c r="Z210" s="54">
        <v>6.8119875322736334E-6</v>
      </c>
      <c r="AA210" s="54">
        <v>7.1305948949884623E-5</v>
      </c>
      <c r="AB210" s="54">
        <v>1.0555032640695572E-3</v>
      </c>
      <c r="AC210" s="54">
        <v>0</v>
      </c>
      <c r="AD210" s="54">
        <v>0</v>
      </c>
      <c r="AE210" s="54">
        <v>7.8727799746047822E-7</v>
      </c>
      <c r="AF210" s="54">
        <v>0</v>
      </c>
      <c r="AG210" s="54">
        <v>0</v>
      </c>
      <c r="AH210" s="54">
        <v>0</v>
      </c>
      <c r="AI210" s="54">
        <v>0</v>
      </c>
      <c r="AJ210" s="54">
        <v>4.3668426224030554E-4</v>
      </c>
      <c r="AK210" s="54">
        <v>1.0493898298591375E-3</v>
      </c>
      <c r="AL210" s="54">
        <v>6.6154642263427377E-4</v>
      </c>
      <c r="AM210" s="54">
        <v>8.4952102042734623E-4</v>
      </c>
      <c r="AN210" s="54">
        <v>0</v>
      </c>
      <c r="AO210" s="54">
        <v>0</v>
      </c>
      <c r="AP210" s="54">
        <v>0.33242034912109375</v>
      </c>
      <c r="AQ210" s="55">
        <v>0.29814082384109497</v>
      </c>
    </row>
    <row r="211" spans="1:43">
      <c r="A211" s="48" t="s">
        <v>75</v>
      </c>
      <c r="B211" s="48" t="s">
        <v>21</v>
      </c>
      <c r="C211" s="48" t="s">
        <v>124</v>
      </c>
      <c r="D211" s="53">
        <v>0</v>
      </c>
      <c r="E211" s="54">
        <v>0</v>
      </c>
      <c r="F211" s="54">
        <v>0</v>
      </c>
      <c r="G211" s="54">
        <v>0</v>
      </c>
      <c r="H211" s="54">
        <v>1.7680691480636597</v>
      </c>
      <c r="I211" s="54">
        <v>0.20428414642810822</v>
      </c>
      <c r="J211" s="54">
        <v>0.70321172475814819</v>
      </c>
      <c r="K211" s="54">
        <v>4.0318779945373535</v>
      </c>
      <c r="L211" s="54">
        <v>0.79577559232711792</v>
      </c>
      <c r="M211" s="54">
        <v>0</v>
      </c>
      <c r="N211" s="54">
        <v>0</v>
      </c>
      <c r="O211" s="54">
        <v>4.7666806494817138E-4</v>
      </c>
      <c r="P211" s="54">
        <v>0</v>
      </c>
      <c r="Q211" s="54">
        <v>3.5750106326304376E-4</v>
      </c>
      <c r="R211" s="54">
        <v>0</v>
      </c>
      <c r="S211" s="54">
        <v>0</v>
      </c>
      <c r="T211" s="54">
        <v>4.9156863242387772E-3</v>
      </c>
      <c r="U211" s="54">
        <v>0.13352800905704498</v>
      </c>
      <c r="V211" s="54">
        <v>2.6812939904630184E-4</v>
      </c>
      <c r="W211" s="54">
        <v>4.7666806494817138E-4</v>
      </c>
      <c r="X211" s="54">
        <v>0</v>
      </c>
      <c r="Y211" s="54">
        <v>0</v>
      </c>
      <c r="Z211" s="54">
        <v>0</v>
      </c>
      <c r="AA211" s="54">
        <v>2.6812939904630184E-4</v>
      </c>
      <c r="AB211" s="54">
        <v>3.4260912798345089E-3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2.9795361115247943E-5</v>
      </c>
      <c r="AK211" s="54">
        <v>6.766030564904213E-4</v>
      </c>
      <c r="AL211" s="54">
        <v>2.41315015591681E-3</v>
      </c>
      <c r="AM211" s="54">
        <v>0</v>
      </c>
      <c r="AN211" s="54">
        <v>0</v>
      </c>
      <c r="AO211" s="54">
        <v>0</v>
      </c>
      <c r="AP211" s="54">
        <v>6.91175926476717E-3</v>
      </c>
      <c r="AQ211" s="55">
        <v>8.4099723026156425E-3</v>
      </c>
    </row>
    <row r="212" spans="1:43">
      <c r="A212" s="48" t="s">
        <v>76</v>
      </c>
      <c r="B212" s="48" t="s">
        <v>22</v>
      </c>
      <c r="C212" s="48" t="s">
        <v>124</v>
      </c>
      <c r="D212" s="53">
        <v>0</v>
      </c>
      <c r="E212" s="54">
        <v>0</v>
      </c>
      <c r="F212" s="54">
        <v>0</v>
      </c>
      <c r="G212" s="54">
        <v>0</v>
      </c>
      <c r="H212" s="54">
        <v>0</v>
      </c>
      <c r="I212" s="54">
        <v>0</v>
      </c>
      <c r="J212" s="54">
        <v>0</v>
      </c>
      <c r="K212" s="54">
        <v>0</v>
      </c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5">
        <v>0</v>
      </c>
    </row>
    <row r="213" spans="1:43">
      <c r="A213" s="48" t="s">
        <v>77</v>
      </c>
      <c r="B213" s="48" t="s">
        <v>1</v>
      </c>
      <c r="C213" s="48" t="s">
        <v>124</v>
      </c>
      <c r="D213" s="53">
        <v>4.9326173029839993E-3</v>
      </c>
      <c r="E213" s="54">
        <v>1.1419716611271724E-4</v>
      </c>
      <c r="F213" s="54">
        <v>6.2995805637910962E-4</v>
      </c>
      <c r="G213" s="54">
        <v>1.1557551100850105E-2</v>
      </c>
      <c r="H213" s="54">
        <v>5.6064169621095061E-4</v>
      </c>
      <c r="I213" s="54">
        <v>3.6595050914911553E-5</v>
      </c>
      <c r="J213" s="54">
        <v>1.3210745237302035E-4</v>
      </c>
      <c r="K213" s="54">
        <v>1.0969795985147357E-3</v>
      </c>
      <c r="L213" s="54">
        <v>1.4786049723625183E-4</v>
      </c>
      <c r="M213" s="54">
        <v>1.5093350782990456E-2</v>
      </c>
      <c r="N213" s="54">
        <v>1.1351393461227417</v>
      </c>
      <c r="O213" s="54">
        <v>1.2449536323547363</v>
      </c>
      <c r="P213" s="54">
        <v>1.2761911377310753E-2</v>
      </c>
      <c r="Q213" s="54">
        <v>2.9433131567202508E-4</v>
      </c>
      <c r="R213" s="54">
        <v>4.6811223030090332E-2</v>
      </c>
      <c r="S213" s="54">
        <v>4.6584882511524484E-5</v>
      </c>
      <c r="T213" s="54">
        <v>2.6060896925628185E-4</v>
      </c>
      <c r="U213" s="54">
        <v>1.3295401819050312E-2</v>
      </c>
      <c r="V213" s="54">
        <v>8.1564066931605339E-3</v>
      </c>
      <c r="W213" s="54">
        <v>0.16839005053043365</v>
      </c>
      <c r="X213" s="54">
        <v>1.4694545418024063E-2</v>
      </c>
      <c r="Y213" s="54">
        <v>1.119665801525116E-3</v>
      </c>
      <c r="Z213" s="54">
        <v>4.4252825318835676E-4</v>
      </c>
      <c r="AA213" s="54">
        <v>5.9404823696240783E-4</v>
      </c>
      <c r="AB213" s="54">
        <v>1.7063809558749199E-2</v>
      </c>
      <c r="AC213" s="54">
        <v>2.4195301193685737E-6</v>
      </c>
      <c r="AD213" s="54">
        <v>5.6100561050698161E-4</v>
      </c>
      <c r="AE213" s="54">
        <v>3.6050452035851777E-4</v>
      </c>
      <c r="AF213" s="54">
        <v>4.7044624807313085E-4</v>
      </c>
      <c r="AG213" s="54">
        <v>3.7145777605473995E-3</v>
      </c>
      <c r="AH213" s="54">
        <v>2.9317236567294458E-6</v>
      </c>
      <c r="AI213" s="54">
        <v>3.9080496208043769E-6</v>
      </c>
      <c r="AJ213" s="54">
        <v>5.4512053728103638E-2</v>
      </c>
      <c r="AK213" s="54">
        <v>1.2083920353234134E-7</v>
      </c>
      <c r="AL213" s="54">
        <v>4.281485453248024E-3</v>
      </c>
      <c r="AM213" s="54">
        <v>5.4345030337572098E-2</v>
      </c>
      <c r="AN213" s="54">
        <v>3.1881635077297688E-3</v>
      </c>
      <c r="AO213" s="54">
        <v>0</v>
      </c>
      <c r="AP213" s="54">
        <v>2.0952515304088593E-2</v>
      </c>
      <c r="AQ213" s="55">
        <v>6.6285565495491028E-2</v>
      </c>
    </row>
    <row r="214" spans="1:43">
      <c r="A214" s="48" t="s">
        <v>78</v>
      </c>
      <c r="B214" s="48" t="s">
        <v>23</v>
      </c>
      <c r="C214" s="48" t="s">
        <v>124</v>
      </c>
      <c r="D214" s="53">
        <v>0</v>
      </c>
      <c r="E214" s="54">
        <v>0</v>
      </c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55">
        <v>0</v>
      </c>
    </row>
    <row r="215" spans="1:43">
      <c r="A215" s="48" t="s">
        <v>79</v>
      </c>
      <c r="B215" s="48" t="s">
        <v>24</v>
      </c>
      <c r="C215" s="48" t="s">
        <v>124</v>
      </c>
      <c r="D215" s="53">
        <v>0</v>
      </c>
      <c r="E215" s="54">
        <v>0</v>
      </c>
      <c r="F215" s="54">
        <v>0</v>
      </c>
      <c r="G215" s="54">
        <v>0</v>
      </c>
      <c r="H215" s="54">
        <v>0</v>
      </c>
      <c r="I215" s="54">
        <v>0</v>
      </c>
      <c r="J215" s="54">
        <v>0</v>
      </c>
      <c r="K215" s="54">
        <v>0</v>
      </c>
      <c r="L215" s="54">
        <v>0</v>
      </c>
      <c r="M215" s="54">
        <v>0</v>
      </c>
      <c r="N215" s="54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4">
        <v>0</v>
      </c>
      <c r="U215" s="54">
        <v>0</v>
      </c>
      <c r="V215" s="54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55">
        <v>0</v>
      </c>
    </row>
    <row r="216" spans="1:43">
      <c r="A216" s="48" t="s">
        <v>80</v>
      </c>
      <c r="B216" s="48" t="s">
        <v>25</v>
      </c>
      <c r="C216" s="48" t="s">
        <v>124</v>
      </c>
      <c r="D216" s="53">
        <v>0</v>
      </c>
      <c r="E216" s="54">
        <v>0</v>
      </c>
      <c r="F216" s="54">
        <v>1.2605302117663086E-6</v>
      </c>
      <c r="G216" s="54">
        <v>2.2874327260069549E-4</v>
      </c>
      <c r="H216" s="54">
        <v>1.1013263138011098E-3</v>
      </c>
      <c r="I216" s="54">
        <v>1.2724671978503466E-4</v>
      </c>
      <c r="J216" s="54">
        <v>4.3802949949167669E-4</v>
      </c>
      <c r="K216" s="54">
        <v>2.6095984503626823E-3</v>
      </c>
      <c r="L216" s="54">
        <v>4.9568439135327935E-4</v>
      </c>
      <c r="M216" s="54">
        <v>0</v>
      </c>
      <c r="N216" s="54">
        <v>3.8531640893779695E-4</v>
      </c>
      <c r="O216" s="54">
        <v>1.4992670003266539E-6</v>
      </c>
      <c r="P216" s="54">
        <v>1.1574436939554289E-4</v>
      </c>
      <c r="Q216" s="54">
        <v>0.20489203929901123</v>
      </c>
      <c r="R216" s="54">
        <v>9.4875339418649673E-3</v>
      </c>
      <c r="S216" s="54">
        <v>1.6161048552021384E-4</v>
      </c>
      <c r="T216" s="54">
        <v>2.0230554582667537E-5</v>
      </c>
      <c r="U216" s="54">
        <v>2.2953588631935418E-4</v>
      </c>
      <c r="V216" s="54">
        <v>1.313052393925318E-6</v>
      </c>
      <c r="W216" s="54">
        <v>1.2694065226241946E-3</v>
      </c>
      <c r="X216" s="54">
        <v>3.3295419067144394E-2</v>
      </c>
      <c r="Y216" s="54">
        <v>2.9702199390158057E-4</v>
      </c>
      <c r="Z216" s="54">
        <v>7.7202705142553896E-5</v>
      </c>
      <c r="AA216" s="54">
        <v>1.097576692700386E-2</v>
      </c>
      <c r="AB216" s="54">
        <v>5.41317043825984E-3</v>
      </c>
      <c r="AC216" s="54">
        <v>2.0483616935962345E-6</v>
      </c>
      <c r="AD216" s="54">
        <v>2.8044887585565448E-4</v>
      </c>
      <c r="AE216" s="54">
        <v>4.6711340546607971E-3</v>
      </c>
      <c r="AF216" s="54">
        <v>2.1066134650027379E-5</v>
      </c>
      <c r="AG216" s="54">
        <v>9.1158729046583176E-3</v>
      </c>
      <c r="AH216" s="54">
        <v>1.3445655895338859E-5</v>
      </c>
      <c r="AI216" s="54">
        <v>1.7924357962328941E-5</v>
      </c>
      <c r="AJ216" s="54">
        <v>0.62982028722763062</v>
      </c>
      <c r="AK216" s="54">
        <v>4.2017674672933936E-7</v>
      </c>
      <c r="AL216" s="54">
        <v>9.5450110733509064E-2</v>
      </c>
      <c r="AM216" s="54">
        <v>1.4677538274554536E-5</v>
      </c>
      <c r="AN216" s="54">
        <v>0</v>
      </c>
      <c r="AO216" s="54">
        <v>0</v>
      </c>
      <c r="AP216" s="54">
        <v>1.553995069116354E-3</v>
      </c>
      <c r="AQ216" s="55">
        <v>9.2073371633887291E-3</v>
      </c>
    </row>
    <row r="217" spans="1:43">
      <c r="A217" s="48" t="s">
        <v>81</v>
      </c>
      <c r="B217" s="48" t="s">
        <v>26</v>
      </c>
      <c r="C217" s="48" t="s">
        <v>124</v>
      </c>
      <c r="D217" s="53">
        <v>1.2571917613968253E-3</v>
      </c>
      <c r="E217" s="54">
        <v>0</v>
      </c>
      <c r="F217" s="54">
        <v>2.4013468064367771E-3</v>
      </c>
      <c r="G217" s="54">
        <v>0.10137488692998886</v>
      </c>
      <c r="H217" s="54">
        <v>0.35115101933479309</v>
      </c>
      <c r="I217" s="54">
        <v>4.0559329092502594E-2</v>
      </c>
      <c r="J217" s="54">
        <v>0.13961824774742126</v>
      </c>
      <c r="K217" s="54">
        <v>0.80332720279693604</v>
      </c>
      <c r="L217" s="54">
        <v>0.15801580250263214</v>
      </c>
      <c r="M217" s="54">
        <v>0.50682443380355835</v>
      </c>
      <c r="N217" s="54">
        <v>6.888977438211441E-2</v>
      </c>
      <c r="O217" s="54">
        <v>7.8050710260868073E-2</v>
      </c>
      <c r="P217" s="54">
        <v>0.11511433869600296</v>
      </c>
      <c r="Q217" s="54">
        <v>0.45366978645324707</v>
      </c>
      <c r="R217" s="54">
        <v>73.513214111328125</v>
      </c>
      <c r="S217" s="54">
        <v>7.3280995711684227E-3</v>
      </c>
      <c r="T217" s="54">
        <v>0.38250014185905457</v>
      </c>
      <c r="U217" s="54">
        <v>1.3829805850982666</v>
      </c>
      <c r="V217" s="54">
        <v>0.41979902982711792</v>
      </c>
      <c r="W217" s="54">
        <v>1.3977900743484497</v>
      </c>
      <c r="X217" s="54">
        <v>0.18439099192619324</v>
      </c>
      <c r="Y217" s="54">
        <v>1.5620352700352669E-2</v>
      </c>
      <c r="Z217" s="54">
        <v>4.2973728850483894E-3</v>
      </c>
      <c r="AA217" s="54">
        <v>0.18955619633197784</v>
      </c>
      <c r="AB217" s="54">
        <v>0.23938839137554169</v>
      </c>
      <c r="AC217" s="54">
        <v>1.8221439677290618E-4</v>
      </c>
      <c r="AD217" s="54">
        <v>0.27769321203231812</v>
      </c>
      <c r="AE217" s="54">
        <v>0.11552221328020096</v>
      </c>
      <c r="AF217" s="54">
        <v>4.5747250318527222E-2</v>
      </c>
      <c r="AG217" s="54">
        <v>9.7022593021392822E-2</v>
      </c>
      <c r="AH217" s="54">
        <v>1.1206807539565489E-4</v>
      </c>
      <c r="AI217" s="54">
        <v>1.4937798550818115E-4</v>
      </c>
      <c r="AJ217" s="54">
        <v>0.96234351396560669</v>
      </c>
      <c r="AK217" s="54">
        <v>0.26024830341339111</v>
      </c>
      <c r="AL217" s="54">
        <v>0.59996277093887329</v>
      </c>
      <c r="AM217" s="54">
        <v>6.7167475819587708E-2</v>
      </c>
      <c r="AN217" s="54">
        <v>2.5494333822280169E-3</v>
      </c>
      <c r="AO217" s="54">
        <v>3.1752195358276367</v>
      </c>
      <c r="AP217" s="54">
        <v>4.8886151313781738</v>
      </c>
      <c r="AQ217" s="55">
        <v>11.794712066650391</v>
      </c>
    </row>
    <row r="218" spans="1:43">
      <c r="A218" s="48" t="s">
        <v>82</v>
      </c>
      <c r="B218" s="48" t="s">
        <v>27</v>
      </c>
      <c r="C218" s="48" t="s">
        <v>124</v>
      </c>
      <c r="D218" s="53">
        <v>0.44084736704826355</v>
      </c>
      <c r="E218" s="54">
        <v>7.3164594359695911E-3</v>
      </c>
      <c r="F218" s="54">
        <v>7.0781536400318146E-2</v>
      </c>
      <c r="G218" s="54">
        <v>0.14361700415611267</v>
      </c>
      <c r="H218" s="54">
        <v>8.5332736372947693E-2</v>
      </c>
      <c r="I218" s="54">
        <v>8.0497553572058678E-3</v>
      </c>
      <c r="J218" s="54">
        <v>2.8606504201889038E-2</v>
      </c>
      <c r="K218" s="54">
        <v>0.18416875600814819</v>
      </c>
      <c r="L218" s="54">
        <v>3.1959358602762222E-2</v>
      </c>
      <c r="M218" s="54">
        <v>1.2211308348923922E-3</v>
      </c>
      <c r="N218" s="54">
        <v>2.8504777699708939E-2</v>
      </c>
      <c r="O218" s="54">
        <v>4.3349997140467167E-3</v>
      </c>
      <c r="P218" s="54">
        <v>2.405612962320447E-3</v>
      </c>
      <c r="Q218" s="54">
        <v>2.9894668608903885E-2</v>
      </c>
      <c r="R218" s="54">
        <v>2.9771147295832634E-2</v>
      </c>
      <c r="S218" s="54">
        <v>0.23709191381931305</v>
      </c>
      <c r="T218" s="54">
        <v>4.1323909759521484</v>
      </c>
      <c r="U218" s="54">
        <v>0.2988324761390686</v>
      </c>
      <c r="V218" s="54">
        <v>5.9514106251299381E-3</v>
      </c>
      <c r="W218" s="54">
        <v>0.12308575958013535</v>
      </c>
      <c r="X218" s="54">
        <v>0.17704638838768005</v>
      </c>
      <c r="Y218" s="54">
        <v>0.89441347122192383</v>
      </c>
      <c r="Z218" s="54">
        <v>3.1037036329507828E-2</v>
      </c>
      <c r="AA218" s="54">
        <v>5.2583854645490646E-2</v>
      </c>
      <c r="AB218" s="54">
        <v>0.10929746925830841</v>
      </c>
      <c r="AC218" s="54">
        <v>9.0038087218999863E-3</v>
      </c>
      <c r="AD218" s="54">
        <v>0.1676313579082489</v>
      </c>
      <c r="AE218" s="54">
        <v>3.7898987531661987E-2</v>
      </c>
      <c r="AF218" s="54">
        <v>7.5950159225612879E-4</v>
      </c>
      <c r="AG218" s="54">
        <v>3.0867956578731537E-2</v>
      </c>
      <c r="AH218" s="54">
        <v>2.002020925283432E-2</v>
      </c>
      <c r="AI218" s="54">
        <v>2.6682458817958832E-2</v>
      </c>
      <c r="AJ218" s="54">
        <v>2.1148690953850746E-2</v>
      </c>
      <c r="AK218" s="54">
        <v>8.8747851550579071E-2</v>
      </c>
      <c r="AL218" s="54">
        <v>0.15496514737606049</v>
      </c>
      <c r="AM218" s="54">
        <v>1.693323016166687</v>
      </c>
      <c r="AN218" s="54">
        <v>9.9326580762863159E-2</v>
      </c>
      <c r="AO218" s="54">
        <v>1.0926567949354649E-2</v>
      </c>
      <c r="AP218" s="54">
        <v>0.19722247123718262</v>
      </c>
      <c r="AQ218" s="55">
        <v>0.41763919591903687</v>
      </c>
    </row>
    <row r="219" spans="1:43">
      <c r="A219" s="48" t="s">
        <v>83</v>
      </c>
      <c r="B219" s="48" t="s">
        <v>28</v>
      </c>
      <c r="C219" s="48" t="s">
        <v>124</v>
      </c>
      <c r="D219" s="53">
        <v>5.8454346656799316</v>
      </c>
      <c r="E219" s="54">
        <v>9.1584743931889534E-3</v>
      </c>
      <c r="F219" s="54">
        <v>3.9144928455352783</v>
      </c>
      <c r="G219" s="54">
        <v>1.787086009979248</v>
      </c>
      <c r="H219" s="54">
        <v>1.0449343919754028</v>
      </c>
      <c r="I219" s="54">
        <v>0.11288396269083023</v>
      </c>
      <c r="J219" s="54">
        <v>0.40522673726081848</v>
      </c>
      <c r="K219" s="54">
        <v>2.6580042839050293</v>
      </c>
      <c r="L219" s="54">
        <v>0.45210179686546326</v>
      </c>
      <c r="M219" s="54">
        <v>0.27392429113388062</v>
      </c>
      <c r="N219" s="54">
        <v>3.7389123439788818</v>
      </c>
      <c r="O219" s="54">
        <v>2.4541218280792236</v>
      </c>
      <c r="P219" s="54">
        <v>3.4069557189941406</v>
      </c>
      <c r="Q219" s="54">
        <v>0.26355361938476563</v>
      </c>
      <c r="R219" s="54">
        <v>6.3141388893127441</v>
      </c>
      <c r="S219" s="54">
        <v>3.8705193996429443</v>
      </c>
      <c r="T219" s="54">
        <v>62.465591430664062</v>
      </c>
      <c r="U219" s="54">
        <v>54.423976898193359</v>
      </c>
      <c r="V219" s="54">
        <v>13.462359428405762</v>
      </c>
      <c r="W219" s="54">
        <v>10.767609596252441</v>
      </c>
      <c r="X219" s="54">
        <v>3.6804878711700439</v>
      </c>
      <c r="Y219" s="54">
        <v>12.973569869995117</v>
      </c>
      <c r="Z219" s="54">
        <v>2.6297461986541748</v>
      </c>
      <c r="AA219" s="54">
        <v>5.3138952255249023</v>
      </c>
      <c r="AB219" s="54">
        <v>1.2345863580703735</v>
      </c>
      <c r="AC219" s="54">
        <v>3.1823146855458617E-4</v>
      </c>
      <c r="AD219" s="54">
        <v>0.45486709475517273</v>
      </c>
      <c r="AE219" s="54">
        <v>2.8582684695720673E-2</v>
      </c>
      <c r="AF219" s="54">
        <v>0.15319766104221344</v>
      </c>
      <c r="AG219" s="54">
        <v>0.34471142292022705</v>
      </c>
      <c r="AH219" s="54">
        <v>1.9356075208634138E-3</v>
      </c>
      <c r="AI219" s="54">
        <v>2.5797244161367416E-3</v>
      </c>
      <c r="AJ219" s="54">
        <v>1.6935997009277344</v>
      </c>
      <c r="AK219" s="54">
        <v>2.4873895645141602</v>
      </c>
      <c r="AL219" s="54">
        <v>4.6323623508214951E-2</v>
      </c>
      <c r="AM219" s="54">
        <v>0</v>
      </c>
      <c r="AN219" s="54">
        <v>0</v>
      </c>
      <c r="AO219" s="54">
        <v>0</v>
      </c>
      <c r="AP219" s="54">
        <v>0.61946260929107666</v>
      </c>
      <c r="AQ219" s="55">
        <v>0.64210951328277588</v>
      </c>
    </row>
    <row r="220" spans="1:43">
      <c r="A220" s="48" t="s">
        <v>84</v>
      </c>
      <c r="B220" s="48" t="s">
        <v>29</v>
      </c>
      <c r="C220" s="48" t="s">
        <v>124</v>
      </c>
      <c r="D220" s="53">
        <v>1.142694354057312</v>
      </c>
      <c r="E220" s="54">
        <v>3.7601995281875134E-3</v>
      </c>
      <c r="F220" s="54">
        <v>3.1100675463676453E-2</v>
      </c>
      <c r="G220" s="54">
        <v>7.0635907351970673E-2</v>
      </c>
      <c r="H220" s="54">
        <v>9.921678900718689E-2</v>
      </c>
      <c r="I220" s="54">
        <v>9.6692889928817749E-3</v>
      </c>
      <c r="J220" s="54">
        <v>3.591928631067276E-2</v>
      </c>
      <c r="K220" s="54">
        <v>0.25478222966194153</v>
      </c>
      <c r="L220" s="54">
        <v>3.9912950247526169E-2</v>
      </c>
      <c r="M220" s="54">
        <v>9.3223890289664268E-3</v>
      </c>
      <c r="N220" s="54">
        <v>0.87703526020050049</v>
      </c>
      <c r="O220" s="54">
        <v>0.14282704889774323</v>
      </c>
      <c r="P220" s="54">
        <v>0.19645065069198608</v>
      </c>
      <c r="Q220" s="54">
        <v>0.16912703216075897</v>
      </c>
      <c r="R220" s="54">
        <v>0.9673493504524231</v>
      </c>
      <c r="S220" s="54">
        <v>0.12705300748348236</v>
      </c>
      <c r="T220" s="54">
        <v>0.40772509574890137</v>
      </c>
      <c r="U220" s="54">
        <v>4.1261281967163086</v>
      </c>
      <c r="V220" s="54">
        <v>0.22632221877574921</v>
      </c>
      <c r="W220" s="54">
        <v>3.4465188980102539</v>
      </c>
      <c r="X220" s="54">
        <v>0.23081168532371521</v>
      </c>
      <c r="Y220" s="54">
        <v>0.14670227468013763</v>
      </c>
      <c r="Z220" s="54">
        <v>4.0435019880533218E-2</v>
      </c>
      <c r="AA220" s="54">
        <v>0.32198542356491089</v>
      </c>
      <c r="AB220" s="54">
        <v>0.16256959736347198</v>
      </c>
      <c r="AC220" s="54">
        <v>2.9251622618176043E-4</v>
      </c>
      <c r="AD220" s="54">
        <v>0.60048264265060425</v>
      </c>
      <c r="AE220" s="54">
        <v>7.7792569994926453E-2</v>
      </c>
      <c r="AF220" s="54">
        <v>0.44852793216705322</v>
      </c>
      <c r="AG220" s="54">
        <v>0.52992838621139526</v>
      </c>
      <c r="AH220" s="54">
        <v>4.9521096050739288E-2</v>
      </c>
      <c r="AI220" s="54">
        <v>6.6000543534755707E-2</v>
      </c>
      <c r="AJ220" s="54">
        <v>0.44453650712966919</v>
      </c>
      <c r="AK220" s="54">
        <v>7.382173091173172E-2</v>
      </c>
      <c r="AL220" s="54">
        <v>0.28986349701881409</v>
      </c>
      <c r="AM220" s="54">
        <v>1.2843712233006954E-2</v>
      </c>
      <c r="AN220" s="54">
        <v>6.7861052230000496E-4</v>
      </c>
      <c r="AO220" s="54">
        <v>2.8581177815794945E-2</v>
      </c>
      <c r="AP220" s="54">
        <v>0.15740194916725159</v>
      </c>
      <c r="AQ220" s="55">
        <v>0.68622058629989624</v>
      </c>
    </row>
    <row r="221" spans="1:43">
      <c r="A221" s="48" t="s">
        <v>85</v>
      </c>
      <c r="B221" s="48" t="s">
        <v>30</v>
      </c>
      <c r="C221" s="48" t="s">
        <v>124</v>
      </c>
      <c r="D221" s="53">
        <v>3.6740116775035858E-2</v>
      </c>
      <c r="E221" s="54">
        <v>1.6877190209925175E-3</v>
      </c>
      <c r="F221" s="54">
        <v>6.5555319395116385E-8</v>
      </c>
      <c r="G221" s="54">
        <v>1.8442649161443114E-4</v>
      </c>
      <c r="H221" s="54">
        <v>6.2372046522796154E-3</v>
      </c>
      <c r="I221" s="54">
        <v>3.7437104037962854E-4</v>
      </c>
      <c r="J221" s="54">
        <v>1.2916933046653867E-3</v>
      </c>
      <c r="K221" s="54">
        <v>8.334149606525898E-3</v>
      </c>
      <c r="L221" s="54">
        <v>1.461551059037447E-3</v>
      </c>
      <c r="M221" s="54">
        <v>1.3305053698786651E-6</v>
      </c>
      <c r="N221" s="54">
        <v>1.5824251022422686E-5</v>
      </c>
      <c r="O221" s="54">
        <v>1.3133004540577531E-4</v>
      </c>
      <c r="P221" s="54">
        <v>0</v>
      </c>
      <c r="Q221" s="54">
        <v>2.9727330002060626E-6</v>
      </c>
      <c r="R221" s="54">
        <v>5.282534402795136E-4</v>
      </c>
      <c r="S221" s="54">
        <v>5.3797502914676443E-5</v>
      </c>
      <c r="T221" s="54">
        <v>5.7873404584825039E-3</v>
      </c>
      <c r="U221" s="54">
        <v>2.1723473444581032E-2</v>
      </c>
      <c r="V221" s="54">
        <v>1.0308736562728882</v>
      </c>
      <c r="W221" s="54">
        <v>3.9573912508785725E-3</v>
      </c>
      <c r="X221" s="54">
        <v>1.4589402326237177E-6</v>
      </c>
      <c r="Y221" s="54">
        <v>4.5211763790575787E-5</v>
      </c>
      <c r="Z221" s="54">
        <v>3.3908154364326037E-6</v>
      </c>
      <c r="AA221" s="54">
        <v>1.0419949830975384E-5</v>
      </c>
      <c r="AB221" s="54">
        <v>2.6197175611741841E-4</v>
      </c>
      <c r="AC221" s="54">
        <v>0</v>
      </c>
      <c r="AD221" s="54">
        <v>4.0978761717269663E-6</v>
      </c>
      <c r="AE221" s="54">
        <v>2.206806129834149E-6</v>
      </c>
      <c r="AF221" s="54">
        <v>7.9884566366672516E-4</v>
      </c>
      <c r="AG221" s="54">
        <v>7.9442343121627346E-6</v>
      </c>
      <c r="AH221" s="54">
        <v>0</v>
      </c>
      <c r="AI221" s="54">
        <v>0</v>
      </c>
      <c r="AJ221" s="54">
        <v>4.9643433158053085E-5</v>
      </c>
      <c r="AK221" s="54">
        <v>9.2205154942348599E-4</v>
      </c>
      <c r="AL221" s="54">
        <v>1.6804302867967635E-4</v>
      </c>
      <c r="AM221" s="54">
        <v>8.9918688172474504E-4</v>
      </c>
      <c r="AN221" s="54">
        <v>0</v>
      </c>
      <c r="AO221" s="54">
        <v>0</v>
      </c>
      <c r="AP221" s="54">
        <v>1.3133782893419266E-2</v>
      </c>
      <c r="AQ221" s="55">
        <v>1.5206332206726074</v>
      </c>
    </row>
    <row r="222" spans="1:43">
      <c r="A222" s="48" t="s">
        <v>86</v>
      </c>
      <c r="B222" s="48" t="s">
        <v>31</v>
      </c>
      <c r="C222" s="48" t="s">
        <v>124</v>
      </c>
      <c r="D222" s="53">
        <v>0.20647507905960083</v>
      </c>
      <c r="E222" s="54">
        <v>3.167063114233315E-4</v>
      </c>
      <c r="F222" s="54">
        <v>7.6008819043636322E-2</v>
      </c>
      <c r="G222" s="54">
        <v>0.19966380298137665</v>
      </c>
      <c r="H222" s="54">
        <v>0.11954279243946075</v>
      </c>
      <c r="I222" s="54">
        <v>1.3521980494260788E-2</v>
      </c>
      <c r="J222" s="54">
        <v>4.7601964324712753E-2</v>
      </c>
      <c r="K222" s="54">
        <v>0.27912628650665283</v>
      </c>
      <c r="L222" s="54">
        <v>5.3097788244485855E-2</v>
      </c>
      <c r="M222" s="54">
        <v>3.4440348390489817E-3</v>
      </c>
      <c r="N222" s="54">
        <v>7.2811111807823181E-2</v>
      </c>
      <c r="O222" s="54">
        <v>7.0218205451965332E-2</v>
      </c>
      <c r="P222" s="54">
        <v>0.1023237332701683</v>
      </c>
      <c r="Q222" s="54">
        <v>7.2407104074954987E-2</v>
      </c>
      <c r="R222" s="54">
        <v>0.39480403065681458</v>
      </c>
      <c r="S222" s="54">
        <v>1.5696384012699127E-2</v>
      </c>
      <c r="T222" s="54">
        <v>6.8232335150241852E-2</v>
      </c>
      <c r="U222" s="54">
        <v>0.28050720691680908</v>
      </c>
      <c r="V222" s="54">
        <v>0.15026694536209106</v>
      </c>
      <c r="W222" s="54">
        <v>0.82021284103393555</v>
      </c>
      <c r="X222" s="54">
        <v>3.4129627048969269E-2</v>
      </c>
      <c r="Y222" s="54">
        <v>0.18252447247505188</v>
      </c>
      <c r="Z222" s="54">
        <v>0.12067287415266037</v>
      </c>
      <c r="AA222" s="54">
        <v>0.33912593126296997</v>
      </c>
      <c r="AB222" s="54">
        <v>0.54003685712814331</v>
      </c>
      <c r="AC222" s="54">
        <v>6.6453143954277039E-2</v>
      </c>
      <c r="AD222" s="54">
        <v>0.34108015894889832</v>
      </c>
      <c r="AE222" s="54">
        <v>0.21235518157482147</v>
      </c>
      <c r="AF222" s="54">
        <v>0.12707489728927612</v>
      </c>
      <c r="AG222" s="54">
        <v>5.7444372177124023</v>
      </c>
      <c r="AH222" s="54">
        <v>0.17181849479675293</v>
      </c>
      <c r="AI222" s="54">
        <v>0.22899562120437622</v>
      </c>
      <c r="AJ222" s="54">
        <v>0.40636304020881653</v>
      </c>
      <c r="AK222" s="54">
        <v>9.8619483411312103E-2</v>
      </c>
      <c r="AL222" s="54">
        <v>1.7259799242019653</v>
      </c>
      <c r="AM222" s="54">
        <v>0.48798593878746033</v>
      </c>
      <c r="AN222" s="54">
        <v>2.8584180399775505E-2</v>
      </c>
      <c r="AO222" s="54">
        <v>9.6740815788507462E-3</v>
      </c>
      <c r="AP222" s="54">
        <v>0.60953611135482788</v>
      </c>
      <c r="AQ222" s="55">
        <v>0.78067111968994141</v>
      </c>
    </row>
    <row r="223" spans="1:43">
      <c r="A223" s="48" t="s">
        <v>87</v>
      </c>
      <c r="B223" s="48" t="s">
        <v>32</v>
      </c>
      <c r="C223" s="48" t="s">
        <v>124</v>
      </c>
      <c r="D223" s="53">
        <v>1.3676288537681103E-2</v>
      </c>
      <c r="E223" s="54">
        <v>3.3634050851105712E-6</v>
      </c>
      <c r="F223" s="54">
        <v>5.0691673532128334E-3</v>
      </c>
      <c r="G223" s="54">
        <v>2.5131059810519218E-2</v>
      </c>
      <c r="H223" s="54">
        <v>2.1648628637194633E-2</v>
      </c>
      <c r="I223" s="54">
        <v>2.4862438440322876E-3</v>
      </c>
      <c r="J223" s="54">
        <v>9.0253809466958046E-3</v>
      </c>
      <c r="K223" s="54">
        <v>4.9944441765546799E-2</v>
      </c>
      <c r="L223" s="54">
        <v>9.7154537215828896E-3</v>
      </c>
      <c r="M223" s="54">
        <v>1.4646770068793558E-5</v>
      </c>
      <c r="N223" s="54">
        <v>2.5422923499718308E-4</v>
      </c>
      <c r="O223" s="54">
        <v>1.3243395835161209E-2</v>
      </c>
      <c r="P223" s="54">
        <v>2.1155282855033875E-2</v>
      </c>
      <c r="Q223" s="54">
        <v>2.1588150411844254E-4</v>
      </c>
      <c r="R223" s="54">
        <v>2.9354732483625412E-2</v>
      </c>
      <c r="S223" s="54">
        <v>5.7692464906722307E-4</v>
      </c>
      <c r="T223" s="54">
        <v>3.0925361439585686E-2</v>
      </c>
      <c r="U223" s="54">
        <v>9.8303504288196564E-2</v>
      </c>
      <c r="V223" s="54">
        <v>0.10681258141994476</v>
      </c>
      <c r="W223" s="54">
        <v>1.115812361240387E-2</v>
      </c>
      <c r="X223" s="54">
        <v>0.63745534420013428</v>
      </c>
      <c r="Y223" s="54">
        <v>0.30844941735267639</v>
      </c>
      <c r="Z223" s="54">
        <v>3.7440083920955658E-2</v>
      </c>
      <c r="AA223" s="54">
        <v>6.9546379148960114E-2</v>
      </c>
      <c r="AB223" s="54">
        <v>4.7504976391792297E-2</v>
      </c>
      <c r="AC223" s="54">
        <v>1.128974836319685E-4</v>
      </c>
      <c r="AD223" s="54">
        <v>0.26419278979301453</v>
      </c>
      <c r="AE223" s="54">
        <v>0.13060630857944489</v>
      </c>
      <c r="AF223" s="54">
        <v>1.4956453815102577E-2</v>
      </c>
      <c r="AG223" s="54">
        <v>1.2050153017044067</v>
      </c>
      <c r="AH223" s="54">
        <v>1.7005916684865952E-2</v>
      </c>
      <c r="AI223" s="54">
        <v>2.2665079683065414E-2</v>
      </c>
      <c r="AJ223" s="54">
        <v>0.17595618963241577</v>
      </c>
      <c r="AK223" s="54">
        <v>1.3014458119869232E-2</v>
      </c>
      <c r="AL223" s="54">
        <v>3.2578182220458984</v>
      </c>
      <c r="AM223" s="54">
        <v>2.3136791423894465E-4</v>
      </c>
      <c r="AN223" s="54">
        <v>0</v>
      </c>
      <c r="AO223" s="54">
        <v>0</v>
      </c>
      <c r="AP223" s="54">
        <v>5.3934358060359955E-2</v>
      </c>
      <c r="AQ223" s="55">
        <v>0.74397176504135132</v>
      </c>
    </row>
    <row r="224" spans="1:43">
      <c r="A224" s="48" t="s">
        <v>88</v>
      </c>
      <c r="B224" s="48" t="s">
        <v>33</v>
      </c>
      <c r="C224" s="48" t="s">
        <v>124</v>
      </c>
      <c r="D224" s="53">
        <v>0</v>
      </c>
      <c r="E224" s="54">
        <v>0</v>
      </c>
      <c r="F224" s="54">
        <v>8.961893618106842E-2</v>
      </c>
      <c r="G224" s="54">
        <v>8.3489939570426941E-2</v>
      </c>
      <c r="H224" s="54">
        <v>2.9985411092638969E-3</v>
      </c>
      <c r="I224" s="54">
        <v>3.4645397681742907E-4</v>
      </c>
      <c r="J224" s="54">
        <v>1.1926062870770693E-3</v>
      </c>
      <c r="K224" s="54">
        <v>6.8894848227500916E-3</v>
      </c>
      <c r="L224" s="54">
        <v>1.3495880411937833E-3</v>
      </c>
      <c r="M224" s="54">
        <v>0</v>
      </c>
      <c r="N224" s="54">
        <v>4.8883352428674698E-4</v>
      </c>
      <c r="O224" s="54">
        <v>6.3076135120354593E-5</v>
      </c>
      <c r="P224" s="54">
        <v>7.7158416388556361E-5</v>
      </c>
      <c r="Q224" s="54">
        <v>6.8402308970689774E-3</v>
      </c>
      <c r="R224" s="54">
        <v>3.366825170814991E-3</v>
      </c>
      <c r="S224" s="54">
        <v>1.920942566357553E-3</v>
      </c>
      <c r="T224" s="54">
        <v>8.8810082525014877E-3</v>
      </c>
      <c r="U224" s="54">
        <v>1.1726376600563526E-2</v>
      </c>
      <c r="V224" s="54">
        <v>2.2035046640667133E-6</v>
      </c>
      <c r="W224" s="54">
        <v>2.5886872783303261E-2</v>
      </c>
      <c r="X224" s="54">
        <v>2.856876328587532E-2</v>
      </c>
      <c r="Y224" s="54">
        <v>3.9424049854278564</v>
      </c>
      <c r="Z224" s="54">
        <v>0.20008215308189392</v>
      </c>
      <c r="AA224" s="54">
        <v>1.6529552936553955</v>
      </c>
      <c r="AB224" s="54">
        <v>1.7205928564071655</v>
      </c>
      <c r="AC224" s="54">
        <v>3.654405300039798E-4</v>
      </c>
      <c r="AD224" s="54">
        <v>0.52879977226257324</v>
      </c>
      <c r="AE224" s="54">
        <v>1.4313518069684505E-2</v>
      </c>
      <c r="AF224" s="54">
        <v>1.0978249832987785E-2</v>
      </c>
      <c r="AG224" s="54">
        <v>1.2401924133300781</v>
      </c>
      <c r="AH224" s="54">
        <v>5.9332232922315598E-2</v>
      </c>
      <c r="AI224" s="54">
        <v>7.9076595604419708E-2</v>
      </c>
      <c r="AJ224" s="54">
        <v>0.29888546466827393</v>
      </c>
      <c r="AK224" s="54">
        <v>1.147252419286815E-6</v>
      </c>
      <c r="AL224" s="54">
        <v>0.37318623065948486</v>
      </c>
      <c r="AM224" s="54">
        <v>0</v>
      </c>
      <c r="AN224" s="54">
        <v>0</v>
      </c>
      <c r="AO224" s="54">
        <v>0</v>
      </c>
      <c r="AP224" s="54">
        <v>1.7952950671315193E-2</v>
      </c>
      <c r="AQ224" s="55">
        <v>1.9510767015162855E-4</v>
      </c>
    </row>
    <row r="225" spans="1:43">
      <c r="A225" s="48" t="s">
        <v>89</v>
      </c>
      <c r="B225" s="48" t="s">
        <v>34</v>
      </c>
      <c r="C225" s="48" t="s">
        <v>124</v>
      </c>
      <c r="D225" s="53">
        <v>0</v>
      </c>
      <c r="E225" s="54">
        <v>0</v>
      </c>
      <c r="F225" s="54">
        <v>2.7148972731083632E-3</v>
      </c>
      <c r="G225" s="54">
        <v>5.3073164075613022E-2</v>
      </c>
      <c r="H225" s="54">
        <v>6.8083398218732327E-5</v>
      </c>
      <c r="I225" s="54">
        <v>0</v>
      </c>
      <c r="J225" s="54">
        <v>0</v>
      </c>
      <c r="K225" s="54">
        <v>1.2361994595266879E-4</v>
      </c>
      <c r="L225" s="54">
        <v>0</v>
      </c>
      <c r="M225" s="54">
        <v>0</v>
      </c>
      <c r="N225" s="54">
        <v>4.5233740820549428E-4</v>
      </c>
      <c r="O225" s="54">
        <v>2.6360388801549561E-5</v>
      </c>
      <c r="P225" s="54">
        <v>6.6303218773100525E-5</v>
      </c>
      <c r="Q225" s="54">
        <v>4.2192023829557002E-4</v>
      </c>
      <c r="R225" s="54">
        <v>4.1897621005773544E-2</v>
      </c>
      <c r="S225" s="54">
        <v>4.8812932800501585E-4</v>
      </c>
      <c r="T225" s="54">
        <v>9.3742035329341888E-2</v>
      </c>
      <c r="U225" s="54">
        <v>3.6986660212278366E-2</v>
      </c>
      <c r="V225" s="54">
        <v>1.6924053430557251E-2</v>
      </c>
      <c r="W225" s="54">
        <v>6.6081807017326355E-2</v>
      </c>
      <c r="X225" s="54">
        <v>5.3757220506668091E-2</v>
      </c>
      <c r="Y225" s="54">
        <v>2.087526798248291</v>
      </c>
      <c r="Z225" s="54">
        <v>8.3378734588623047</v>
      </c>
      <c r="AA225" s="54">
        <v>4.4112448692321777</v>
      </c>
      <c r="AB225" s="54">
        <v>2.1945655345916748</v>
      </c>
      <c r="AC225" s="54">
        <v>6.4570712856948376E-3</v>
      </c>
      <c r="AD225" s="54">
        <v>12.428377151489258</v>
      </c>
      <c r="AE225" s="54">
        <v>2.0157034397125244</v>
      </c>
      <c r="AF225" s="54">
        <v>2.9908254146575928</v>
      </c>
      <c r="AG225" s="54">
        <v>1.4032411575317383</v>
      </c>
      <c r="AH225" s="54">
        <v>0.51485061645507813</v>
      </c>
      <c r="AI225" s="54">
        <v>0.6861807107925415</v>
      </c>
      <c r="AJ225" s="54">
        <v>0.1948704719543457</v>
      </c>
      <c r="AK225" s="54">
        <v>1.3121047019958496</v>
      </c>
      <c r="AL225" s="54">
        <v>0.32129037380218506</v>
      </c>
      <c r="AM225" s="54">
        <v>0</v>
      </c>
      <c r="AN225" s="54">
        <v>0</v>
      </c>
      <c r="AO225" s="54">
        <v>0</v>
      </c>
      <c r="AP225" s="54">
        <v>2.5192981585860252E-2</v>
      </c>
      <c r="AQ225" s="55">
        <v>0.19210107624530792</v>
      </c>
    </row>
    <row r="226" spans="1:43" ht="30">
      <c r="A226" s="48" t="s">
        <v>90</v>
      </c>
      <c r="B226" s="48" t="s">
        <v>35</v>
      </c>
      <c r="C226" s="48" t="s">
        <v>124</v>
      </c>
      <c r="D226" s="53">
        <v>0.14251711964607239</v>
      </c>
      <c r="E226" s="54">
        <v>1.0738816345110536E-3</v>
      </c>
      <c r="F226" s="54">
        <v>0.36639836430549622</v>
      </c>
      <c r="G226" s="54">
        <v>4.4280346482992172E-2</v>
      </c>
      <c r="H226" s="54">
        <v>0.10029979050159454</v>
      </c>
      <c r="I226" s="54">
        <v>1.124813687056303E-2</v>
      </c>
      <c r="J226" s="54">
        <v>4.0285293012857437E-2</v>
      </c>
      <c r="K226" s="54">
        <v>0.22937104105949402</v>
      </c>
      <c r="L226" s="54">
        <v>4.407048225402832E-2</v>
      </c>
      <c r="M226" s="54">
        <v>1.4545082114636898E-2</v>
      </c>
      <c r="N226" s="54">
        <v>7.252449868246913E-4</v>
      </c>
      <c r="O226" s="54">
        <v>1.6920112073421478E-2</v>
      </c>
      <c r="P226" s="54">
        <v>2.6721535250544548E-2</v>
      </c>
      <c r="Q226" s="54">
        <v>5.863150954246521E-2</v>
      </c>
      <c r="R226" s="54">
        <v>0.12616056203842163</v>
      </c>
      <c r="S226" s="54">
        <v>4.7940894961357117E-2</v>
      </c>
      <c r="T226" s="54">
        <v>0.10405492037534714</v>
      </c>
      <c r="U226" s="54">
        <v>0.11071165651082993</v>
      </c>
      <c r="V226" s="54">
        <v>1.208477042382583E-4</v>
      </c>
      <c r="W226" s="54">
        <v>9.7001165151596069E-2</v>
      </c>
      <c r="X226" s="54">
        <v>4.7752253711223602E-2</v>
      </c>
      <c r="Y226" s="54">
        <v>0.46619781851768494</v>
      </c>
      <c r="Z226" s="54">
        <v>0.12994597852230072</v>
      </c>
      <c r="AA226" s="54">
        <v>0.29891043901443481</v>
      </c>
      <c r="AB226" s="54">
        <v>2.0614302158355713</v>
      </c>
      <c r="AC226" s="54">
        <v>3.2226737588644028E-2</v>
      </c>
      <c r="AD226" s="54">
        <v>0.57558107376098633</v>
      </c>
      <c r="AE226" s="54">
        <v>0.16609656810760498</v>
      </c>
      <c r="AF226" s="54">
        <v>5.714716762304306E-2</v>
      </c>
      <c r="AG226" s="54">
        <v>0.87522619962692261</v>
      </c>
      <c r="AH226" s="54">
        <v>1.208839938044548E-2</v>
      </c>
      <c r="AI226" s="54">
        <v>1.6111131757497787E-2</v>
      </c>
      <c r="AJ226" s="54">
        <v>0.12664259970188141</v>
      </c>
      <c r="AK226" s="54">
        <v>1.8640235066413879E-3</v>
      </c>
      <c r="AL226" s="54">
        <v>2.551628589630127</v>
      </c>
      <c r="AM226" s="54">
        <v>1.9169440492987633E-3</v>
      </c>
      <c r="AN226" s="54">
        <v>0</v>
      </c>
      <c r="AO226" s="54">
        <v>0</v>
      </c>
      <c r="AP226" s="54">
        <v>5.1303558051586151E-2</v>
      </c>
      <c r="AQ226" s="55">
        <v>0.3457222580909729</v>
      </c>
    </row>
    <row r="227" spans="1:43" ht="30">
      <c r="A227" s="48" t="s">
        <v>91</v>
      </c>
      <c r="B227" s="48" t="s">
        <v>36</v>
      </c>
      <c r="C227" s="48" t="s">
        <v>124</v>
      </c>
      <c r="D227" s="53">
        <v>2.3368887923425063E-5</v>
      </c>
      <c r="E227" s="54">
        <v>0</v>
      </c>
      <c r="F227" s="54">
        <v>1.6511845588684082</v>
      </c>
      <c r="G227" s="54">
        <v>1.7476593255996704</v>
      </c>
      <c r="H227" s="54">
        <v>0.30518761277198792</v>
      </c>
      <c r="I227" s="54">
        <v>3.516644611954689E-2</v>
      </c>
      <c r="J227" s="54">
        <v>0.1306321769952774</v>
      </c>
      <c r="K227" s="54">
        <v>0.69674694538116455</v>
      </c>
      <c r="L227" s="54">
        <v>0.13701260089874268</v>
      </c>
      <c r="M227" s="54">
        <v>3.0928026884794235E-2</v>
      </c>
      <c r="N227" s="54">
        <v>0.50550103187561035</v>
      </c>
      <c r="O227" s="54">
        <v>0.13991029560565948</v>
      </c>
      <c r="P227" s="54">
        <v>9.8257154226303101E-2</v>
      </c>
      <c r="Q227" s="54">
        <v>0.14710427820682526</v>
      </c>
      <c r="R227" s="54">
        <v>0.74444293975830078</v>
      </c>
      <c r="S227" s="54">
        <v>0.84832859039306641</v>
      </c>
      <c r="T227" s="54">
        <v>1.0456122159957886</v>
      </c>
      <c r="U227" s="54">
        <v>0.76118302345275879</v>
      </c>
      <c r="V227" s="54">
        <v>8.835003525018692E-2</v>
      </c>
      <c r="W227" s="54">
        <v>0.47294193506240845</v>
      </c>
      <c r="X227" s="54">
        <v>0.75612777471542358</v>
      </c>
      <c r="Y227" s="54">
        <v>1.9870730638504028</v>
      </c>
      <c r="Z227" s="54">
        <v>0.8471946120262146</v>
      </c>
      <c r="AA227" s="54">
        <v>0.55399346351623535</v>
      </c>
      <c r="AB227" s="54">
        <v>6.0001893043518066</v>
      </c>
      <c r="AC227" s="54">
        <v>0.13318629562854767</v>
      </c>
      <c r="AD227" s="54">
        <v>1.1822648048400879</v>
      </c>
      <c r="AE227" s="54">
        <v>3.5540740936994553E-2</v>
      </c>
      <c r="AF227" s="54">
        <v>0.10285864025354385</v>
      </c>
      <c r="AG227" s="54">
        <v>5.4284052848815918</v>
      </c>
      <c r="AH227" s="54">
        <v>0.15563200414180756</v>
      </c>
      <c r="AI227" s="54">
        <v>0.2074226438999176</v>
      </c>
      <c r="AJ227" s="54">
        <v>0.18392272293567657</v>
      </c>
      <c r="AK227" s="54">
        <v>0.14204718172550201</v>
      </c>
      <c r="AL227" s="54">
        <v>1.9729640483856201</v>
      </c>
      <c r="AM227" s="54">
        <v>1.1283473111689091E-2</v>
      </c>
      <c r="AN227" s="54">
        <v>6.4174085855484009E-4</v>
      </c>
      <c r="AO227" s="54">
        <v>0</v>
      </c>
      <c r="AP227" s="54">
        <v>1.3672329187393188</v>
      </c>
      <c r="AQ227" s="55">
        <v>0.38827440142631531</v>
      </c>
    </row>
    <row r="228" spans="1:43">
      <c r="A228" s="48" t="s">
        <v>92</v>
      </c>
      <c r="B228" s="48" t="s">
        <v>37</v>
      </c>
      <c r="C228" s="48" t="s">
        <v>124</v>
      </c>
      <c r="D228" s="53">
        <v>4.4436863390728831E-5</v>
      </c>
      <c r="E228" s="54">
        <v>0</v>
      </c>
      <c r="F228" s="54">
        <v>2.4301826953887939E-2</v>
      </c>
      <c r="G228" s="54">
        <v>1.3683246834261809E-5</v>
      </c>
      <c r="H228" s="54">
        <v>0</v>
      </c>
      <c r="I228" s="54">
        <v>0</v>
      </c>
      <c r="J228" s="54">
        <v>0</v>
      </c>
      <c r="K228" s="54">
        <v>2.8485053917393088E-5</v>
      </c>
      <c r="L228" s="54">
        <v>3.155771821639064E-7</v>
      </c>
      <c r="M228" s="54">
        <v>0</v>
      </c>
      <c r="N228" s="54">
        <v>1.146948998211883E-4</v>
      </c>
      <c r="O228" s="54">
        <v>1.1018360237358138E-4</v>
      </c>
      <c r="P228" s="54">
        <v>9.136015250987839E-6</v>
      </c>
      <c r="Q228" s="54">
        <v>2.8637785476348654E-7</v>
      </c>
      <c r="R228" s="54">
        <v>0.13834579288959503</v>
      </c>
      <c r="S228" s="54">
        <v>2.6191197335720062E-2</v>
      </c>
      <c r="T228" s="54">
        <v>2.3388649424305186E-5</v>
      </c>
      <c r="U228" s="54">
        <v>1.4484857209026814E-2</v>
      </c>
      <c r="V228" s="54">
        <v>1.8012608052231371E-5</v>
      </c>
      <c r="W228" s="54">
        <v>7.7424752525985241E-3</v>
      </c>
      <c r="X228" s="54">
        <v>5.0840494623116683E-6</v>
      </c>
      <c r="Y228" s="54">
        <v>4.7101857489906251E-5</v>
      </c>
      <c r="Z228" s="54">
        <v>1.9537708794814534E-5</v>
      </c>
      <c r="AA228" s="54">
        <v>9.7810960141941905E-5</v>
      </c>
      <c r="AB228" s="54">
        <v>9.4070751219987869E-4</v>
      </c>
      <c r="AC228" s="54">
        <v>0.77118939161300659</v>
      </c>
      <c r="AD228" s="54">
        <v>3.400089219212532E-3</v>
      </c>
      <c r="AE228" s="54">
        <v>5.1242322660982609E-3</v>
      </c>
      <c r="AF228" s="54">
        <v>1.2961125321453437E-5</v>
      </c>
      <c r="AG228" s="54">
        <v>4.6711036702618003E-5</v>
      </c>
      <c r="AH228" s="54">
        <v>0</v>
      </c>
      <c r="AI228" s="54">
        <v>0</v>
      </c>
      <c r="AJ228" s="54">
        <v>7.9680430644657463E-6</v>
      </c>
      <c r="AK228" s="54">
        <v>6.6482793772593141E-4</v>
      </c>
      <c r="AL228" s="54">
        <v>3.1692486572865164E-6</v>
      </c>
      <c r="AM228" s="54">
        <v>9.081469033844769E-4</v>
      </c>
      <c r="AN228" s="54">
        <v>0</v>
      </c>
      <c r="AO228" s="54">
        <v>0.12550653517246246</v>
      </c>
      <c r="AP228" s="54">
        <v>0.88761097192764282</v>
      </c>
      <c r="AQ228" s="55">
        <v>0.20539550483226776</v>
      </c>
    </row>
    <row r="229" spans="1:43">
      <c r="A229" s="48" t="s">
        <v>93</v>
      </c>
      <c r="B229" s="48" t="s">
        <v>38</v>
      </c>
      <c r="C229" s="48" t="s">
        <v>124</v>
      </c>
      <c r="D229" s="53">
        <v>3.7937759316264419E-6</v>
      </c>
      <c r="E229" s="54">
        <v>0</v>
      </c>
      <c r="F229" s="54">
        <v>0.34582549333572388</v>
      </c>
      <c r="G229" s="54">
        <v>1.2698698788881302E-2</v>
      </c>
      <c r="H229" s="54">
        <v>2.8251633048057556E-2</v>
      </c>
      <c r="I229" s="54">
        <v>3.2614523079246283E-3</v>
      </c>
      <c r="J229" s="54">
        <v>1.1226970702409744E-2</v>
      </c>
      <c r="K229" s="54">
        <v>6.4544051885604858E-2</v>
      </c>
      <c r="L229" s="54">
        <v>1.2704807333648205E-2</v>
      </c>
      <c r="M229" s="54">
        <v>2.6013664901256561E-3</v>
      </c>
      <c r="N229" s="54">
        <v>3.0565233901143074E-3</v>
      </c>
      <c r="O229" s="54">
        <v>6.0687973164021969E-3</v>
      </c>
      <c r="P229" s="54">
        <v>9.7237108275294304E-3</v>
      </c>
      <c r="Q229" s="54">
        <v>5.3597385995090008E-3</v>
      </c>
      <c r="R229" s="54">
        <v>1.0071941651403904E-3</v>
      </c>
      <c r="S229" s="54">
        <v>0.14930333197116852</v>
      </c>
      <c r="T229" s="54">
        <v>3.2510142773389816E-2</v>
      </c>
      <c r="U229" s="54">
        <v>1.6199758276343346E-2</v>
      </c>
      <c r="V229" s="54">
        <v>3.6043956875801086E-2</v>
      </c>
      <c r="W229" s="54">
        <v>8.6479365825653076E-2</v>
      </c>
      <c r="X229" s="54">
        <v>2.6588618755340576E-2</v>
      </c>
      <c r="Y229" s="54">
        <v>3.9626080542802811E-3</v>
      </c>
      <c r="Z229" s="54">
        <v>2.9638817068189383E-3</v>
      </c>
      <c r="AA229" s="54">
        <v>2.3350227624177933E-2</v>
      </c>
      <c r="AB229" s="54">
        <v>0.89036649465560913</v>
      </c>
      <c r="AC229" s="54">
        <v>0.10993615537881851</v>
      </c>
      <c r="AD229" s="54">
        <v>1.0767897367477417</v>
      </c>
      <c r="AE229" s="54">
        <v>0.91285240650177002</v>
      </c>
      <c r="AF229" s="54">
        <v>0.10282370448112488</v>
      </c>
      <c r="AG229" s="54">
        <v>2.7700331211090088</v>
      </c>
      <c r="AH229" s="54">
        <v>2.9050042852759361E-2</v>
      </c>
      <c r="AI229" s="54">
        <v>3.8717210292816162E-2</v>
      </c>
      <c r="AJ229" s="54">
        <v>0.14539274573326111</v>
      </c>
      <c r="AK229" s="54">
        <v>2.4405686855316162</v>
      </c>
      <c r="AL229" s="54">
        <v>1.5596774816513062</v>
      </c>
      <c r="AM229" s="54">
        <v>0.260174959897995</v>
      </c>
      <c r="AN229" s="54">
        <v>1.5257530845701694E-2</v>
      </c>
      <c r="AO229" s="54">
        <v>3.8971979171037674E-2</v>
      </c>
      <c r="AP229" s="54">
        <v>0.48554477095603943</v>
      </c>
      <c r="AQ229" s="55">
        <v>0.82700693607330322</v>
      </c>
    </row>
    <row r="230" spans="1:43">
      <c r="A230" s="48" t="s">
        <v>94</v>
      </c>
      <c r="B230" s="48" t="s">
        <v>39</v>
      </c>
      <c r="C230" s="48" t="s">
        <v>124</v>
      </c>
      <c r="D230" s="53">
        <v>0</v>
      </c>
      <c r="E230" s="54">
        <v>0</v>
      </c>
      <c r="F230" s="54">
        <v>5.038929171860218E-3</v>
      </c>
      <c r="G230" s="54">
        <v>9.2286109924316406E-2</v>
      </c>
      <c r="H230" s="54">
        <v>1.4561944408342242E-3</v>
      </c>
      <c r="I230" s="54">
        <v>1.5054723189678043E-4</v>
      </c>
      <c r="J230" s="54">
        <v>5.182300228625536E-4</v>
      </c>
      <c r="K230" s="54">
        <v>3.1127338297665119E-3</v>
      </c>
      <c r="L230" s="54">
        <v>5.8708922006189823E-4</v>
      </c>
      <c r="M230" s="54">
        <v>0</v>
      </c>
      <c r="N230" s="54">
        <v>7.2950948379002512E-5</v>
      </c>
      <c r="O230" s="54">
        <v>1.7414492322131991E-4</v>
      </c>
      <c r="P230" s="54">
        <v>1.2356204933894332E-5</v>
      </c>
      <c r="Q230" s="54">
        <v>5.2511048124870285E-5</v>
      </c>
      <c r="R230" s="54">
        <v>5.3816377185285091E-3</v>
      </c>
      <c r="S230" s="54">
        <v>1.8542216275818646E-4</v>
      </c>
      <c r="T230" s="54">
        <v>2.2649213497061282E-4</v>
      </c>
      <c r="U230" s="54">
        <v>0.12734575569629669</v>
      </c>
      <c r="V230" s="54">
        <v>2.77741582976887E-6</v>
      </c>
      <c r="W230" s="54">
        <v>3.1743452418595552E-3</v>
      </c>
      <c r="X230" s="54">
        <v>2.5611710734665394E-3</v>
      </c>
      <c r="Y230" s="54">
        <v>4.5048799365758896E-3</v>
      </c>
      <c r="Z230" s="54">
        <v>7.9174242273438722E-5</v>
      </c>
      <c r="AA230" s="54">
        <v>2.4676255881786346E-2</v>
      </c>
      <c r="AB230" s="54">
        <v>0.31576237082481384</v>
      </c>
      <c r="AC230" s="54">
        <v>6.3656392097473145</v>
      </c>
      <c r="AD230" s="54">
        <v>0.47625821828842163</v>
      </c>
      <c r="AE230" s="54">
        <v>16.260404586791992</v>
      </c>
      <c r="AF230" s="54">
        <v>4.8793073743581772E-2</v>
      </c>
      <c r="AG230" s="54">
        <v>0.68087708950042725</v>
      </c>
      <c r="AH230" s="54">
        <v>5.5102459155023098E-3</v>
      </c>
      <c r="AI230" s="54">
        <v>7.3439246043562889E-3</v>
      </c>
      <c r="AJ230" s="54">
        <v>7.2961471974849701E-2</v>
      </c>
      <c r="AK230" s="54">
        <v>4.989933586330153E-7</v>
      </c>
      <c r="AL230" s="54">
        <v>4.7081813681870699E-4</v>
      </c>
      <c r="AM230" s="54">
        <v>0.28019163012504578</v>
      </c>
      <c r="AN230" s="54">
        <v>1.6446450725197792E-2</v>
      </c>
      <c r="AO230" s="54">
        <v>0</v>
      </c>
      <c r="AP230" s="54">
        <v>3.0471014976501465</v>
      </c>
      <c r="AQ230" s="55">
        <v>0.18653286993503571</v>
      </c>
    </row>
    <row r="231" spans="1:43" ht="30">
      <c r="A231" s="48" t="s">
        <v>95</v>
      </c>
      <c r="B231" s="48" t="s">
        <v>40</v>
      </c>
      <c r="C231" s="48" t="s">
        <v>124</v>
      </c>
      <c r="D231" s="53">
        <v>7.6523465395439416E-6</v>
      </c>
      <c r="E231" s="54">
        <v>0</v>
      </c>
      <c r="F231" s="54">
        <v>1.8380371853709221E-2</v>
      </c>
      <c r="G231" s="54">
        <v>9.0023422671947628E-5</v>
      </c>
      <c r="H231" s="54">
        <v>0</v>
      </c>
      <c r="I231" s="54">
        <v>0</v>
      </c>
      <c r="J231" s="54">
        <v>0</v>
      </c>
      <c r="K231" s="54">
        <v>9.7148922577616759E-6</v>
      </c>
      <c r="L231" s="54">
        <v>5.2310962672663663E-8</v>
      </c>
      <c r="M231" s="54">
        <v>0</v>
      </c>
      <c r="N231" s="54">
        <v>1.0754386312328279E-4</v>
      </c>
      <c r="O231" s="54">
        <v>3.4386983315926045E-5</v>
      </c>
      <c r="P231" s="54">
        <v>8.6836189439054579E-6</v>
      </c>
      <c r="Q231" s="54">
        <v>2.0879546354990453E-5</v>
      </c>
      <c r="R231" s="54">
        <v>4.0652155876159668E-3</v>
      </c>
      <c r="S231" s="54">
        <v>7.833017036318779E-3</v>
      </c>
      <c r="T231" s="54">
        <v>3.4987437538802624E-4</v>
      </c>
      <c r="U231" s="54">
        <v>1.1980315670371056E-2</v>
      </c>
      <c r="V231" s="54">
        <v>7.3758451435423922E-6</v>
      </c>
      <c r="W231" s="54">
        <v>9.7140669822692871E-3</v>
      </c>
      <c r="X231" s="54">
        <v>1.1123925651190802E-4</v>
      </c>
      <c r="Y231" s="54">
        <v>5.2117032464593649E-4</v>
      </c>
      <c r="Z231" s="54">
        <v>4.8794545000419021E-4</v>
      </c>
      <c r="AA231" s="54">
        <v>1.7796674510464072E-3</v>
      </c>
      <c r="AB231" s="54">
        <v>0.19373109936714172</v>
      </c>
      <c r="AC231" s="54">
        <v>9.2014975962229073E-5</v>
      </c>
      <c r="AD231" s="54">
        <v>0.26542699337005615</v>
      </c>
      <c r="AE231" s="54">
        <v>1.1714774183928967E-2</v>
      </c>
      <c r="AF231" s="54">
        <v>2.1213836669921875</v>
      </c>
      <c r="AG231" s="54">
        <v>0.13899119198322296</v>
      </c>
      <c r="AH231" s="54">
        <v>2.9709262889809906E-4</v>
      </c>
      <c r="AI231" s="54">
        <v>3.9595659472979605E-4</v>
      </c>
      <c r="AJ231" s="54">
        <v>1.3233178469818085E-4</v>
      </c>
      <c r="AK231" s="54">
        <v>1.0659852705430239E-4</v>
      </c>
      <c r="AL231" s="54">
        <v>7.4426040053367615E-2</v>
      </c>
      <c r="AM231" s="54">
        <v>2.4193445278797299E-4</v>
      </c>
      <c r="AN231" s="54">
        <v>0</v>
      </c>
      <c r="AO231" s="54">
        <v>0</v>
      </c>
      <c r="AP231" s="54">
        <v>0.17575779557228088</v>
      </c>
      <c r="AQ231" s="55">
        <v>0.19012713432312012</v>
      </c>
    </row>
    <row r="232" spans="1:43">
      <c r="A232" s="48" t="s">
        <v>96</v>
      </c>
      <c r="B232" s="48" t="s">
        <v>41</v>
      </c>
      <c r="C232" s="48" t="s">
        <v>124</v>
      </c>
      <c r="D232" s="53">
        <v>9.96429193764925E-3</v>
      </c>
      <c r="E232" s="54">
        <v>2.4514697543054353E-6</v>
      </c>
      <c r="F232" s="54">
        <v>6.3722371123731136E-4</v>
      </c>
      <c r="G232" s="54">
        <v>2.1643228828907013E-3</v>
      </c>
      <c r="H232" s="54">
        <v>1.3245426816865802E-3</v>
      </c>
      <c r="I232" s="54">
        <v>1.4311427366919816E-4</v>
      </c>
      <c r="J232" s="54">
        <v>5.1663717022165656E-4</v>
      </c>
      <c r="K232" s="54">
        <v>3.3773654140532017E-3</v>
      </c>
      <c r="L232" s="54">
        <v>5.7825417025014758E-4</v>
      </c>
      <c r="M232" s="54">
        <v>1.0681211279006675E-5</v>
      </c>
      <c r="N232" s="54">
        <v>4.8879836685955524E-4</v>
      </c>
      <c r="O232" s="54">
        <v>1.4238125004339963E-4</v>
      </c>
      <c r="P232" s="54">
        <v>6.2401040850090794E-6</v>
      </c>
      <c r="Q232" s="54">
        <v>2.884893910959363E-4</v>
      </c>
      <c r="R232" s="54">
        <v>4.3063166231149808E-5</v>
      </c>
      <c r="S232" s="54">
        <v>3.5906379343941808E-4</v>
      </c>
      <c r="T232" s="54">
        <v>9.3923776876181364E-4</v>
      </c>
      <c r="U232" s="54">
        <v>1.121446694014594E-4</v>
      </c>
      <c r="V232" s="54">
        <v>6.9006324565634714E-7</v>
      </c>
      <c r="W232" s="54">
        <v>1.3923298567533493E-2</v>
      </c>
      <c r="X232" s="54">
        <v>9.009808418340981E-4</v>
      </c>
      <c r="Y232" s="54">
        <v>1.4475692994892597E-2</v>
      </c>
      <c r="Z232" s="54">
        <v>6.5057119354605675E-4</v>
      </c>
      <c r="AA232" s="54">
        <v>2.0651867613196373E-2</v>
      </c>
      <c r="AB232" s="54">
        <v>2.4844644069671631</v>
      </c>
      <c r="AC232" s="54">
        <v>3.9069927879609168E-4</v>
      </c>
      <c r="AD232" s="54">
        <v>5.7846467941999435E-2</v>
      </c>
      <c r="AE232" s="54">
        <v>1.0787809151224792E-4</v>
      </c>
      <c r="AF232" s="54">
        <v>3.4778595436364412E-3</v>
      </c>
      <c r="AG232" s="54">
        <v>21.930294036865234</v>
      </c>
      <c r="AH232" s="54">
        <v>0.21977435052394867</v>
      </c>
      <c r="AI232" s="54">
        <v>0.29291003942489624</v>
      </c>
      <c r="AJ232" s="54">
        <v>2.0940196700394154E-3</v>
      </c>
      <c r="AK232" s="54">
        <v>4.6974131837487221E-3</v>
      </c>
      <c r="AL232" s="54">
        <v>1.0952258482575417E-2</v>
      </c>
      <c r="AM232" s="54">
        <v>0.17492303252220154</v>
      </c>
      <c r="AN232" s="54">
        <v>1.024167612195015E-2</v>
      </c>
      <c r="AO232" s="54">
        <v>0</v>
      </c>
      <c r="AP232" s="54">
        <v>0.12533430755138397</v>
      </c>
      <c r="AQ232" s="55">
        <v>0.13507252931594849</v>
      </c>
    </row>
    <row r="233" spans="1:43">
      <c r="A233" s="48" t="s">
        <v>97</v>
      </c>
      <c r="B233" s="48" t="s">
        <v>42</v>
      </c>
      <c r="C233" s="48" t="s">
        <v>124</v>
      </c>
      <c r="D233" s="53">
        <v>2.7088881893178041E-7</v>
      </c>
      <c r="E233" s="54">
        <v>0</v>
      </c>
      <c r="F233" s="54">
        <v>2.9521301257773302E-5</v>
      </c>
      <c r="G233" s="54">
        <v>5.4515671217814088E-4</v>
      </c>
      <c r="H233" s="54">
        <v>9.118349453274277E-7</v>
      </c>
      <c r="I233" s="54">
        <v>0</v>
      </c>
      <c r="J233" s="54">
        <v>0</v>
      </c>
      <c r="K233" s="54">
        <v>9.4360325419984292E-7</v>
      </c>
      <c r="L233" s="54">
        <v>2.146504085587253E-9</v>
      </c>
      <c r="M233" s="54">
        <v>0</v>
      </c>
      <c r="N233" s="54">
        <v>7.7639060691581108E-6</v>
      </c>
      <c r="O233" s="54">
        <v>9.3501716946775559E-7</v>
      </c>
      <c r="P233" s="54">
        <v>0</v>
      </c>
      <c r="Q233" s="54">
        <v>2.2752944417447907E-8</v>
      </c>
      <c r="R233" s="54">
        <v>2.3439824872184545E-6</v>
      </c>
      <c r="S233" s="54">
        <v>8.69634732225677E-6</v>
      </c>
      <c r="T233" s="54">
        <v>2.2911785890755709E-6</v>
      </c>
      <c r="U233" s="54">
        <v>3.3614256267355813E-7</v>
      </c>
      <c r="V233" s="54">
        <v>1.0861310784093803E-7</v>
      </c>
      <c r="W233" s="54">
        <v>5.5457080634369049E-6</v>
      </c>
      <c r="X233" s="54">
        <v>2.7385099201637786E-6</v>
      </c>
      <c r="Y233" s="54">
        <v>2.0815939933527261E-5</v>
      </c>
      <c r="Z233" s="54">
        <v>7.0834637710959214E-8</v>
      </c>
      <c r="AA233" s="54">
        <v>3.6196198198013008E-4</v>
      </c>
      <c r="AB233" s="54">
        <v>1.8811276822816581E-4</v>
      </c>
      <c r="AC233" s="54">
        <v>3.3227883022846072E-7</v>
      </c>
      <c r="AD233" s="54">
        <v>6.0367427067831159E-5</v>
      </c>
      <c r="AE233" s="54">
        <v>5.2374701908775023E-8</v>
      </c>
      <c r="AF233" s="54">
        <v>8.8779415818862617E-7</v>
      </c>
      <c r="AG233" s="54">
        <v>2.7549939695745707E-3</v>
      </c>
      <c r="AH233" s="54">
        <v>0.39728334546089172</v>
      </c>
      <c r="AI233" s="54">
        <v>0.52948981523513794</v>
      </c>
      <c r="AJ233" s="54">
        <v>1.5393181820400059E-4</v>
      </c>
      <c r="AK233" s="54">
        <v>4.1569201130187139E-6</v>
      </c>
      <c r="AL233" s="54">
        <v>2.0680227316915989E-3</v>
      </c>
      <c r="AM233" s="54">
        <v>1.7040900886058807E-2</v>
      </c>
      <c r="AN233" s="54">
        <v>9.9880446214228868E-4</v>
      </c>
      <c r="AO233" s="54">
        <v>0</v>
      </c>
      <c r="AP233" s="54">
        <v>1.0308942291885614E-3</v>
      </c>
      <c r="AQ233" s="55">
        <v>7.0053883828222752E-3</v>
      </c>
    </row>
    <row r="234" spans="1:43">
      <c r="A234" s="48" t="s">
        <v>98</v>
      </c>
      <c r="B234" s="48" t="s">
        <v>43</v>
      </c>
      <c r="C234" s="48" t="s">
        <v>124</v>
      </c>
      <c r="D234" s="53">
        <v>1.7810846202337416E-6</v>
      </c>
      <c r="E234" s="54">
        <v>0</v>
      </c>
      <c r="F234" s="54">
        <v>1.9445498764980584E-4</v>
      </c>
      <c r="G234" s="54">
        <v>3.5908939316868782E-3</v>
      </c>
      <c r="H234" s="54">
        <v>6.0066781770728994E-6</v>
      </c>
      <c r="I234" s="54">
        <v>0</v>
      </c>
      <c r="J234" s="54">
        <v>0</v>
      </c>
      <c r="K234" s="54">
        <v>6.21586559645948E-6</v>
      </c>
      <c r="L234" s="54">
        <v>1.1953589229563022E-8</v>
      </c>
      <c r="M234" s="54">
        <v>0</v>
      </c>
      <c r="N234" s="54">
        <v>5.1143426389899105E-5</v>
      </c>
      <c r="O234" s="54">
        <v>6.156098152132472E-6</v>
      </c>
      <c r="P234" s="54">
        <v>0</v>
      </c>
      <c r="Q234" s="54">
        <v>1.4941986137273489E-7</v>
      </c>
      <c r="R234" s="54">
        <v>1.5438059563166462E-5</v>
      </c>
      <c r="S234" s="54">
        <v>5.7281595218228176E-5</v>
      </c>
      <c r="T234" s="54">
        <v>1.509140565758571E-5</v>
      </c>
      <c r="U234" s="54">
        <v>2.2114138573670061E-6</v>
      </c>
      <c r="V234" s="54">
        <v>7.1721530048307613E-7</v>
      </c>
      <c r="W234" s="54">
        <v>3.6530163924908265E-5</v>
      </c>
      <c r="X234" s="54">
        <v>1.8037964764516801E-5</v>
      </c>
      <c r="Y234" s="54">
        <v>1.3711363135371357E-4</v>
      </c>
      <c r="Z234" s="54">
        <v>4.661899595248542E-7</v>
      </c>
      <c r="AA234" s="54">
        <v>2.3842090740799904E-3</v>
      </c>
      <c r="AB234" s="54">
        <v>1.2390791671350598E-3</v>
      </c>
      <c r="AC234" s="54">
        <v>2.1875066522625275E-6</v>
      </c>
      <c r="AD234" s="54">
        <v>3.976361476816237E-4</v>
      </c>
      <c r="AE234" s="54">
        <v>3.4665407611100818E-7</v>
      </c>
      <c r="AF234" s="54">
        <v>5.8453051678952761E-6</v>
      </c>
      <c r="AG234" s="54">
        <v>1.8146861344575882E-2</v>
      </c>
      <c r="AH234" s="54">
        <v>2.6168649196624756</v>
      </c>
      <c r="AI234" s="54">
        <v>3.4876954555511475</v>
      </c>
      <c r="AJ234" s="54">
        <v>1.013933215290308E-3</v>
      </c>
      <c r="AK234" s="54">
        <v>2.7379695893614553E-5</v>
      </c>
      <c r="AL234" s="54">
        <v>1.3621855527162552E-2</v>
      </c>
      <c r="AM234" s="54">
        <v>0.11224666237831116</v>
      </c>
      <c r="AN234" s="54">
        <v>6.5790223889052868E-3</v>
      </c>
      <c r="AO234" s="54">
        <v>0</v>
      </c>
      <c r="AP234" s="54">
        <v>6.790397223085165E-3</v>
      </c>
      <c r="AQ234" s="55">
        <v>4.6143781393766403E-2</v>
      </c>
    </row>
    <row r="235" spans="1:43" ht="30">
      <c r="A235" s="48" t="s">
        <v>99</v>
      </c>
      <c r="B235" s="48" t="s">
        <v>44</v>
      </c>
      <c r="C235" s="48" t="s">
        <v>124</v>
      </c>
      <c r="D235" s="53">
        <v>3.0996761779533699E-6</v>
      </c>
      <c r="E235" s="54">
        <v>0</v>
      </c>
      <c r="F235" s="54">
        <v>1.6745377706683939E-6</v>
      </c>
      <c r="G235" s="54">
        <v>3.9386670687235892E-4</v>
      </c>
      <c r="H235" s="54">
        <v>1.0274951346218586E-3</v>
      </c>
      <c r="I235" s="54">
        <v>1.1868880392285064E-4</v>
      </c>
      <c r="J235" s="54">
        <v>4.0856344276107848E-4</v>
      </c>
      <c r="K235" s="54">
        <v>2.4049021303653717E-3</v>
      </c>
      <c r="L235" s="54">
        <v>4.6235800255089998E-4</v>
      </c>
      <c r="M235" s="54">
        <v>0</v>
      </c>
      <c r="N235" s="54">
        <v>3.0533148674294353E-4</v>
      </c>
      <c r="O235" s="54">
        <v>9.9961021915078163E-3</v>
      </c>
      <c r="P235" s="54">
        <v>1.9170547602698207E-3</v>
      </c>
      <c r="Q235" s="54">
        <v>1.685612223809585E-4</v>
      </c>
      <c r="R235" s="54">
        <v>3.7668192817363888E-5</v>
      </c>
      <c r="S235" s="54">
        <v>1.2242978846188635E-4</v>
      </c>
      <c r="T235" s="54">
        <v>3.0946288461564109E-5</v>
      </c>
      <c r="U235" s="54">
        <v>1.1075256043113768E-4</v>
      </c>
      <c r="V235" s="54">
        <v>1.1920689075850532E-6</v>
      </c>
      <c r="W235" s="54">
        <v>9.6210953779518604E-4</v>
      </c>
      <c r="X235" s="54">
        <v>1.3918704644311219E-4</v>
      </c>
      <c r="Y235" s="54">
        <v>1.5936050564050674E-2</v>
      </c>
      <c r="Z235" s="54">
        <v>1.6810698070912622E-5</v>
      </c>
      <c r="AA235" s="54">
        <v>1.4006677083671093E-3</v>
      </c>
      <c r="AB235" s="54">
        <v>6.0834414325654507E-3</v>
      </c>
      <c r="AC235" s="54">
        <v>1.465220634599973E-6</v>
      </c>
      <c r="AD235" s="54">
        <v>1.478233840316534E-3</v>
      </c>
      <c r="AE235" s="54">
        <v>9.0570529209799133E-6</v>
      </c>
      <c r="AF235" s="54">
        <v>1.5740357412141748E-5</v>
      </c>
      <c r="AG235" s="54">
        <v>5.6996635976247489E-5</v>
      </c>
      <c r="AH235" s="54">
        <v>0</v>
      </c>
      <c r="AI235" s="54">
        <v>0</v>
      </c>
      <c r="AJ235" s="54">
        <v>0.49759316444396973</v>
      </c>
      <c r="AK235" s="54">
        <v>3.21576590067707E-5</v>
      </c>
      <c r="AL235" s="54">
        <v>2.6835747063159943E-2</v>
      </c>
      <c r="AM235" s="54">
        <v>1.2613823637366295E-2</v>
      </c>
      <c r="AN235" s="54">
        <v>7.3857506504282355E-4</v>
      </c>
      <c r="AO235" s="54">
        <v>8.8876329362392426E-2</v>
      </c>
      <c r="AP235" s="54">
        <v>2.8760436922311783E-2</v>
      </c>
      <c r="AQ235" s="55">
        <v>9.9610678851604462E-2</v>
      </c>
    </row>
    <row r="236" spans="1:43">
      <c r="A236" s="48" t="s">
        <v>100</v>
      </c>
      <c r="B236" s="48" t="s">
        <v>45</v>
      </c>
      <c r="C236" s="48" t="s">
        <v>124</v>
      </c>
      <c r="D236" s="53">
        <v>0</v>
      </c>
      <c r="E236" s="54">
        <v>0</v>
      </c>
      <c r="F236" s="54">
        <v>0</v>
      </c>
      <c r="G236" s="54">
        <v>0</v>
      </c>
      <c r="H236" s="54">
        <v>0</v>
      </c>
      <c r="I236" s="54">
        <v>0</v>
      </c>
      <c r="J236" s="54">
        <v>0</v>
      </c>
      <c r="K236" s="54">
        <v>0</v>
      </c>
      <c r="L236" s="54">
        <v>0</v>
      </c>
      <c r="M236" s="54">
        <v>0</v>
      </c>
      <c r="N236" s="54">
        <v>0</v>
      </c>
      <c r="O236" s="54">
        <v>0</v>
      </c>
      <c r="P236" s="54">
        <v>0</v>
      </c>
      <c r="Q236" s="54">
        <v>0</v>
      </c>
      <c r="R236" s="54">
        <v>0</v>
      </c>
      <c r="S236" s="54">
        <v>0</v>
      </c>
      <c r="T236" s="54">
        <v>0</v>
      </c>
      <c r="U236" s="54">
        <v>0</v>
      </c>
      <c r="V236" s="54">
        <v>0</v>
      </c>
      <c r="W236" s="54">
        <v>0</v>
      </c>
      <c r="X236" s="54">
        <v>0</v>
      </c>
      <c r="Y236" s="54">
        <v>0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0</v>
      </c>
      <c r="AK236" s="54">
        <v>0</v>
      </c>
      <c r="AL236" s="54">
        <v>0</v>
      </c>
      <c r="AM236" s="54">
        <v>0</v>
      </c>
      <c r="AN236" s="54">
        <v>0</v>
      </c>
      <c r="AO236" s="54">
        <v>0</v>
      </c>
      <c r="AP236" s="54">
        <v>0</v>
      </c>
      <c r="AQ236" s="55">
        <v>0</v>
      </c>
    </row>
    <row r="237" spans="1:43">
      <c r="A237" s="48" t="s">
        <v>101</v>
      </c>
      <c r="B237" s="48" t="s">
        <v>46</v>
      </c>
      <c r="C237" s="48" t="s">
        <v>124</v>
      </c>
      <c r="D237" s="53">
        <v>0</v>
      </c>
      <c r="E237" s="54">
        <v>0</v>
      </c>
      <c r="F237" s="54">
        <v>0</v>
      </c>
      <c r="G237" s="54">
        <v>0</v>
      </c>
      <c r="H237" s="54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3.977360725402832</v>
      </c>
      <c r="AM237" s="54">
        <v>0</v>
      </c>
      <c r="AN237" s="54">
        <v>0</v>
      </c>
      <c r="AO237" s="54">
        <v>0</v>
      </c>
      <c r="AP237" s="54">
        <v>2.2327577695250511E-2</v>
      </c>
      <c r="AQ237" s="55">
        <v>0</v>
      </c>
    </row>
    <row r="238" spans="1:43">
      <c r="A238" s="48" t="s">
        <v>102</v>
      </c>
      <c r="B238" s="48" t="s">
        <v>47</v>
      </c>
      <c r="C238" s="48" t="s">
        <v>124</v>
      </c>
      <c r="D238" s="53">
        <v>0</v>
      </c>
      <c r="E238" s="54">
        <v>0</v>
      </c>
      <c r="F238" s="54">
        <v>0</v>
      </c>
      <c r="G238" s="54">
        <v>0</v>
      </c>
      <c r="H238" s="54">
        <v>0</v>
      </c>
      <c r="I238" s="54">
        <v>0</v>
      </c>
      <c r="J238" s="54">
        <v>0</v>
      </c>
      <c r="K238" s="54">
        <v>0</v>
      </c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0</v>
      </c>
      <c r="AN238" s="54">
        <v>0</v>
      </c>
      <c r="AO238" s="54">
        <v>0</v>
      </c>
      <c r="AP238" s="54">
        <v>0</v>
      </c>
      <c r="AQ238" s="55">
        <v>0</v>
      </c>
    </row>
    <row r="239" spans="1:43">
      <c r="A239" s="48" t="s">
        <v>103</v>
      </c>
      <c r="B239" s="48" t="s">
        <v>48</v>
      </c>
      <c r="C239" s="48" t="s">
        <v>124</v>
      </c>
      <c r="D239" s="53">
        <v>0</v>
      </c>
      <c r="E239" s="54">
        <v>0</v>
      </c>
      <c r="F239" s="54">
        <v>0</v>
      </c>
      <c r="G239" s="54">
        <v>0</v>
      </c>
      <c r="H239" s="54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0</v>
      </c>
      <c r="N239" s="54">
        <v>0</v>
      </c>
      <c r="O239" s="54">
        <v>0</v>
      </c>
      <c r="P239" s="54">
        <v>0</v>
      </c>
      <c r="Q239" s="54">
        <v>0</v>
      </c>
      <c r="R239" s="54">
        <v>0</v>
      </c>
      <c r="S239" s="54">
        <v>0</v>
      </c>
      <c r="T239" s="54">
        <v>0</v>
      </c>
      <c r="U239" s="54">
        <v>0</v>
      </c>
      <c r="V239" s="54">
        <v>0</v>
      </c>
      <c r="W239" s="54">
        <v>0</v>
      </c>
      <c r="X239" s="54">
        <v>0</v>
      </c>
      <c r="Y239" s="54">
        <v>0</v>
      </c>
      <c r="Z239" s="54">
        <v>0</v>
      </c>
      <c r="AA239" s="54">
        <v>0</v>
      </c>
      <c r="AB239" s="54">
        <v>0</v>
      </c>
      <c r="AC239" s="54">
        <v>0</v>
      </c>
      <c r="AD239" s="54">
        <v>0</v>
      </c>
      <c r="AE239" s="54">
        <v>0</v>
      </c>
      <c r="AF239" s="54">
        <v>0</v>
      </c>
      <c r="AG239" s="54">
        <v>0</v>
      </c>
      <c r="AH239" s="54">
        <v>0</v>
      </c>
      <c r="AI239" s="54">
        <v>0</v>
      </c>
      <c r="AJ239" s="54">
        <v>0</v>
      </c>
      <c r="AK239" s="54">
        <v>0</v>
      </c>
      <c r="AL239" s="54">
        <v>0</v>
      </c>
      <c r="AM239" s="54">
        <v>0</v>
      </c>
      <c r="AN239" s="54">
        <v>0</v>
      </c>
      <c r="AO239" s="54">
        <v>0</v>
      </c>
      <c r="AP239" s="54">
        <v>0</v>
      </c>
      <c r="AQ239" s="55">
        <v>0</v>
      </c>
    </row>
    <row r="240" spans="1:43">
      <c r="A240" s="48" t="s">
        <v>104</v>
      </c>
      <c r="B240" s="48" t="s">
        <v>49</v>
      </c>
      <c r="C240" s="48" t="s">
        <v>124</v>
      </c>
      <c r="D240" s="53">
        <v>0</v>
      </c>
      <c r="E240" s="54">
        <v>0</v>
      </c>
      <c r="F240" s="54">
        <v>0</v>
      </c>
      <c r="G240" s="54">
        <v>0</v>
      </c>
      <c r="H240" s="54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  <c r="AN240" s="54">
        <v>0</v>
      </c>
      <c r="AO240" s="54">
        <v>0</v>
      </c>
      <c r="AP240" s="54">
        <v>0</v>
      </c>
      <c r="AQ240" s="55">
        <v>0</v>
      </c>
    </row>
    <row r="241" spans="1:43">
      <c r="A241" s="48" t="s">
        <v>105</v>
      </c>
      <c r="B241" s="48" t="s">
        <v>50</v>
      </c>
      <c r="C241" s="48" t="s">
        <v>124</v>
      </c>
      <c r="D241" s="53">
        <v>0</v>
      </c>
      <c r="E241" s="54">
        <v>0</v>
      </c>
      <c r="F241" s="54">
        <v>0</v>
      </c>
      <c r="G241" s="54">
        <v>0</v>
      </c>
      <c r="H241" s="54">
        <v>0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0</v>
      </c>
      <c r="O241" s="54">
        <v>0</v>
      </c>
      <c r="P241" s="54">
        <v>0</v>
      </c>
      <c r="Q241" s="54">
        <v>0</v>
      </c>
      <c r="R241" s="54">
        <v>0</v>
      </c>
      <c r="S241" s="54">
        <v>0</v>
      </c>
      <c r="T241" s="54">
        <v>0</v>
      </c>
      <c r="U241" s="54">
        <v>0</v>
      </c>
      <c r="V241" s="54">
        <v>0</v>
      </c>
      <c r="W241" s="54">
        <v>0</v>
      </c>
      <c r="X241" s="54">
        <v>0</v>
      </c>
      <c r="Y241" s="54">
        <v>0</v>
      </c>
      <c r="Z241" s="54">
        <v>0</v>
      </c>
      <c r="AA241" s="54">
        <v>0</v>
      </c>
      <c r="AB241" s="54">
        <v>0</v>
      </c>
      <c r="AC241" s="54">
        <v>0</v>
      </c>
      <c r="AD241" s="54">
        <v>0</v>
      </c>
      <c r="AE241" s="54">
        <v>0</v>
      </c>
      <c r="AF241" s="54">
        <v>0</v>
      </c>
      <c r="AG241" s="54">
        <v>0</v>
      </c>
      <c r="AH241" s="54">
        <v>0</v>
      </c>
      <c r="AI241" s="54">
        <v>0</v>
      </c>
      <c r="AJ241" s="54">
        <v>0</v>
      </c>
      <c r="AK241" s="54">
        <v>0</v>
      </c>
      <c r="AL241" s="54">
        <v>0</v>
      </c>
      <c r="AM241" s="54">
        <v>0</v>
      </c>
      <c r="AN241" s="54">
        <v>0</v>
      </c>
      <c r="AO241" s="54">
        <v>0</v>
      </c>
      <c r="AP241" s="54">
        <v>0</v>
      </c>
      <c r="AQ241" s="55">
        <v>0</v>
      </c>
    </row>
    <row r="242" spans="1:43" ht="15.75" thickBot="1">
      <c r="A242" s="48" t="s">
        <v>106</v>
      </c>
      <c r="B242" s="48" t="s">
        <v>51</v>
      </c>
      <c r="C242" s="48" t="s">
        <v>124</v>
      </c>
      <c r="D242" s="56">
        <v>0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  <c r="U242" s="57">
        <v>0</v>
      </c>
      <c r="V242" s="57">
        <v>0</v>
      </c>
      <c r="W242" s="57">
        <v>0</v>
      </c>
      <c r="X242" s="57">
        <v>0</v>
      </c>
      <c r="Y242" s="57">
        <v>0</v>
      </c>
      <c r="Z242" s="57">
        <v>0</v>
      </c>
      <c r="AA242" s="57">
        <v>0</v>
      </c>
      <c r="AB242" s="57">
        <v>0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>
        <v>0</v>
      </c>
      <c r="AP242" s="57">
        <v>0</v>
      </c>
      <c r="AQ242" s="58">
        <v>0</v>
      </c>
    </row>
    <row r="243" spans="1:43">
      <c r="A243" s="48" t="s">
        <v>67</v>
      </c>
      <c r="B243" s="48" t="s">
        <v>13</v>
      </c>
      <c r="C243" s="48" t="s">
        <v>125</v>
      </c>
      <c r="D243" s="50">
        <v>2.1849911212921143</v>
      </c>
      <c r="E243" s="51">
        <v>3.9426874369382858E-2</v>
      </c>
      <c r="F243" s="51">
        <v>0</v>
      </c>
      <c r="G243" s="51">
        <v>7.0377606898546219E-3</v>
      </c>
      <c r="H243" s="51">
        <v>8.7510395050048828</v>
      </c>
      <c r="I243" s="51">
        <v>1.0017509460449219</v>
      </c>
      <c r="J243" s="51">
        <v>3.4516332149505615</v>
      </c>
      <c r="K243" s="51">
        <v>19.862394332885742</v>
      </c>
      <c r="L243" s="51">
        <v>3.9051036834716797</v>
      </c>
      <c r="M243" s="51">
        <v>0.22444717586040497</v>
      </c>
      <c r="N243" s="51">
        <v>5.6630749255418777E-2</v>
      </c>
      <c r="O243" s="51">
        <v>2.6122452691197395E-3</v>
      </c>
      <c r="P243" s="51">
        <v>5.4770958377048373E-4</v>
      </c>
      <c r="Q243" s="51">
        <v>7.3182642459869385E-2</v>
      </c>
      <c r="R243" s="51">
        <v>8.5218162536621094</v>
      </c>
      <c r="S243" s="51">
        <v>4.3116197048220783E-5</v>
      </c>
      <c r="T243" s="51">
        <v>3.3570293337106705E-2</v>
      </c>
      <c r="U243" s="51">
        <v>0.79584598541259766</v>
      </c>
      <c r="V243" s="51">
        <v>3.4245077986270189E-3</v>
      </c>
      <c r="W243" s="51">
        <v>0.44700133800506592</v>
      </c>
      <c r="X243" s="51">
        <v>1.3258348219096661E-2</v>
      </c>
      <c r="Y243" s="51">
        <v>2.8308199252933264E-3</v>
      </c>
      <c r="Z243" s="51">
        <v>1.1141807772219181E-3</v>
      </c>
      <c r="AA243" s="51">
        <v>2.7421193663030863E-3</v>
      </c>
      <c r="AB243" s="51">
        <v>5.0407320261001587E-2</v>
      </c>
      <c r="AC243" s="51">
        <v>4.7265015723496617E-7</v>
      </c>
      <c r="AD243" s="51">
        <v>1.3798496220260859E-3</v>
      </c>
      <c r="AE243" s="51">
        <v>1.8387140007689595E-3</v>
      </c>
      <c r="AF243" s="51">
        <v>2.2529657144332305E-5</v>
      </c>
      <c r="AG243" s="51">
        <v>1.3901493512094021E-2</v>
      </c>
      <c r="AH243" s="51">
        <v>1.4021953575138468E-5</v>
      </c>
      <c r="AI243" s="51">
        <v>1.8682809240999632E-5</v>
      </c>
      <c r="AJ243" s="51">
        <v>3.9682719856500626E-2</v>
      </c>
      <c r="AK243" s="51">
        <v>3.4115491434931755E-3</v>
      </c>
      <c r="AL243" s="51">
        <v>1.2411516159772873E-2</v>
      </c>
      <c r="AM243" s="51">
        <v>9.1444679128471762E-5</v>
      </c>
      <c r="AN243" s="51">
        <v>0</v>
      </c>
      <c r="AO243" s="51">
        <v>0</v>
      </c>
      <c r="AP243" s="51">
        <v>0.1600712388753891</v>
      </c>
      <c r="AQ243" s="52">
        <v>0.10698945820331573</v>
      </c>
    </row>
    <row r="244" spans="1:43">
      <c r="A244" s="48" t="s">
        <v>68</v>
      </c>
      <c r="B244" s="48" t="s">
        <v>14</v>
      </c>
      <c r="C244" s="48" t="s">
        <v>125</v>
      </c>
      <c r="D244" s="53">
        <v>0</v>
      </c>
      <c r="E244" s="54">
        <v>0</v>
      </c>
      <c r="F244" s="54">
        <v>0</v>
      </c>
      <c r="G244" s="54">
        <v>0</v>
      </c>
      <c r="H244" s="54">
        <v>1.3906979002058506E-2</v>
      </c>
      <c r="I244" s="54">
        <v>1.6068206168711185E-3</v>
      </c>
      <c r="J244" s="54">
        <v>5.5312076583504677E-3</v>
      </c>
      <c r="K244" s="54">
        <v>3.1722582876682281E-2</v>
      </c>
      <c r="L244" s="54">
        <v>6.2592700123786926E-3</v>
      </c>
      <c r="M244" s="54">
        <v>0</v>
      </c>
      <c r="N244" s="54">
        <v>0</v>
      </c>
      <c r="O244" s="54">
        <v>3.7502247778320452E-6</v>
      </c>
      <c r="P244" s="54">
        <v>0</v>
      </c>
      <c r="Q244" s="54">
        <v>2.8096537789679132E-6</v>
      </c>
      <c r="R244" s="54">
        <v>0</v>
      </c>
      <c r="S244" s="54">
        <v>0</v>
      </c>
      <c r="T244" s="54">
        <v>3.8659876736346632E-5</v>
      </c>
      <c r="U244" s="54">
        <v>1.0502800578251481E-3</v>
      </c>
      <c r="V244" s="54">
        <v>2.1102550817886367E-6</v>
      </c>
      <c r="W244" s="54">
        <v>3.7502247778320452E-6</v>
      </c>
      <c r="X244" s="54">
        <v>0</v>
      </c>
      <c r="Y244" s="54">
        <v>0</v>
      </c>
      <c r="Z244" s="54">
        <v>0</v>
      </c>
      <c r="AA244" s="54">
        <v>2.1102550817886367E-6</v>
      </c>
      <c r="AB244" s="54">
        <v>2.6950972824124619E-5</v>
      </c>
      <c r="AC244" s="54">
        <v>0</v>
      </c>
      <c r="AD244" s="54">
        <v>0</v>
      </c>
      <c r="AE244" s="54">
        <v>0</v>
      </c>
      <c r="AF244" s="54">
        <v>0</v>
      </c>
      <c r="AG244" s="54">
        <v>0</v>
      </c>
      <c r="AH244" s="54">
        <v>0</v>
      </c>
      <c r="AI244" s="54">
        <v>0</v>
      </c>
      <c r="AJ244" s="54">
        <v>2.2911342512088595E-7</v>
      </c>
      <c r="AK244" s="54">
        <v>5.3178428061073646E-6</v>
      </c>
      <c r="AL244" s="54">
        <v>1.8980235836352222E-5</v>
      </c>
      <c r="AM244" s="54">
        <v>0</v>
      </c>
      <c r="AN244" s="54">
        <v>0</v>
      </c>
      <c r="AO244" s="54">
        <v>0</v>
      </c>
      <c r="AP244" s="54">
        <v>1.205054484307766E-2</v>
      </c>
      <c r="AQ244" s="55">
        <v>1.1922338308067992E-4</v>
      </c>
    </row>
    <row r="245" spans="1:43">
      <c r="A245" s="48" t="s">
        <v>69</v>
      </c>
      <c r="B245" s="48" t="s">
        <v>15</v>
      </c>
      <c r="C245" s="48" t="s">
        <v>125</v>
      </c>
      <c r="D245" s="53">
        <v>0</v>
      </c>
      <c r="E245" s="54">
        <v>0</v>
      </c>
      <c r="F245" s="54">
        <v>9.5613794401288033E-3</v>
      </c>
      <c r="G245" s="54">
        <v>1.3351881876587868E-2</v>
      </c>
      <c r="H245" s="54">
        <v>3.5066548775830597E-7</v>
      </c>
      <c r="I245" s="54">
        <v>0</v>
      </c>
      <c r="J245" s="54">
        <v>0</v>
      </c>
      <c r="K245" s="54">
        <v>7.6275432547845412E-6</v>
      </c>
      <c r="L245" s="54">
        <v>0</v>
      </c>
      <c r="M245" s="54">
        <v>0</v>
      </c>
      <c r="N245" s="54">
        <v>0</v>
      </c>
      <c r="O245" s="54">
        <v>0</v>
      </c>
      <c r="P245" s="54">
        <v>0</v>
      </c>
      <c r="Q245" s="54">
        <v>1.5780616422489402E-6</v>
      </c>
      <c r="R245" s="54">
        <v>0</v>
      </c>
      <c r="S245" s="54">
        <v>2.6579525470733643</v>
      </c>
      <c r="T245" s="54">
        <v>6.1606974340975285E-3</v>
      </c>
      <c r="U245" s="54">
        <v>3.0397356022149324E-3</v>
      </c>
      <c r="V245" s="54">
        <v>6.1369803461275296E-7</v>
      </c>
      <c r="W245" s="54">
        <v>0</v>
      </c>
      <c r="X245" s="54">
        <v>4.3829842866216495E-7</v>
      </c>
      <c r="Y245" s="54">
        <v>0.49413686990737915</v>
      </c>
      <c r="Z245" s="54">
        <v>0</v>
      </c>
      <c r="AA245" s="54">
        <v>5.4453802295029163E-3</v>
      </c>
      <c r="AB245" s="54">
        <v>4.3439937871880829E-4</v>
      </c>
      <c r="AC245" s="54">
        <v>0</v>
      </c>
      <c r="AD245" s="54">
        <v>0</v>
      </c>
      <c r="AE245" s="54">
        <v>0</v>
      </c>
      <c r="AF245" s="54">
        <v>0</v>
      </c>
      <c r="AG245" s="54">
        <v>2.7160707395523787E-4</v>
      </c>
      <c r="AH245" s="54">
        <v>0</v>
      </c>
      <c r="AI245" s="54">
        <v>0</v>
      </c>
      <c r="AJ245" s="54">
        <v>0</v>
      </c>
      <c r="AK245" s="54">
        <v>4.0789540857076645E-2</v>
      </c>
      <c r="AL245" s="54">
        <v>6.74156763125211E-5</v>
      </c>
      <c r="AM245" s="54">
        <v>0</v>
      </c>
      <c r="AN245" s="54">
        <v>0</v>
      </c>
      <c r="AO245" s="54">
        <v>0</v>
      </c>
      <c r="AP245" s="54">
        <v>6.8930946290493011E-3</v>
      </c>
      <c r="AQ245" s="55">
        <v>5.9087802655994892E-3</v>
      </c>
    </row>
    <row r="246" spans="1:43">
      <c r="A246" s="48" t="s">
        <v>70</v>
      </c>
      <c r="B246" s="48" t="s">
        <v>16</v>
      </c>
      <c r="C246" s="48" t="s">
        <v>125</v>
      </c>
      <c r="D246" s="53">
        <v>0.73069733381271362</v>
      </c>
      <c r="E246" s="54">
        <v>3.3066898584365845E-2</v>
      </c>
      <c r="F246" s="54">
        <v>8.5641453042626381E-3</v>
      </c>
      <c r="G246" s="54">
        <v>0.44856613874435425</v>
      </c>
      <c r="H246" s="54">
        <v>0.13093739748001099</v>
      </c>
      <c r="I246" s="54">
        <v>8.0327652394771576E-3</v>
      </c>
      <c r="J246" s="54">
        <v>2.7739142999053001E-2</v>
      </c>
      <c r="K246" s="54">
        <v>0.22533833980560303</v>
      </c>
      <c r="L246" s="54">
        <v>3.1367041170597076E-2</v>
      </c>
      <c r="M246" s="54">
        <v>3.9092101360438392E-5</v>
      </c>
      <c r="N246" s="54">
        <v>3.9314883906627074E-5</v>
      </c>
      <c r="O246" s="54">
        <v>2.1557661966653541E-5</v>
      </c>
      <c r="P246" s="54">
        <v>0</v>
      </c>
      <c r="Q246" s="54">
        <v>1.0712586343288422E-2</v>
      </c>
      <c r="R246" s="54">
        <v>1.2932370416820049E-2</v>
      </c>
      <c r="S246" s="54">
        <v>0.44461312890052795</v>
      </c>
      <c r="T246" s="54">
        <v>33.897403717041016</v>
      </c>
      <c r="U246" s="54">
        <v>1.2419946193695068</v>
      </c>
      <c r="V246" s="54">
        <v>4.140014760196209E-3</v>
      </c>
      <c r="W246" s="54">
        <v>2.7171945199370384E-2</v>
      </c>
      <c r="X246" s="54">
        <v>3.2884118556976318</v>
      </c>
      <c r="Y246" s="54">
        <v>4.2969784736633301</v>
      </c>
      <c r="Z246" s="54">
        <v>17.988649368286133</v>
      </c>
      <c r="AA246" s="54">
        <v>2.3436448574066162</v>
      </c>
      <c r="AB246" s="54">
        <v>0.23103213310241699</v>
      </c>
      <c r="AC246" s="54">
        <v>2.4650433260831051E-5</v>
      </c>
      <c r="AD246" s="54">
        <v>9.4850324094295502E-2</v>
      </c>
      <c r="AE246" s="54">
        <v>8.8489549234509468E-3</v>
      </c>
      <c r="AF246" s="54">
        <v>2.471202751621604E-4</v>
      </c>
      <c r="AG246" s="54">
        <v>4.1848890483379364E-2</v>
      </c>
      <c r="AH246" s="54">
        <v>5.5368465837091208E-5</v>
      </c>
      <c r="AI246" s="54">
        <v>7.3794042691588402E-5</v>
      </c>
      <c r="AJ246" s="54">
        <v>9.6695393323898315E-2</v>
      </c>
      <c r="AK246" s="54">
        <v>2.6603074729791842E-5</v>
      </c>
      <c r="AL246" s="54">
        <v>0.31850710511207581</v>
      </c>
      <c r="AM246" s="54">
        <v>0</v>
      </c>
      <c r="AN246" s="54">
        <v>0</v>
      </c>
      <c r="AO246" s="54">
        <v>0</v>
      </c>
      <c r="AP246" s="54">
        <v>2.7295840904116631E-2</v>
      </c>
      <c r="AQ246" s="55">
        <v>1.5337379649281502E-2</v>
      </c>
    </row>
    <row r="247" spans="1:43">
      <c r="A247" s="48" t="s">
        <v>71</v>
      </c>
      <c r="B247" s="48" t="s">
        <v>17</v>
      </c>
      <c r="C247" s="48" t="s">
        <v>125</v>
      </c>
      <c r="D247" s="53">
        <v>1.5565684589091688E-4</v>
      </c>
      <c r="E247" s="54">
        <v>0</v>
      </c>
      <c r="F247" s="54">
        <v>0</v>
      </c>
      <c r="G247" s="54">
        <v>0.13728880882263184</v>
      </c>
      <c r="H247" s="54">
        <v>2.4404671192169189</v>
      </c>
      <c r="I247" s="54">
        <v>0.28186753392219543</v>
      </c>
      <c r="J247" s="54">
        <v>0.97027862071990967</v>
      </c>
      <c r="K247" s="54">
        <v>5.567133903503418</v>
      </c>
      <c r="L247" s="54">
        <v>1.0981683731079102</v>
      </c>
      <c r="M247" s="54">
        <v>0</v>
      </c>
      <c r="N247" s="54">
        <v>3.915458801202476E-4</v>
      </c>
      <c r="O247" s="54">
        <v>4.2471251487731934</v>
      </c>
      <c r="P247" s="54">
        <v>6.627805233001709</v>
      </c>
      <c r="Q247" s="54">
        <v>5.6472350843250751E-4</v>
      </c>
      <c r="R247" s="54">
        <v>4.7217337414622307E-3</v>
      </c>
      <c r="S247" s="54">
        <v>7.348029175773263E-4</v>
      </c>
      <c r="T247" s="54">
        <v>1.2131084688007832E-2</v>
      </c>
      <c r="U247" s="54">
        <v>3.1254394054412842</v>
      </c>
      <c r="V247" s="54">
        <v>0.10670175403356552</v>
      </c>
      <c r="W247" s="54">
        <v>3.7668528966605663E-3</v>
      </c>
      <c r="X247" s="54">
        <v>5.8438090491108596E-5</v>
      </c>
      <c r="Y247" s="54">
        <v>7.1364978794008493E-5</v>
      </c>
      <c r="Z247" s="54">
        <v>6.5168615037691779E-6</v>
      </c>
      <c r="AA247" s="54">
        <v>1.8048502970486879E-3</v>
      </c>
      <c r="AB247" s="54">
        <v>8.3601716905832291E-3</v>
      </c>
      <c r="AC247" s="54">
        <v>0</v>
      </c>
      <c r="AD247" s="54">
        <v>0</v>
      </c>
      <c r="AE247" s="54">
        <v>0</v>
      </c>
      <c r="AF247" s="54">
        <v>5.3737403504783288E-5</v>
      </c>
      <c r="AG247" s="54">
        <v>0</v>
      </c>
      <c r="AH247" s="54">
        <v>0</v>
      </c>
      <c r="AI247" s="54">
        <v>0</v>
      </c>
      <c r="AJ247" s="54">
        <v>0.2169264554977417</v>
      </c>
      <c r="AK247" s="54">
        <v>3.2195434905588627E-3</v>
      </c>
      <c r="AL247" s="54">
        <v>6.8507175892591476E-3</v>
      </c>
      <c r="AM247" s="54">
        <v>2.2321855649352074E-3</v>
      </c>
      <c r="AN247" s="54">
        <v>0</v>
      </c>
      <c r="AO247" s="54">
        <v>0</v>
      </c>
      <c r="AP247" s="54">
        <v>0.89404428005218506</v>
      </c>
      <c r="AQ247" s="55">
        <v>0.62957894802093506</v>
      </c>
    </row>
    <row r="248" spans="1:43">
      <c r="A248" s="48" t="s">
        <v>72</v>
      </c>
      <c r="B248" s="48" t="s">
        <v>18</v>
      </c>
      <c r="C248" s="48" t="s">
        <v>125</v>
      </c>
      <c r="D248" s="53">
        <v>0</v>
      </c>
      <c r="E248" s="54">
        <v>0</v>
      </c>
      <c r="F248" s="54">
        <v>0</v>
      </c>
      <c r="G248" s="54">
        <v>0</v>
      </c>
      <c r="H248" s="54">
        <v>0.24309055507183075</v>
      </c>
      <c r="I248" s="54">
        <v>2.8086863458156586E-2</v>
      </c>
      <c r="J248" s="54">
        <v>9.66840460896492E-2</v>
      </c>
      <c r="K248" s="54">
        <v>0.5543663501739502</v>
      </c>
      <c r="L248" s="54">
        <v>0.10941062122583389</v>
      </c>
      <c r="M248" s="54">
        <v>0</v>
      </c>
      <c r="N248" s="54">
        <v>0</v>
      </c>
      <c r="O248" s="54">
        <v>6.5546228142920882E-5</v>
      </c>
      <c r="P248" s="54">
        <v>0</v>
      </c>
      <c r="Q248" s="54">
        <v>4.9159669288201258E-5</v>
      </c>
      <c r="R248" s="54">
        <v>0</v>
      </c>
      <c r="S248" s="54">
        <v>0</v>
      </c>
      <c r="T248" s="54">
        <v>6.7586044315248728E-4</v>
      </c>
      <c r="U248" s="54">
        <v>1.8358653411269188E-2</v>
      </c>
      <c r="V248" s="54">
        <v>3.6852750781690702E-5</v>
      </c>
      <c r="W248" s="54">
        <v>6.5546228142920882E-5</v>
      </c>
      <c r="X248" s="54">
        <v>0</v>
      </c>
      <c r="Y248" s="54">
        <v>0</v>
      </c>
      <c r="Z248" s="54">
        <v>0</v>
      </c>
      <c r="AA248" s="54">
        <v>3.6852750781690702E-5</v>
      </c>
      <c r="AB248" s="54">
        <v>4.7106249257922173E-4</v>
      </c>
      <c r="AC248" s="54">
        <v>0</v>
      </c>
      <c r="AD248" s="54">
        <v>0</v>
      </c>
      <c r="AE248" s="54">
        <v>0</v>
      </c>
      <c r="AF248" s="54">
        <v>0</v>
      </c>
      <c r="AG248" s="54">
        <v>0</v>
      </c>
      <c r="AH248" s="54">
        <v>0</v>
      </c>
      <c r="AI248" s="54">
        <v>0</v>
      </c>
      <c r="AJ248" s="54">
        <v>4.1136377149086911E-6</v>
      </c>
      <c r="AK248" s="54">
        <v>9.3015805759932846E-5</v>
      </c>
      <c r="AL248" s="54">
        <v>3.3177676959894598E-4</v>
      </c>
      <c r="AM248" s="54">
        <v>0</v>
      </c>
      <c r="AN248" s="54">
        <v>0</v>
      </c>
      <c r="AO248" s="54">
        <v>0</v>
      </c>
      <c r="AP248" s="54">
        <v>3.4771319478750229E-2</v>
      </c>
      <c r="AQ248" s="55">
        <v>1.3059269404038787E-3</v>
      </c>
    </row>
    <row r="249" spans="1:43">
      <c r="A249" s="48" t="s">
        <v>73</v>
      </c>
      <c r="B249" s="48" t="s">
        <v>19</v>
      </c>
      <c r="C249" s="48" t="s">
        <v>125</v>
      </c>
      <c r="D249" s="53">
        <v>0</v>
      </c>
      <c r="E249" s="54">
        <v>0</v>
      </c>
      <c r="F249" s="54">
        <v>0</v>
      </c>
      <c r="G249" s="54">
        <v>0</v>
      </c>
      <c r="H249" s="54">
        <v>0.29084998369216919</v>
      </c>
      <c r="I249" s="54">
        <v>3.360506147146225E-2</v>
      </c>
      <c r="J249" s="54">
        <v>0.11567944288253784</v>
      </c>
      <c r="K249" s="54">
        <v>0.66325002908706665</v>
      </c>
      <c r="L249" s="54">
        <v>0.13090623915195465</v>
      </c>
      <c r="M249" s="54">
        <v>0</v>
      </c>
      <c r="N249" s="54">
        <v>0</v>
      </c>
      <c r="O249" s="54">
        <v>7.8495133493561298E-5</v>
      </c>
      <c r="P249" s="54">
        <v>0</v>
      </c>
      <c r="Q249" s="54">
        <v>5.8792538766283542E-5</v>
      </c>
      <c r="R249" s="54">
        <v>0</v>
      </c>
      <c r="S249" s="54">
        <v>0</v>
      </c>
      <c r="T249" s="54">
        <v>8.0859445733949542E-4</v>
      </c>
      <c r="U249" s="54">
        <v>2.1965553984045982E-2</v>
      </c>
      <c r="V249" s="54">
        <v>4.413380884216167E-5</v>
      </c>
      <c r="W249" s="54">
        <v>7.8495133493561298E-5</v>
      </c>
      <c r="X249" s="54">
        <v>0</v>
      </c>
      <c r="Y249" s="54">
        <v>0</v>
      </c>
      <c r="Z249" s="54">
        <v>0</v>
      </c>
      <c r="AA249" s="54">
        <v>4.413380884216167E-5</v>
      </c>
      <c r="AB249" s="54">
        <v>5.6365178897976875E-4</v>
      </c>
      <c r="AC249" s="54">
        <v>0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4.8862430048757233E-6</v>
      </c>
      <c r="AK249" s="54">
        <v>1.1128024925710633E-4</v>
      </c>
      <c r="AL249" s="54">
        <v>3.9688905235379934E-4</v>
      </c>
      <c r="AM249" s="54">
        <v>0</v>
      </c>
      <c r="AN249" s="54">
        <v>0</v>
      </c>
      <c r="AO249" s="54">
        <v>0</v>
      </c>
      <c r="AP249" s="54">
        <v>1.1369184358045459E-3</v>
      </c>
      <c r="AQ249" s="55">
        <v>1.3834373094141483E-3</v>
      </c>
    </row>
    <row r="250" spans="1:43">
      <c r="A250" s="48" t="s">
        <v>74</v>
      </c>
      <c r="B250" s="48" t="s">
        <v>20</v>
      </c>
      <c r="C250" s="48" t="s">
        <v>125</v>
      </c>
      <c r="D250" s="53">
        <v>22.745773315429688</v>
      </c>
      <c r="E250" s="54">
        <v>0.97345530986785889</v>
      </c>
      <c r="F250" s="54">
        <v>0</v>
      </c>
      <c r="G250" s="54">
        <v>0.47539567947387695</v>
      </c>
      <c r="H250" s="54">
        <v>15.495318412780762</v>
      </c>
      <c r="I250" s="54">
        <v>1.5891181230545044</v>
      </c>
      <c r="J250" s="54">
        <v>5.4758248329162598</v>
      </c>
      <c r="K250" s="54">
        <v>31.904491424560547</v>
      </c>
      <c r="L250" s="54">
        <v>6.1957235336303711</v>
      </c>
      <c r="M250" s="54">
        <v>2.4796850048005581E-3</v>
      </c>
      <c r="N250" s="54">
        <v>1.0309253120794892E-3</v>
      </c>
      <c r="O250" s="54">
        <v>7.3232664726674557E-3</v>
      </c>
      <c r="P250" s="54">
        <v>0</v>
      </c>
      <c r="Q250" s="54">
        <v>5.9990771114826202E-3</v>
      </c>
      <c r="R250" s="54">
        <v>0.24023053050041199</v>
      </c>
      <c r="S250" s="54">
        <v>2.5510224513709545E-3</v>
      </c>
      <c r="T250" s="54">
        <v>8.4231987595558167E-2</v>
      </c>
      <c r="U250" s="54">
        <v>11.200860977172852</v>
      </c>
      <c r="V250" s="54">
        <v>5.4533118382096291E-3</v>
      </c>
      <c r="W250" s="54">
        <v>4.2156376875936985E-3</v>
      </c>
      <c r="X250" s="54">
        <v>6.6567270550876856E-5</v>
      </c>
      <c r="Y250" s="54">
        <v>2.6646421756595373E-3</v>
      </c>
      <c r="Z250" s="54">
        <v>1.998102234210819E-4</v>
      </c>
      <c r="AA250" s="54">
        <v>2.0915565546602011E-3</v>
      </c>
      <c r="AB250" s="54">
        <v>3.0960178002715111E-2</v>
      </c>
      <c r="AC250" s="54">
        <v>0</v>
      </c>
      <c r="AD250" s="54">
        <v>0</v>
      </c>
      <c r="AE250" s="54">
        <v>2.3092554329195991E-5</v>
      </c>
      <c r="AF250" s="54">
        <v>0</v>
      </c>
      <c r="AG250" s="54">
        <v>0</v>
      </c>
      <c r="AH250" s="54">
        <v>0</v>
      </c>
      <c r="AI250" s="54">
        <v>0</v>
      </c>
      <c r="AJ250" s="54">
        <v>1.2808887287974358E-2</v>
      </c>
      <c r="AK250" s="54">
        <v>3.0780857428908348E-2</v>
      </c>
      <c r="AL250" s="54">
        <v>1.940457709133625E-2</v>
      </c>
      <c r="AM250" s="54">
        <v>2.4918276816606522E-2</v>
      </c>
      <c r="AN250" s="54">
        <v>0</v>
      </c>
      <c r="AO250" s="54">
        <v>0</v>
      </c>
      <c r="AP250" s="54">
        <v>9.7506027221679687</v>
      </c>
      <c r="AQ250" s="55">
        <v>8.7451105117797852</v>
      </c>
    </row>
    <row r="251" spans="1:43">
      <c r="A251" s="48" t="s">
        <v>75</v>
      </c>
      <c r="B251" s="48" t="s">
        <v>21</v>
      </c>
      <c r="C251" s="48" t="s">
        <v>125</v>
      </c>
      <c r="D251" s="53">
        <v>0</v>
      </c>
      <c r="E251" s="54">
        <v>0</v>
      </c>
      <c r="F251" s="54">
        <v>0</v>
      </c>
      <c r="G251" s="54">
        <v>0</v>
      </c>
      <c r="H251" s="54">
        <v>13.942448616027832</v>
      </c>
      <c r="I251" s="54">
        <v>1.6109218597412109</v>
      </c>
      <c r="J251" s="54">
        <v>5.5453109741210938</v>
      </c>
      <c r="K251" s="54">
        <v>31.794149398803711</v>
      </c>
      <c r="L251" s="54">
        <v>6.2752413749694824</v>
      </c>
      <c r="M251" s="54">
        <v>0</v>
      </c>
      <c r="N251" s="54">
        <v>0</v>
      </c>
      <c r="O251" s="54">
        <v>3.7588574923574924E-3</v>
      </c>
      <c r="P251" s="54">
        <v>0</v>
      </c>
      <c r="Q251" s="54">
        <v>2.8191432356834412E-3</v>
      </c>
      <c r="R251" s="54">
        <v>0</v>
      </c>
      <c r="S251" s="54">
        <v>0</v>
      </c>
      <c r="T251" s="54">
        <v>3.8763590157032013E-2</v>
      </c>
      <c r="U251" s="54">
        <v>1.0529607534408569</v>
      </c>
      <c r="V251" s="54">
        <v>2.1143858321011066E-3</v>
      </c>
      <c r="W251" s="54">
        <v>3.7588574923574924E-3</v>
      </c>
      <c r="X251" s="54">
        <v>0</v>
      </c>
      <c r="Y251" s="54">
        <v>0</v>
      </c>
      <c r="Z251" s="54">
        <v>0</v>
      </c>
      <c r="AA251" s="54">
        <v>2.1143858321011066E-3</v>
      </c>
      <c r="AB251" s="54">
        <v>2.7017101645469666E-2</v>
      </c>
      <c r="AC251" s="54">
        <v>0</v>
      </c>
      <c r="AD251" s="54">
        <v>0</v>
      </c>
      <c r="AE251" s="54">
        <v>0</v>
      </c>
      <c r="AF251" s="54">
        <v>0</v>
      </c>
      <c r="AG251" s="54">
        <v>0</v>
      </c>
      <c r="AH251" s="54">
        <v>0</v>
      </c>
      <c r="AI251" s="54">
        <v>0</v>
      </c>
      <c r="AJ251" s="54">
        <v>2.3495704226661474E-4</v>
      </c>
      <c r="AK251" s="54">
        <v>5.3354832343757153E-3</v>
      </c>
      <c r="AL251" s="54">
        <v>1.9029358401894569E-2</v>
      </c>
      <c r="AM251" s="54">
        <v>0</v>
      </c>
      <c r="AN251" s="54">
        <v>0</v>
      </c>
      <c r="AO251" s="54">
        <v>0</v>
      </c>
      <c r="AP251" s="54">
        <v>5.450400710105896E-2</v>
      </c>
      <c r="AQ251" s="55">
        <v>6.631845235824585E-2</v>
      </c>
    </row>
    <row r="252" spans="1:43">
      <c r="A252" s="48" t="s">
        <v>76</v>
      </c>
      <c r="B252" s="48" t="s">
        <v>22</v>
      </c>
      <c r="C252" s="48" t="s">
        <v>125</v>
      </c>
      <c r="D252" s="53">
        <v>0</v>
      </c>
      <c r="E252" s="54">
        <v>0</v>
      </c>
      <c r="F252" s="54">
        <v>0</v>
      </c>
      <c r="G252" s="54"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</v>
      </c>
      <c r="M252" s="54">
        <v>0</v>
      </c>
      <c r="N252" s="54">
        <v>0</v>
      </c>
      <c r="O252" s="54">
        <v>0</v>
      </c>
      <c r="P252" s="54">
        <v>0</v>
      </c>
      <c r="Q252" s="54">
        <v>0</v>
      </c>
      <c r="R252" s="54">
        <v>0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0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0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  <c r="AN252" s="54">
        <v>0</v>
      </c>
      <c r="AO252" s="54">
        <v>0</v>
      </c>
      <c r="AP252" s="54">
        <v>0</v>
      </c>
      <c r="AQ252" s="55">
        <v>0</v>
      </c>
    </row>
    <row r="253" spans="1:43">
      <c r="A253" s="48" t="s">
        <v>77</v>
      </c>
      <c r="B253" s="48" t="s">
        <v>1</v>
      </c>
      <c r="C253" s="48" t="s">
        <v>125</v>
      </c>
      <c r="D253" s="53">
        <v>0.20180447399616241</v>
      </c>
      <c r="E253" s="54">
        <v>4.6720625832676888E-3</v>
      </c>
      <c r="F253" s="54">
        <v>2.5773001834750175E-2</v>
      </c>
      <c r="G253" s="54">
        <v>0.4728454053401947</v>
      </c>
      <c r="H253" s="54">
        <v>2.2937113419175148E-2</v>
      </c>
      <c r="I253" s="54">
        <v>1.4971859054639935E-3</v>
      </c>
      <c r="J253" s="54">
        <v>5.404813215136528E-3</v>
      </c>
      <c r="K253" s="54">
        <v>4.487990215420723E-2</v>
      </c>
      <c r="L253" s="54">
        <v>6.0493052005767822E-3</v>
      </c>
      <c r="M253" s="54">
        <v>0.61750292778015137</v>
      </c>
      <c r="N253" s="54">
        <v>46.44110107421875</v>
      </c>
      <c r="O253" s="54">
        <v>50.933853149414062</v>
      </c>
      <c r="P253" s="54">
        <v>0.52211844921112061</v>
      </c>
      <c r="Q253" s="54">
        <v>1.2041755951941013E-2</v>
      </c>
      <c r="R253" s="54">
        <v>1.9151524305343628</v>
      </c>
      <c r="S253" s="54">
        <v>1.9058923935517669E-3</v>
      </c>
      <c r="T253" s="54">
        <v>1.0662098415195942E-2</v>
      </c>
      <c r="U253" s="54">
        <v>0.54394477605819702</v>
      </c>
      <c r="V253" s="54">
        <v>0.33369696140289307</v>
      </c>
      <c r="W253" s="54">
        <v>6.8892154693603516</v>
      </c>
      <c r="X253" s="54">
        <v>0.60118693113327026</v>
      </c>
      <c r="Y253" s="54">
        <v>4.5808043330907822E-2</v>
      </c>
      <c r="Z253" s="54">
        <v>1.8104827031493187E-2</v>
      </c>
      <c r="AA253" s="54">
        <v>2.4303849786520004E-2</v>
      </c>
      <c r="AB253" s="54">
        <v>0.69811886548995972</v>
      </c>
      <c r="AC253" s="54">
        <v>9.8988421086687595E-5</v>
      </c>
      <c r="AD253" s="54">
        <v>2.2951999679207802E-2</v>
      </c>
      <c r="AE253" s="54">
        <v>1.4749051071703434E-2</v>
      </c>
      <c r="AF253" s="54">
        <v>1.9247014075517654E-2</v>
      </c>
      <c r="AG253" s="54">
        <v>0.1519717276096344</v>
      </c>
      <c r="AH253" s="54">
        <v>1.199434045702219E-4</v>
      </c>
      <c r="AI253" s="54">
        <v>1.5988708764780313E-4</v>
      </c>
      <c r="AJ253" s="54">
        <v>2.2302107810974121</v>
      </c>
      <c r="AK253" s="54">
        <v>4.9438035603088792E-6</v>
      </c>
      <c r="AL253" s="54">
        <v>0.17516519129276276</v>
      </c>
      <c r="AM253" s="54">
        <v>2.2233774662017822</v>
      </c>
      <c r="AN253" s="54">
        <v>0.13043494522571564</v>
      </c>
      <c r="AO253" s="54">
        <v>0</v>
      </c>
      <c r="AP253" s="54">
        <v>0.85721451044082642</v>
      </c>
      <c r="AQ253" s="55">
        <v>2.7118914127349854</v>
      </c>
    </row>
    <row r="254" spans="1:43">
      <c r="A254" s="48" t="s">
        <v>78</v>
      </c>
      <c r="B254" s="48" t="s">
        <v>23</v>
      </c>
      <c r="C254" s="48" t="s">
        <v>125</v>
      </c>
      <c r="D254" s="53">
        <v>0</v>
      </c>
      <c r="E254" s="54">
        <v>0</v>
      </c>
      <c r="F254" s="54">
        <v>7.6369087764760479E-7</v>
      </c>
      <c r="G254" s="54">
        <v>0</v>
      </c>
      <c r="H254" s="54">
        <v>9.1855652863159776E-4</v>
      </c>
      <c r="I254" s="54">
        <v>0</v>
      </c>
      <c r="J254" s="54">
        <v>0</v>
      </c>
      <c r="K254" s="54">
        <v>0</v>
      </c>
      <c r="L254" s="54">
        <v>0</v>
      </c>
      <c r="M254" s="54">
        <v>0</v>
      </c>
      <c r="N254" s="54">
        <v>4.1544783744029701E-4</v>
      </c>
      <c r="O254" s="54">
        <v>4.3608498573303223</v>
      </c>
      <c r="P254" s="54">
        <v>6.6342744827270508</v>
      </c>
      <c r="Q254" s="54">
        <v>5.5558513849973679E-4</v>
      </c>
      <c r="R254" s="54">
        <v>0.10762003809213638</v>
      </c>
      <c r="S254" s="54">
        <v>0</v>
      </c>
      <c r="T254" s="54">
        <v>9.1855652863159776E-4</v>
      </c>
      <c r="U254" s="54">
        <v>4.3211267329752445E-3</v>
      </c>
      <c r="V254" s="54">
        <v>2.6183690351899713E-5</v>
      </c>
      <c r="W254" s="54">
        <v>2.4835772346705198E-3</v>
      </c>
      <c r="X254" s="54">
        <v>0</v>
      </c>
      <c r="Y254" s="54">
        <v>0</v>
      </c>
      <c r="Z254" s="54">
        <v>0</v>
      </c>
      <c r="AA254" s="54">
        <v>9.2144764494150877E-4</v>
      </c>
      <c r="AB254" s="54">
        <v>2.7863809373229742E-3</v>
      </c>
      <c r="AC254" s="54">
        <v>0</v>
      </c>
      <c r="AD254" s="54">
        <v>0</v>
      </c>
      <c r="AE254" s="54">
        <v>1.161901127488818E-5</v>
      </c>
      <c r="AF254" s="54">
        <v>7.78964749770239E-5</v>
      </c>
      <c r="AG254" s="54">
        <v>0</v>
      </c>
      <c r="AH254" s="54">
        <v>0</v>
      </c>
      <c r="AI254" s="54">
        <v>0</v>
      </c>
      <c r="AJ254" s="54">
        <v>1.3807532377541065E-3</v>
      </c>
      <c r="AK254" s="54">
        <v>0</v>
      </c>
      <c r="AL254" s="54">
        <v>3.2285577617585659E-3</v>
      </c>
      <c r="AM254" s="54">
        <v>5.1373433321714401E-2</v>
      </c>
      <c r="AN254" s="54">
        <v>3.0154881533235312E-3</v>
      </c>
      <c r="AO254" s="54">
        <v>0</v>
      </c>
      <c r="AP254" s="54">
        <v>6.3300542533397675E-2</v>
      </c>
      <c r="AQ254" s="55">
        <v>5.3234763443470001E-2</v>
      </c>
    </row>
    <row r="255" spans="1:43">
      <c r="A255" s="48" t="s">
        <v>79</v>
      </c>
      <c r="B255" s="48" t="s">
        <v>24</v>
      </c>
      <c r="C255" s="48" t="s">
        <v>125</v>
      </c>
      <c r="D255" s="53">
        <v>0</v>
      </c>
      <c r="E255" s="54">
        <v>0</v>
      </c>
      <c r="F255" s="54">
        <v>0</v>
      </c>
      <c r="G255" s="54">
        <v>0</v>
      </c>
      <c r="H255" s="54">
        <v>0</v>
      </c>
      <c r="I255" s="54">
        <v>0</v>
      </c>
      <c r="J255" s="54">
        <v>0</v>
      </c>
      <c r="K255" s="54">
        <v>0</v>
      </c>
      <c r="L255" s="54">
        <v>0</v>
      </c>
      <c r="M255" s="54">
        <v>0</v>
      </c>
      <c r="N255" s="54">
        <v>0</v>
      </c>
      <c r="O255" s="54">
        <v>0</v>
      </c>
      <c r="P255" s="54">
        <v>0</v>
      </c>
      <c r="Q255" s="54">
        <v>0</v>
      </c>
      <c r="R255" s="54">
        <v>0</v>
      </c>
      <c r="S255" s="54">
        <v>0</v>
      </c>
      <c r="T255" s="54">
        <v>0</v>
      </c>
      <c r="U255" s="54">
        <v>0</v>
      </c>
      <c r="V255" s="54">
        <v>0</v>
      </c>
      <c r="W255" s="54">
        <v>0</v>
      </c>
      <c r="X255" s="54">
        <v>0</v>
      </c>
      <c r="Y255" s="54">
        <v>0</v>
      </c>
      <c r="Z255" s="54">
        <v>0</v>
      </c>
      <c r="AA255" s="54">
        <v>0</v>
      </c>
      <c r="AB255" s="54">
        <v>0</v>
      </c>
      <c r="AC255" s="54">
        <v>0</v>
      </c>
      <c r="AD255" s="54">
        <v>0</v>
      </c>
      <c r="AE255" s="54">
        <v>0</v>
      </c>
      <c r="AF255" s="54">
        <v>0</v>
      </c>
      <c r="AG255" s="54">
        <v>0</v>
      </c>
      <c r="AH255" s="54">
        <v>0</v>
      </c>
      <c r="AI255" s="54">
        <v>0</v>
      </c>
      <c r="AJ255" s="54">
        <v>0</v>
      </c>
      <c r="AK255" s="54">
        <v>0</v>
      </c>
      <c r="AL255" s="54">
        <v>0</v>
      </c>
      <c r="AM255" s="54">
        <v>0</v>
      </c>
      <c r="AN255" s="54">
        <v>0</v>
      </c>
      <c r="AO255" s="54">
        <v>0</v>
      </c>
      <c r="AP255" s="54">
        <v>0</v>
      </c>
      <c r="AQ255" s="55">
        <v>0</v>
      </c>
    </row>
    <row r="256" spans="1:43">
      <c r="A256" s="48" t="s">
        <v>80</v>
      </c>
      <c r="B256" s="48" t="s">
        <v>25</v>
      </c>
      <c r="C256" s="48" t="s">
        <v>125</v>
      </c>
      <c r="D256" s="53">
        <v>0</v>
      </c>
      <c r="E256" s="54">
        <v>0</v>
      </c>
      <c r="F256" s="54">
        <v>1.1670067578961607E-5</v>
      </c>
      <c r="G256" s="54">
        <v>2.1177195012569427E-3</v>
      </c>
      <c r="H256" s="54">
        <v>1.0196147486567497E-2</v>
      </c>
      <c r="I256" s="54">
        <v>1.1780579807236791E-3</v>
      </c>
      <c r="J256" s="54">
        <v>4.0553044527769089E-3</v>
      </c>
      <c r="K256" s="54">
        <v>2.4159824475646019E-2</v>
      </c>
      <c r="L256" s="54">
        <v>4.5890770852565765E-3</v>
      </c>
      <c r="M256" s="54">
        <v>0</v>
      </c>
      <c r="N256" s="54">
        <v>3.5672830417752266E-3</v>
      </c>
      <c r="O256" s="54">
        <v>1.3880307051294949E-5</v>
      </c>
      <c r="P256" s="54">
        <v>1.0715685784816742E-3</v>
      </c>
      <c r="Q256" s="54">
        <v>1.8969032764434814</v>
      </c>
      <c r="R256" s="54">
        <v>8.7836183607578278E-2</v>
      </c>
      <c r="S256" s="54">
        <v>1.4961999841034412E-3</v>
      </c>
      <c r="T256" s="54">
        <v>1.8729573639575392E-4</v>
      </c>
      <c r="U256" s="54">
        <v>2.1250573918223381E-3</v>
      </c>
      <c r="V256" s="54">
        <v>1.2156320735812187E-5</v>
      </c>
      <c r="W256" s="54">
        <v>1.1752244085073471E-2</v>
      </c>
      <c r="X256" s="54">
        <v>0.30825105309486389</v>
      </c>
      <c r="Y256" s="54">
        <v>2.7498479466885328E-3</v>
      </c>
      <c r="Z256" s="54">
        <v>7.1474740980193019E-4</v>
      </c>
      <c r="AA256" s="54">
        <v>0.1016143336892128</v>
      </c>
      <c r="AB256" s="54">
        <v>5.0115466117858887E-2</v>
      </c>
      <c r="AC256" s="54">
        <v>1.8963861293741502E-5</v>
      </c>
      <c r="AD256" s="54">
        <v>2.5964130181819201E-3</v>
      </c>
      <c r="AE256" s="54">
        <v>4.3245647102594376E-2</v>
      </c>
      <c r="AF256" s="54">
        <v>1.9503157818689942E-4</v>
      </c>
      <c r="AG256" s="54">
        <v>8.4395319223403931E-2</v>
      </c>
      <c r="AH256" s="54">
        <v>1.2448072084225714E-4</v>
      </c>
      <c r="AI256" s="54">
        <v>1.6594481712672859E-4</v>
      </c>
      <c r="AJ256" s="54">
        <v>5.8309154510498047</v>
      </c>
      <c r="AK256" s="54">
        <v>3.8900225263205357E-6</v>
      </c>
      <c r="AL256" s="54">
        <v>0.88368308544158936</v>
      </c>
      <c r="AM256" s="54">
        <v>1.3588555157184601E-4</v>
      </c>
      <c r="AN256" s="54">
        <v>0</v>
      </c>
      <c r="AO256" s="54">
        <v>0</v>
      </c>
      <c r="AP256" s="54">
        <v>1.4386982657015324E-2</v>
      </c>
      <c r="AQ256" s="55">
        <v>8.5242100059986115E-2</v>
      </c>
    </row>
    <row r="257" spans="1:43">
      <c r="A257" s="48" t="s">
        <v>81</v>
      </c>
      <c r="B257" s="48" t="s">
        <v>26</v>
      </c>
      <c r="C257" s="48" t="s">
        <v>125</v>
      </c>
      <c r="D257" s="53">
        <v>3.7068901583552361E-3</v>
      </c>
      <c r="E257" s="54">
        <v>0</v>
      </c>
      <c r="F257" s="54">
        <v>7.0804865099489689E-3</v>
      </c>
      <c r="G257" s="54">
        <v>0.29890874028205872</v>
      </c>
      <c r="H257" s="54">
        <v>1.0353857278823853</v>
      </c>
      <c r="I257" s="54">
        <v>0.1195911318063736</v>
      </c>
      <c r="J257" s="54">
        <v>0.41167110204696655</v>
      </c>
      <c r="K257" s="54">
        <v>2.3686487674713135</v>
      </c>
      <c r="L257" s="54">
        <v>0.4659171998500824</v>
      </c>
      <c r="M257" s="54">
        <v>1.4943963289260864</v>
      </c>
      <c r="N257" s="54">
        <v>0.20312480628490448</v>
      </c>
      <c r="O257" s="54">
        <v>0.23013627529144287</v>
      </c>
      <c r="P257" s="54">
        <v>0.33942016959190369</v>
      </c>
      <c r="Q257" s="54">
        <v>1.3376672267913818</v>
      </c>
      <c r="R257" s="54">
        <v>216.75726318359375</v>
      </c>
      <c r="S257" s="54">
        <v>2.1607253700494766E-2</v>
      </c>
      <c r="T257" s="54">
        <v>1.1278201341629028</v>
      </c>
      <c r="U257" s="54">
        <v>4.077784538269043</v>
      </c>
      <c r="V257" s="54">
        <v>1.2377976179122925</v>
      </c>
      <c r="W257" s="54">
        <v>4.1214513778686523</v>
      </c>
      <c r="X257" s="54">
        <v>0.54368573427200317</v>
      </c>
      <c r="Y257" s="54">
        <v>4.6057362109422684E-2</v>
      </c>
      <c r="Z257" s="54">
        <v>1.2671010568737984E-2</v>
      </c>
      <c r="AA257" s="54">
        <v>0.55891555547714233</v>
      </c>
      <c r="AB257" s="54">
        <v>0.70584821701049805</v>
      </c>
      <c r="AC257" s="54">
        <v>5.3726788610219955E-4</v>
      </c>
      <c r="AD257" s="54">
        <v>0.81879180669784546</v>
      </c>
      <c r="AE257" s="54">
        <v>0.34062281250953674</v>
      </c>
      <c r="AF257" s="54">
        <v>0.13488796353340149</v>
      </c>
      <c r="AG257" s="54">
        <v>0.28607580065727234</v>
      </c>
      <c r="AH257" s="54">
        <v>3.3043810981325805E-4</v>
      </c>
      <c r="AI257" s="54">
        <v>4.4044817332178354E-4</v>
      </c>
      <c r="AJ257" s="54">
        <v>2.8375160694122314</v>
      </c>
      <c r="AK257" s="54">
        <v>0.76735466718673706</v>
      </c>
      <c r="AL257" s="54">
        <v>1.7690191268920898</v>
      </c>
      <c r="AM257" s="54">
        <v>0.19804653525352478</v>
      </c>
      <c r="AN257" s="54">
        <v>7.5171268545091152E-3</v>
      </c>
      <c r="AO257" s="54">
        <v>9.3622875213623047</v>
      </c>
      <c r="AP257" s="54">
        <v>14.414316177368164</v>
      </c>
      <c r="AQ257" s="55">
        <v>34.777275085449219</v>
      </c>
    </row>
    <row r="258" spans="1:43">
      <c r="A258" s="48" t="s">
        <v>82</v>
      </c>
      <c r="B258" s="48" t="s">
        <v>27</v>
      </c>
      <c r="C258" s="48" t="s">
        <v>125</v>
      </c>
      <c r="D258" s="53">
        <v>20.329910278320312</v>
      </c>
      <c r="E258" s="54">
        <v>0.33740240335464478</v>
      </c>
      <c r="F258" s="54">
        <v>3.2641279697418213</v>
      </c>
      <c r="G258" s="54">
        <v>6.6229743957519531</v>
      </c>
      <c r="H258" s="54">
        <v>3.9351644515991211</v>
      </c>
      <c r="I258" s="54">
        <v>0.37121874094009399</v>
      </c>
      <c r="J258" s="54">
        <v>1.3192040920257568</v>
      </c>
      <c r="K258" s="54">
        <v>8.4930400848388672</v>
      </c>
      <c r="L258" s="54">
        <v>1.4738227128982544</v>
      </c>
      <c r="M258" s="54">
        <v>5.631309375166893E-2</v>
      </c>
      <c r="N258" s="54">
        <v>1.3145129680633545</v>
      </c>
      <c r="O258" s="54">
        <v>0.19991081953048706</v>
      </c>
      <c r="P258" s="54">
        <v>0.11093612015247345</v>
      </c>
      <c r="Q258" s="54">
        <v>1.3786084651947021</v>
      </c>
      <c r="R258" s="54">
        <v>1.3729122877120972</v>
      </c>
      <c r="S258" s="54">
        <v>10.933619499206543</v>
      </c>
      <c r="T258" s="54">
        <v>190.56741333007812</v>
      </c>
      <c r="U258" s="54">
        <v>13.780818939208984</v>
      </c>
      <c r="V258" s="54">
        <v>0.27445244789123535</v>
      </c>
      <c r="W258" s="54">
        <v>5.6761651039123535</v>
      </c>
      <c r="X258" s="54">
        <v>8.1645879745483398</v>
      </c>
      <c r="Y258" s="54">
        <v>41.246353149414063</v>
      </c>
      <c r="Z258" s="54">
        <v>1.4312894344329834</v>
      </c>
      <c r="AA258" s="54">
        <v>2.4249322414398193</v>
      </c>
      <c r="AB258" s="54">
        <v>5.0403108596801758</v>
      </c>
      <c r="AC258" s="54">
        <v>0.41521543264389038</v>
      </c>
      <c r="AD258" s="54">
        <v>7.7304091453552246</v>
      </c>
      <c r="AE258" s="54">
        <v>1.7477319240570068</v>
      </c>
      <c r="AF258" s="54">
        <v>3.5024818032979965E-2</v>
      </c>
      <c r="AG258" s="54">
        <v>1.4234921932220459</v>
      </c>
      <c r="AH258" s="54">
        <v>0.92324262857437134</v>
      </c>
      <c r="AI258" s="54">
        <v>1.2304757833480835</v>
      </c>
      <c r="AJ258" s="54">
        <v>0.97528314590454102</v>
      </c>
      <c r="AK258" s="54">
        <v>4.0926542282104492</v>
      </c>
      <c r="AL258" s="54">
        <v>7.1462998390197754</v>
      </c>
      <c r="AM258" s="54">
        <v>78.088493347167969</v>
      </c>
      <c r="AN258" s="54">
        <v>4.580498218536377</v>
      </c>
      <c r="AO258" s="54">
        <v>0.50388449430465698</v>
      </c>
      <c r="AP258" s="54">
        <v>9.0950183868408203</v>
      </c>
      <c r="AQ258" s="55">
        <v>19.259653091430664</v>
      </c>
    </row>
    <row r="259" spans="1:43">
      <c r="A259" s="48" t="s">
        <v>83</v>
      </c>
      <c r="B259" s="48" t="s">
        <v>28</v>
      </c>
      <c r="C259" s="48" t="s">
        <v>125</v>
      </c>
      <c r="D259" s="53">
        <v>45.8128662109375</v>
      </c>
      <c r="E259" s="54">
        <v>7.1778401732444763E-2</v>
      </c>
      <c r="F259" s="54">
        <v>30.679351806640625</v>
      </c>
      <c r="G259" s="54">
        <v>14.006064414978027</v>
      </c>
      <c r="H259" s="54">
        <v>8.1895427703857422</v>
      </c>
      <c r="I259" s="54">
        <v>0.88471406698226929</v>
      </c>
      <c r="J259" s="54">
        <v>3.1759140491485596</v>
      </c>
      <c r="K259" s="54">
        <v>20.831777572631836</v>
      </c>
      <c r="L259" s="54">
        <v>3.5432915687561035</v>
      </c>
      <c r="M259" s="54">
        <v>2.1468477249145508</v>
      </c>
      <c r="N259" s="54">
        <v>29.303260803222656</v>
      </c>
      <c r="O259" s="54">
        <v>19.233875274658203</v>
      </c>
      <c r="P259" s="54">
        <v>26.701591491699219</v>
      </c>
      <c r="Q259" s="54">
        <v>2.0655689239501953</v>
      </c>
      <c r="R259" s="54">
        <v>49.486278533935547</v>
      </c>
      <c r="S259" s="54">
        <v>30.334714889526367</v>
      </c>
      <c r="T259" s="54">
        <v>489.56631469726562</v>
      </c>
      <c r="U259" s="54">
        <v>426.5411376953125</v>
      </c>
      <c r="V259" s="54">
        <v>105.50956726074219</v>
      </c>
      <c r="W259" s="54">
        <v>84.389801025390625</v>
      </c>
      <c r="X259" s="54">
        <v>28.845367431640625</v>
      </c>
      <c r="Y259" s="54">
        <v>101.67873382568359</v>
      </c>
      <c r="Z259" s="54">
        <v>20.610309600830078</v>
      </c>
      <c r="AA259" s="54">
        <v>41.646995544433594</v>
      </c>
      <c r="AB259" s="54">
        <v>9.6759176254272461</v>
      </c>
      <c r="AC259" s="54">
        <v>2.4940995499491692E-3</v>
      </c>
      <c r="AD259" s="54">
        <v>3.5649642944335937</v>
      </c>
      <c r="AE259" s="54">
        <v>0.22401323914527893</v>
      </c>
      <c r="AF259" s="54">
        <v>1.2006676197052002</v>
      </c>
      <c r="AG259" s="54">
        <v>2.7016329765319824</v>
      </c>
      <c r="AH259" s="54">
        <v>1.51700833812356E-2</v>
      </c>
      <c r="AI259" s="54">
        <v>2.0218268036842346E-2</v>
      </c>
      <c r="AJ259" s="54">
        <v>13.27337646484375</v>
      </c>
      <c r="AK259" s="54">
        <v>19.494606018066406</v>
      </c>
      <c r="AL259" s="54">
        <v>0.36305564641952515</v>
      </c>
      <c r="AM259" s="54">
        <v>0</v>
      </c>
      <c r="AN259" s="54">
        <v>0</v>
      </c>
      <c r="AO259" s="54">
        <v>0</v>
      </c>
      <c r="AP259" s="54">
        <v>4.8549609184265137</v>
      </c>
      <c r="AQ259" s="55">
        <v>5.0324535369873047</v>
      </c>
    </row>
    <row r="260" spans="1:43">
      <c r="A260" s="48" t="s">
        <v>84</v>
      </c>
      <c r="B260" s="48" t="s">
        <v>29</v>
      </c>
      <c r="C260" s="48" t="s">
        <v>125</v>
      </c>
      <c r="D260" s="53">
        <v>103.04946899414062</v>
      </c>
      <c r="E260" s="54">
        <v>0.33909901976585388</v>
      </c>
      <c r="F260" s="54">
        <v>2.8046939373016357</v>
      </c>
      <c r="G260" s="54">
        <v>6.3700251579284668</v>
      </c>
      <c r="H260" s="54">
        <v>8.9474821090698242</v>
      </c>
      <c r="I260" s="54">
        <v>0.87198740243911743</v>
      </c>
      <c r="J260" s="54">
        <v>3.2392416000366211</v>
      </c>
      <c r="K260" s="54">
        <v>22.976547241210937</v>
      </c>
      <c r="L260" s="54">
        <v>3.5993947982788086</v>
      </c>
      <c r="M260" s="54">
        <v>0.84070354700088501</v>
      </c>
      <c r="N260" s="54">
        <v>79.092025756835938</v>
      </c>
      <c r="O260" s="54">
        <v>12.880304336547852</v>
      </c>
      <c r="P260" s="54">
        <v>17.716140747070313</v>
      </c>
      <c r="Q260" s="54">
        <v>15.252066612243652</v>
      </c>
      <c r="R260" s="54">
        <v>87.236656188964844</v>
      </c>
      <c r="S260" s="54">
        <v>11.457783699035645</v>
      </c>
      <c r="T260" s="54">
        <v>36.769107818603516</v>
      </c>
      <c r="U260" s="54">
        <v>372.09890747070312</v>
      </c>
      <c r="V260" s="54">
        <v>20.409992218017578</v>
      </c>
      <c r="W260" s="54">
        <v>310.81094360351562</v>
      </c>
      <c r="X260" s="54">
        <v>20.814857482910156</v>
      </c>
      <c r="Y260" s="54">
        <v>13.229776382446289</v>
      </c>
      <c r="Z260" s="54">
        <v>3.6464757919311523</v>
      </c>
      <c r="AA260" s="54">
        <v>29.037008285522461</v>
      </c>
      <c r="AB260" s="54">
        <v>14.660709381103516</v>
      </c>
      <c r="AC260" s="54">
        <v>2.637944370508194E-2</v>
      </c>
      <c r="AD260" s="54">
        <v>54.152202606201172</v>
      </c>
      <c r="AE260" s="54">
        <v>7.0154213905334473</v>
      </c>
      <c r="AF260" s="54">
        <v>40.448753356933594</v>
      </c>
      <c r="AG260" s="54">
        <v>47.789539337158203</v>
      </c>
      <c r="AH260" s="54">
        <v>4.4658684730529785</v>
      </c>
      <c r="AI260" s="54">
        <v>5.952003002166748</v>
      </c>
      <c r="AJ260" s="54">
        <v>40.088802337646484</v>
      </c>
      <c r="AK260" s="54">
        <v>6.6573262214660645</v>
      </c>
      <c r="AL260" s="54">
        <v>26.140214920043945</v>
      </c>
      <c r="AM260" s="54">
        <v>1.1582603454589844</v>
      </c>
      <c r="AN260" s="54">
        <v>6.1197862029075623E-2</v>
      </c>
      <c r="AO260" s="54">
        <v>2.5774827003479004</v>
      </c>
      <c r="AP260" s="54">
        <v>14.194684028625488</v>
      </c>
      <c r="AQ260" s="55">
        <v>61.884143829345703</v>
      </c>
    </row>
    <row r="261" spans="1:43">
      <c r="A261" s="48" t="s">
        <v>85</v>
      </c>
      <c r="B261" s="48" t="s">
        <v>30</v>
      </c>
      <c r="C261" s="48" t="s">
        <v>125</v>
      </c>
      <c r="D261" s="53">
        <v>10.608349800109863</v>
      </c>
      <c r="E261" s="54">
        <v>0.48731237649917603</v>
      </c>
      <c r="F261" s="54">
        <v>1.8928458302980289E-5</v>
      </c>
      <c r="G261" s="54">
        <v>5.3251352161169052E-2</v>
      </c>
      <c r="H261" s="54">
        <v>1.8009319305419922</v>
      </c>
      <c r="I261" s="54">
        <v>0.10809598118066788</v>
      </c>
      <c r="J261" s="54">
        <v>0.37296381592750549</v>
      </c>
      <c r="K261" s="54">
        <v>2.4064042568206787</v>
      </c>
      <c r="L261" s="54">
        <v>0.42200860381126404</v>
      </c>
      <c r="M261" s="54">
        <v>3.8417044561356306E-4</v>
      </c>
      <c r="N261" s="54">
        <v>4.569097887724638E-3</v>
      </c>
      <c r="O261" s="54">
        <v>3.79202701151371E-2</v>
      </c>
      <c r="P261" s="54">
        <v>0</v>
      </c>
      <c r="Q261" s="54">
        <v>8.5834763012826443E-4</v>
      </c>
      <c r="R261" s="54">
        <v>0.15252801775932312</v>
      </c>
      <c r="S261" s="54">
        <v>1.5533503144979477E-2</v>
      </c>
      <c r="T261" s="54">
        <v>1.671038031578064</v>
      </c>
      <c r="U261" s="54">
        <v>6.2724404335021973</v>
      </c>
      <c r="V261" s="54">
        <v>297.65469360351562</v>
      </c>
      <c r="W261" s="54">
        <v>1.142657995223999</v>
      </c>
      <c r="X261" s="54">
        <v>4.2125475010834634E-4</v>
      </c>
      <c r="Y261" s="54">
        <v>1.3054455630481243E-2</v>
      </c>
      <c r="Z261" s="54">
        <v>9.7906484734266996E-4</v>
      </c>
      <c r="AA261" s="54">
        <v>3.0086587648838758E-3</v>
      </c>
      <c r="AB261" s="54">
        <v>7.564178854227066E-2</v>
      </c>
      <c r="AC261" s="54">
        <v>0</v>
      </c>
      <c r="AD261" s="54">
        <v>1.1832216987386346E-3</v>
      </c>
      <c r="AE261" s="54">
        <v>6.3719367608428001E-4</v>
      </c>
      <c r="AF261" s="54">
        <v>0.2306588888168335</v>
      </c>
      <c r="AG261" s="54">
        <v>2.2938200272619724E-3</v>
      </c>
      <c r="AH261" s="54">
        <v>0</v>
      </c>
      <c r="AI261" s="54">
        <v>0</v>
      </c>
      <c r="AJ261" s="54">
        <v>1.4334056526422501E-2</v>
      </c>
      <c r="AK261" s="54">
        <v>0.26623338460922241</v>
      </c>
      <c r="AL261" s="54">
        <v>4.8520784825086594E-2</v>
      </c>
      <c r="AM261" s="54">
        <v>0.25963142514228821</v>
      </c>
      <c r="AN261" s="54">
        <v>0</v>
      </c>
      <c r="AO261" s="54">
        <v>0</v>
      </c>
      <c r="AP261" s="54">
        <v>3.7922515869140625</v>
      </c>
      <c r="AQ261" s="55">
        <v>439.0679931640625</v>
      </c>
    </row>
    <row r="262" spans="1:43">
      <c r="A262" s="48" t="s">
        <v>86</v>
      </c>
      <c r="B262" s="48" t="s">
        <v>31</v>
      </c>
      <c r="C262" s="48" t="s">
        <v>125</v>
      </c>
      <c r="D262" s="53">
        <v>6.7122526168823242</v>
      </c>
      <c r="E262" s="54">
        <v>1.029573567211628E-2</v>
      </c>
      <c r="F262" s="54">
        <v>2.4709539413452148</v>
      </c>
      <c r="G262" s="54">
        <v>6.4908266067504883</v>
      </c>
      <c r="H262" s="54">
        <v>3.8861904144287109</v>
      </c>
      <c r="I262" s="54">
        <v>0.43958309292793274</v>
      </c>
      <c r="J262" s="54">
        <v>1.5474817752838135</v>
      </c>
      <c r="K262" s="54">
        <v>9.0740547180175781</v>
      </c>
      <c r="L262" s="54">
        <v>1.7261444330215454</v>
      </c>
      <c r="M262" s="54">
        <v>0.11196137219667435</v>
      </c>
      <c r="N262" s="54">
        <v>2.3670003414154053</v>
      </c>
      <c r="O262" s="54">
        <v>2.2827081680297852</v>
      </c>
      <c r="P262" s="54">
        <v>3.3264198303222656</v>
      </c>
      <c r="Q262" s="54">
        <v>2.3538665771484375</v>
      </c>
      <c r="R262" s="54">
        <v>12.834596633911133</v>
      </c>
      <c r="S262" s="54">
        <v>0.51027029752731323</v>
      </c>
      <c r="T262" s="54">
        <v>2.2181499004364014</v>
      </c>
      <c r="U262" s="54">
        <v>9.1189470291137695</v>
      </c>
      <c r="V262" s="54">
        <v>4.8849949836730957</v>
      </c>
      <c r="W262" s="54">
        <v>26.664117813110352</v>
      </c>
      <c r="X262" s="54">
        <v>1.1095125675201416</v>
      </c>
      <c r="Y262" s="54">
        <v>5.9336481094360352</v>
      </c>
      <c r="Z262" s="54">
        <v>3.9229280948638916</v>
      </c>
      <c r="AA262" s="54">
        <v>11.024570465087891</v>
      </c>
      <c r="AB262" s="54">
        <v>17.555938720703125</v>
      </c>
      <c r="AC262" s="54">
        <v>2.1603107452392578</v>
      </c>
      <c r="AD262" s="54">
        <v>11.088099479675293</v>
      </c>
      <c r="AE262" s="54">
        <v>6.9034075736999512</v>
      </c>
      <c r="AF262" s="54">
        <v>4.131049633026123</v>
      </c>
      <c r="AG262" s="54">
        <v>186.74464416503906</v>
      </c>
      <c r="AH262" s="54">
        <v>5.5856099128723145</v>
      </c>
      <c r="AI262" s="54">
        <v>7.4443678855895996</v>
      </c>
      <c r="AJ262" s="54">
        <v>13.210366249084473</v>
      </c>
      <c r="AK262" s="54">
        <v>3.2059991359710693</v>
      </c>
      <c r="AL262" s="54">
        <v>56.109500885009766</v>
      </c>
      <c r="AM262" s="54">
        <v>15.863826751708984</v>
      </c>
      <c r="AN262" s="54">
        <v>0.92923682928085327</v>
      </c>
      <c r="AO262" s="54">
        <v>0.31449258327484131</v>
      </c>
      <c r="AP262" s="54">
        <v>19.815275192260742</v>
      </c>
      <c r="AQ262" s="55">
        <v>25.378665924072266</v>
      </c>
    </row>
    <row r="263" spans="1:43">
      <c r="A263" s="48" t="s">
        <v>87</v>
      </c>
      <c r="B263" s="48" t="s">
        <v>32</v>
      </c>
      <c r="C263" s="48" t="s">
        <v>125</v>
      </c>
      <c r="D263" s="53">
        <v>0.43270492553710938</v>
      </c>
      <c r="E263" s="54">
        <v>1.06414983747527E-4</v>
      </c>
      <c r="F263" s="54">
        <v>0.16038370132446289</v>
      </c>
      <c r="G263" s="54">
        <v>0.79512315988540649</v>
      </c>
      <c r="H263" s="54">
        <v>0.68494230508804321</v>
      </c>
      <c r="I263" s="54">
        <v>7.866242527961731E-2</v>
      </c>
      <c r="J263" s="54">
        <v>0.28555461764335632</v>
      </c>
      <c r="K263" s="54">
        <v>1.5801953077316284</v>
      </c>
      <c r="L263" s="54">
        <v>0.30738785862922668</v>
      </c>
      <c r="M263" s="54">
        <v>4.6341007691808045E-4</v>
      </c>
      <c r="N263" s="54">
        <v>8.0435741692781448E-3</v>
      </c>
      <c r="O263" s="54">
        <v>0.41900864243507385</v>
      </c>
      <c r="P263" s="54">
        <v>0.66933333873748779</v>
      </c>
      <c r="Q263" s="54">
        <v>6.8302885629236698E-3</v>
      </c>
      <c r="R263" s="54">
        <v>0.92875617742538452</v>
      </c>
      <c r="S263" s="54">
        <v>1.8253354355692863E-2</v>
      </c>
      <c r="T263" s="54">
        <v>0.97844946384429932</v>
      </c>
      <c r="U263" s="54">
        <v>3.1102306842803955</v>
      </c>
      <c r="V263" s="54">
        <v>3.3794500827789307</v>
      </c>
      <c r="W263" s="54">
        <v>0.35303258895874023</v>
      </c>
      <c r="X263" s="54">
        <v>20.168489456176758</v>
      </c>
      <c r="Y263" s="54">
        <v>9.7590503692626953</v>
      </c>
      <c r="Z263" s="54">
        <v>1.1845691204071045</v>
      </c>
      <c r="AA263" s="54">
        <v>2.2003822326660156</v>
      </c>
      <c r="AB263" s="54">
        <v>1.5030128955841064</v>
      </c>
      <c r="AC263" s="54">
        <v>3.5719703882932663E-3</v>
      </c>
      <c r="AD263" s="54">
        <v>8.3588113784790039</v>
      </c>
      <c r="AE263" s="54">
        <v>4.1322612762451172</v>
      </c>
      <c r="AF263" s="54">
        <v>0.47320815920829773</v>
      </c>
      <c r="AG263" s="54">
        <v>38.125553131103516</v>
      </c>
      <c r="AH263" s="54">
        <v>0.5380513072013855</v>
      </c>
      <c r="AI263" s="54">
        <v>0.71710187196731567</v>
      </c>
      <c r="AJ263" s="54">
        <v>5.5670886039733887</v>
      </c>
      <c r="AK263" s="54">
        <v>0.41176524758338928</v>
      </c>
      <c r="AL263" s="54">
        <v>103.07431793212891</v>
      </c>
      <c r="AM263" s="54">
        <v>7.3202638886868954E-3</v>
      </c>
      <c r="AN263" s="54">
        <v>0</v>
      </c>
      <c r="AO263" s="54">
        <v>0</v>
      </c>
      <c r="AP263" s="54">
        <v>1.7064324617385864</v>
      </c>
      <c r="AQ263" s="55">
        <v>23.538570404052734</v>
      </c>
    </row>
    <row r="264" spans="1:43">
      <c r="A264" s="48" t="s">
        <v>88</v>
      </c>
      <c r="B264" s="48" t="s">
        <v>33</v>
      </c>
      <c r="C264" s="48" t="s">
        <v>125</v>
      </c>
      <c r="D264" s="53">
        <v>0</v>
      </c>
      <c r="E264" s="54">
        <v>0</v>
      </c>
      <c r="F264" s="54">
        <v>4.6234869956970215</v>
      </c>
      <c r="G264" s="54">
        <v>4.3072891235351563</v>
      </c>
      <c r="H264" s="54">
        <v>0.1546962708234787</v>
      </c>
      <c r="I264" s="54">
        <v>1.7873737961053848E-2</v>
      </c>
      <c r="J264" s="54">
        <v>6.152716651558876E-2</v>
      </c>
      <c r="K264" s="54">
        <v>0.35543203353881836</v>
      </c>
      <c r="L264" s="54">
        <v>6.9625936448574066E-2</v>
      </c>
      <c r="M264" s="54">
        <v>0</v>
      </c>
      <c r="N264" s="54">
        <v>2.5219172239303589E-2</v>
      </c>
      <c r="O264" s="54">
        <v>3.2541300170123577E-3</v>
      </c>
      <c r="P264" s="54">
        <v>3.9806421846151352E-3</v>
      </c>
      <c r="Q264" s="54">
        <v>0.35289102792739868</v>
      </c>
      <c r="R264" s="54">
        <v>0.17369623482227325</v>
      </c>
      <c r="S264" s="54">
        <v>9.9102415144443512E-2</v>
      </c>
      <c r="T264" s="54">
        <v>0.45817574858665466</v>
      </c>
      <c r="U264" s="54">
        <v>0.60496973991394043</v>
      </c>
      <c r="V264" s="54">
        <v>1.1367993283784017E-4</v>
      </c>
      <c r="W264" s="54">
        <v>1.3355170488357544</v>
      </c>
      <c r="X264" s="54">
        <v>1.4738771915435791</v>
      </c>
      <c r="Y264" s="54">
        <v>203.39068603515625</v>
      </c>
      <c r="Z264" s="54">
        <v>10.322340965270996</v>
      </c>
      <c r="AA264" s="54">
        <v>85.276809692382812</v>
      </c>
      <c r="AB264" s="54">
        <v>88.766265869140625</v>
      </c>
      <c r="AC264" s="54">
        <v>1.8853263929486275E-2</v>
      </c>
      <c r="AD264" s="54">
        <v>27.281051635742187</v>
      </c>
      <c r="AE264" s="54">
        <v>0.73844170570373535</v>
      </c>
      <c r="AF264" s="54">
        <v>0.56637352705001831</v>
      </c>
      <c r="AG264" s="54">
        <v>63.982162475585938</v>
      </c>
      <c r="AH264" s="54">
        <v>3.0609800815582275</v>
      </c>
      <c r="AI264" s="54">
        <v>4.0796017646789551</v>
      </c>
      <c r="AJ264" s="54">
        <v>15.41965389251709</v>
      </c>
      <c r="AK264" s="54">
        <v>5.9187339502386749E-5</v>
      </c>
      <c r="AL264" s="54">
        <v>19.25286865234375</v>
      </c>
      <c r="AM264" s="54">
        <v>0</v>
      </c>
      <c r="AN264" s="54">
        <v>0</v>
      </c>
      <c r="AO264" s="54">
        <v>0</v>
      </c>
      <c r="AP264" s="54">
        <v>0.92620187997817993</v>
      </c>
      <c r="AQ264" s="55">
        <v>1.0065704584121704E-2</v>
      </c>
    </row>
    <row r="265" spans="1:43">
      <c r="A265" s="48" t="s">
        <v>89</v>
      </c>
      <c r="B265" s="48" t="s">
        <v>34</v>
      </c>
      <c r="C265" s="48" t="s">
        <v>125</v>
      </c>
      <c r="D265" s="53">
        <v>0</v>
      </c>
      <c r="E265" s="54">
        <v>0</v>
      </c>
      <c r="F265" s="54">
        <v>2.3256599903106689E-2</v>
      </c>
      <c r="G265" s="54">
        <v>0.45464015007019043</v>
      </c>
      <c r="H265" s="54">
        <v>5.8322225231677294E-4</v>
      </c>
      <c r="I265" s="54">
        <v>0</v>
      </c>
      <c r="J265" s="54">
        <v>0</v>
      </c>
      <c r="K265" s="54">
        <v>1.0589644080027938E-3</v>
      </c>
      <c r="L265" s="54">
        <v>0</v>
      </c>
      <c r="M265" s="54">
        <v>0</v>
      </c>
      <c r="N265" s="54">
        <v>3.8748539518564939E-3</v>
      </c>
      <c r="O265" s="54">
        <v>2.2581075609195977E-4</v>
      </c>
      <c r="P265" s="54">
        <v>5.6797271827235818E-4</v>
      </c>
      <c r="Q265" s="54">
        <v>3.6142915487289429E-3</v>
      </c>
      <c r="R265" s="54">
        <v>0.35890722274780273</v>
      </c>
      <c r="S265" s="54">
        <v>4.1814576834440231E-3</v>
      </c>
      <c r="T265" s="54">
        <v>0.80302155017852783</v>
      </c>
      <c r="U265" s="54">
        <v>0.31683850288391113</v>
      </c>
      <c r="V265" s="54">
        <v>0.14497636258602142</v>
      </c>
      <c r="W265" s="54">
        <v>0.56607604026794434</v>
      </c>
      <c r="X265" s="54">
        <v>0.46049997210502625</v>
      </c>
      <c r="Y265" s="54">
        <v>17.882362365722656</v>
      </c>
      <c r="Z265" s="54">
        <v>71.424652099609375</v>
      </c>
      <c r="AA265" s="54">
        <v>37.788009643554688</v>
      </c>
      <c r="AB265" s="54">
        <v>18.799287796020508</v>
      </c>
      <c r="AC265" s="54">
        <v>5.5313151329755783E-2</v>
      </c>
      <c r="AD265" s="54">
        <v>106.46509552001953</v>
      </c>
      <c r="AE265" s="54">
        <v>17.267101287841797</v>
      </c>
      <c r="AF265" s="54">
        <v>25.620279312133789</v>
      </c>
      <c r="AG265" s="54">
        <v>12.020571708679199</v>
      </c>
      <c r="AH265" s="54">
        <v>4.4103598594665527</v>
      </c>
      <c r="AI265" s="54">
        <v>5.878023624420166</v>
      </c>
      <c r="AJ265" s="54">
        <v>1.6693172454833984</v>
      </c>
      <c r="AK265" s="54">
        <v>11.239871025085449</v>
      </c>
      <c r="AL265" s="54">
        <v>2.7522666454315186</v>
      </c>
      <c r="AM265" s="54">
        <v>0</v>
      </c>
      <c r="AN265" s="54">
        <v>0</v>
      </c>
      <c r="AO265" s="54">
        <v>0</v>
      </c>
      <c r="AP265" s="54">
        <v>0.21581040322780609</v>
      </c>
      <c r="AQ265" s="55">
        <v>1.6455937623977661</v>
      </c>
    </row>
    <row r="266" spans="1:43" ht="30">
      <c r="A266" s="48" t="s">
        <v>90</v>
      </c>
      <c r="B266" s="48" t="s">
        <v>35</v>
      </c>
      <c r="C266" s="48" t="s">
        <v>125</v>
      </c>
      <c r="D266" s="53">
        <v>6.5733585357666016</v>
      </c>
      <c r="E266" s="54">
        <v>4.9530953168869019E-2</v>
      </c>
      <c r="F266" s="54">
        <v>16.899497985839844</v>
      </c>
      <c r="G266" s="54">
        <v>2.0423552989959717</v>
      </c>
      <c r="H266" s="54">
        <v>4.6261563301086426</v>
      </c>
      <c r="I266" s="54">
        <v>0.51880109310150146</v>
      </c>
      <c r="J266" s="54">
        <v>1.8580902814865112</v>
      </c>
      <c r="K266" s="54">
        <v>10.579346656799316</v>
      </c>
      <c r="L266" s="54">
        <v>2.0326757431030273</v>
      </c>
      <c r="M266" s="54">
        <v>0.67086702585220337</v>
      </c>
      <c r="N266" s="54">
        <v>3.3450685441493988E-2</v>
      </c>
      <c r="O266" s="54">
        <v>0.78041118383407593</v>
      </c>
      <c r="P266" s="54">
        <v>1.2324850559234619</v>
      </c>
      <c r="Q266" s="54">
        <v>2.7042779922485352</v>
      </c>
      <c r="R266" s="54">
        <v>5.8189401626586914</v>
      </c>
      <c r="S266" s="54">
        <v>2.2111918926239014</v>
      </c>
      <c r="T266" s="54">
        <v>4.7993555068969727</v>
      </c>
      <c r="U266" s="54">
        <v>5.1063857078552246</v>
      </c>
      <c r="V266" s="54">
        <v>5.5738938972353935E-3</v>
      </c>
      <c r="W266" s="54">
        <v>4.4740128517150879</v>
      </c>
      <c r="X266" s="54">
        <v>2.2024910449981689</v>
      </c>
      <c r="Y266" s="54">
        <v>21.50257682800293</v>
      </c>
      <c r="Z266" s="54">
        <v>5.9935364723205566</v>
      </c>
      <c r="AA266" s="54">
        <v>13.78673267364502</v>
      </c>
      <c r="AB266" s="54">
        <v>95.079940795898438</v>
      </c>
      <c r="AC266" s="54">
        <v>1.4864031076431274</v>
      </c>
      <c r="AD266" s="54">
        <v>26.547693252563477</v>
      </c>
      <c r="AE266" s="54">
        <v>7.6609201431274414</v>
      </c>
      <c r="AF266" s="54">
        <v>2.6358153820037842</v>
      </c>
      <c r="AG266" s="54">
        <v>40.368312835693359</v>
      </c>
      <c r="AH266" s="54">
        <v>0.55755674839019775</v>
      </c>
      <c r="AI266" s="54">
        <v>0.74309837818145752</v>
      </c>
      <c r="AJ266" s="54">
        <v>5.8411731719970703</v>
      </c>
      <c r="AK266" s="54">
        <v>8.5974901914596558E-2</v>
      </c>
      <c r="AL266" s="54">
        <v>117.68950653076172</v>
      </c>
      <c r="AM266" s="54">
        <v>8.8415771722793579E-2</v>
      </c>
      <c r="AN266" s="54">
        <v>0</v>
      </c>
      <c r="AO266" s="54">
        <v>0</v>
      </c>
      <c r="AP266" s="54">
        <v>2.3662889003753662</v>
      </c>
      <c r="AQ266" s="55">
        <v>15.94584846496582</v>
      </c>
    </row>
    <row r="267" spans="1:43" ht="30">
      <c r="A267" s="48" t="s">
        <v>91</v>
      </c>
      <c r="B267" s="48" t="s">
        <v>36</v>
      </c>
      <c r="C267" s="48" t="s">
        <v>125</v>
      </c>
      <c r="D267" s="53">
        <v>1.1429537553340197E-3</v>
      </c>
      <c r="E267" s="54">
        <v>0</v>
      </c>
      <c r="F267" s="54">
        <v>80.758125305175781</v>
      </c>
      <c r="G267" s="54">
        <v>85.476631164550781</v>
      </c>
      <c r="H267" s="54">
        <v>14.926484107971191</v>
      </c>
      <c r="I267" s="54">
        <v>1.7199629545211792</v>
      </c>
      <c r="J267" s="54">
        <v>6.3891158103942871</v>
      </c>
      <c r="K267" s="54">
        <v>34.077339172363281</v>
      </c>
      <c r="L267" s="54">
        <v>6.7011771202087402</v>
      </c>
      <c r="M267" s="54">
        <v>1.5126652717590332</v>
      </c>
      <c r="N267" s="54">
        <v>24.723655700683594</v>
      </c>
      <c r="O267" s="54">
        <v>6.8429012298583984</v>
      </c>
      <c r="P267" s="54">
        <v>4.8056797981262207</v>
      </c>
      <c r="Q267" s="54">
        <v>7.1947536468505859</v>
      </c>
      <c r="R267" s="54">
        <v>36.410114288330078</v>
      </c>
      <c r="S267" s="54">
        <v>41.491077423095703</v>
      </c>
      <c r="T267" s="54">
        <v>51.140064239501953</v>
      </c>
      <c r="U267" s="54">
        <v>37.228855133056641</v>
      </c>
      <c r="V267" s="54">
        <v>4.3211302757263184</v>
      </c>
      <c r="W267" s="54">
        <v>23.131214141845703</v>
      </c>
      <c r="X267" s="54">
        <v>36.981609344482422</v>
      </c>
      <c r="Y267" s="54">
        <v>97.186164855957031</v>
      </c>
      <c r="Z267" s="54">
        <v>41.435615539550781</v>
      </c>
      <c r="AA267" s="54">
        <v>27.095380783081055</v>
      </c>
      <c r="AB267" s="54">
        <v>293.46450805664062</v>
      </c>
      <c r="AC267" s="54">
        <v>6.5140361785888672</v>
      </c>
      <c r="AD267" s="54">
        <v>57.823635101318359</v>
      </c>
      <c r="AE267" s="54">
        <v>1.7382693290710449</v>
      </c>
      <c r="AF267" s="54">
        <v>5.0307345390319824</v>
      </c>
      <c r="AG267" s="54">
        <v>265.49899291992187</v>
      </c>
      <c r="AH267" s="54">
        <v>7.6118378639221191</v>
      </c>
      <c r="AI267" s="54">
        <v>10.144876480102539</v>
      </c>
      <c r="AJ267" s="54">
        <v>8.995513916015625</v>
      </c>
      <c r="AK267" s="54">
        <v>6.9474153518676758</v>
      </c>
      <c r="AL267" s="54">
        <v>96.496109008789063</v>
      </c>
      <c r="AM267" s="54">
        <v>0.55186575651168823</v>
      </c>
      <c r="AN267" s="54">
        <v>3.1387034803628922E-2</v>
      </c>
      <c r="AO267" s="54">
        <v>0</v>
      </c>
      <c r="AP267" s="54">
        <v>66.870277404785156</v>
      </c>
      <c r="AQ267" s="55">
        <v>18.990192413330078</v>
      </c>
    </row>
    <row r="268" spans="1:43">
      <c r="A268" s="48" t="s">
        <v>92</v>
      </c>
      <c r="B268" s="48" t="s">
        <v>37</v>
      </c>
      <c r="C268" s="48" t="s">
        <v>125</v>
      </c>
      <c r="D268" s="53">
        <v>1.022730371914804E-3</v>
      </c>
      <c r="E268" s="54">
        <v>0</v>
      </c>
      <c r="F268" s="54">
        <v>0.5593152642250061</v>
      </c>
      <c r="G268" s="54">
        <v>3.1492483685724437E-4</v>
      </c>
      <c r="H268" s="54">
        <v>0</v>
      </c>
      <c r="I268" s="54">
        <v>0</v>
      </c>
      <c r="J268" s="54">
        <v>0</v>
      </c>
      <c r="K268" s="54">
        <v>6.5559375798329711E-4</v>
      </c>
      <c r="L268" s="54">
        <v>7.2631223702046555E-6</v>
      </c>
      <c r="M268" s="54">
        <v>0</v>
      </c>
      <c r="N268" s="54">
        <v>2.6397444307804108E-3</v>
      </c>
      <c r="O268" s="54">
        <v>2.5359152350574732E-3</v>
      </c>
      <c r="P268" s="54">
        <v>2.1026868489570916E-4</v>
      </c>
      <c r="Q268" s="54">
        <v>6.5910894591070246E-6</v>
      </c>
      <c r="R268" s="54">
        <v>3.1840782165527344</v>
      </c>
      <c r="S268" s="54">
        <v>0.60279977321624756</v>
      </c>
      <c r="T268" s="54">
        <v>5.3829816170036793E-4</v>
      </c>
      <c r="U268" s="54">
        <v>0.33337417244911194</v>
      </c>
      <c r="V268" s="54">
        <v>4.1456663166172802E-4</v>
      </c>
      <c r="W268" s="54">
        <v>0.17819584906101227</v>
      </c>
      <c r="X268" s="54">
        <v>1.1701123003149405E-4</v>
      </c>
      <c r="Y268" s="54">
        <v>1.084066228941083E-3</v>
      </c>
      <c r="Z268" s="54">
        <v>4.4966739369556308E-4</v>
      </c>
      <c r="AA268" s="54">
        <v>2.2511542774736881E-3</v>
      </c>
      <c r="AB268" s="54">
        <v>2.1650722250342369E-2</v>
      </c>
      <c r="AC268" s="54">
        <v>17.749200820922852</v>
      </c>
      <c r="AD268" s="54">
        <v>7.8254275023937225E-2</v>
      </c>
      <c r="AE268" s="54">
        <v>0.11793604493141174</v>
      </c>
      <c r="AF268" s="54">
        <v>2.9830494895577431E-4</v>
      </c>
      <c r="AG268" s="54">
        <v>1.075071282684803E-3</v>
      </c>
      <c r="AH268" s="54">
        <v>0</v>
      </c>
      <c r="AI268" s="54">
        <v>0</v>
      </c>
      <c r="AJ268" s="54">
        <v>1.8338738300371915E-4</v>
      </c>
      <c r="AK268" s="54">
        <v>1.5301253646612167E-2</v>
      </c>
      <c r="AL268" s="54">
        <v>7.2941395046655089E-5</v>
      </c>
      <c r="AM268" s="54">
        <v>2.0901327952742577E-2</v>
      </c>
      <c r="AN268" s="54">
        <v>0</v>
      </c>
      <c r="AO268" s="54">
        <v>2.888577938079834</v>
      </c>
      <c r="AP268" s="54">
        <v>20.428686141967773</v>
      </c>
      <c r="AQ268" s="55">
        <v>4.7272510528564453</v>
      </c>
    </row>
    <row r="269" spans="1:43">
      <c r="A269" s="48" t="s">
        <v>93</v>
      </c>
      <c r="B269" s="48" t="s">
        <v>38</v>
      </c>
      <c r="C269" s="48" t="s">
        <v>125</v>
      </c>
      <c r="D269" s="53">
        <v>2.2524248925037682E-4</v>
      </c>
      <c r="E269" s="54">
        <v>0</v>
      </c>
      <c r="F269" s="54">
        <v>20.532205581665039</v>
      </c>
      <c r="G269" s="54">
        <v>0.75394183397293091</v>
      </c>
      <c r="H269" s="54">
        <v>1.6773440837860107</v>
      </c>
      <c r="I269" s="54">
        <v>0.19363757967948914</v>
      </c>
      <c r="J269" s="54">
        <v>0.66656303405761719</v>
      </c>
      <c r="K269" s="54">
        <v>3.8320825099945068</v>
      </c>
      <c r="L269" s="54">
        <v>0.75430452823638916</v>
      </c>
      <c r="M269" s="54">
        <v>0.15444724261760712</v>
      </c>
      <c r="N269" s="54">
        <v>0.18147061765193939</v>
      </c>
      <c r="O269" s="54">
        <v>0.36031410098075867</v>
      </c>
      <c r="P269" s="54">
        <v>0.57731211185455322</v>
      </c>
      <c r="Q269" s="54">
        <v>0.31821617484092712</v>
      </c>
      <c r="R269" s="54">
        <v>5.97987100481987E-2</v>
      </c>
      <c r="S269" s="54">
        <v>8.864375114440918</v>
      </c>
      <c r="T269" s="54">
        <v>1.9301786422729492</v>
      </c>
      <c r="U269" s="54">
        <v>0.96180522441864014</v>
      </c>
      <c r="V269" s="54">
        <v>2.1399867534637451</v>
      </c>
      <c r="W269" s="54">
        <v>5.1344165802001953</v>
      </c>
      <c r="X269" s="54">
        <v>1.5786083936691284</v>
      </c>
      <c r="Y269" s="54">
        <v>0.23526631295681</v>
      </c>
      <c r="Z269" s="54">
        <v>0.17597034573554993</v>
      </c>
      <c r="AA269" s="54">
        <v>1.3863400220870972</v>
      </c>
      <c r="AB269" s="54">
        <v>52.862464904785156</v>
      </c>
      <c r="AC269" s="54">
        <v>6.5270833969116211</v>
      </c>
      <c r="AD269" s="54">
        <v>63.930713653564453</v>
      </c>
      <c r="AE269" s="54">
        <v>54.197490692138672</v>
      </c>
      <c r="AF269" s="54">
        <v>6.1048059463500977</v>
      </c>
      <c r="AG269" s="54">
        <v>164.46124267578125</v>
      </c>
      <c r="AH269" s="54">
        <v>1.7247470617294312</v>
      </c>
      <c r="AI269" s="54">
        <v>2.2987020015716553</v>
      </c>
      <c r="AJ269" s="54">
        <v>8.632197380065918</v>
      </c>
      <c r="AK269" s="54">
        <v>144.90042114257812</v>
      </c>
      <c r="AL269" s="54">
        <v>92.600517272949219</v>
      </c>
      <c r="AM269" s="54">
        <v>15.44699764251709</v>
      </c>
      <c r="AN269" s="54">
        <v>0.90586370229721069</v>
      </c>
      <c r="AO269" s="54">
        <v>2.3138279914855957</v>
      </c>
      <c r="AP269" s="54">
        <v>28.827560424804688</v>
      </c>
      <c r="AQ269" s="55">
        <v>49.100711822509766</v>
      </c>
    </row>
    <row r="270" spans="1:43">
      <c r="A270" s="48" t="s">
        <v>94</v>
      </c>
      <c r="B270" s="48" t="s">
        <v>39</v>
      </c>
      <c r="C270" s="48" t="s">
        <v>125</v>
      </c>
      <c r="D270" s="53">
        <v>0</v>
      </c>
      <c r="E270" s="54">
        <v>0</v>
      </c>
      <c r="F270" s="54">
        <v>0.11487027257680893</v>
      </c>
      <c r="G270" s="54">
        <v>2.1038062572479248</v>
      </c>
      <c r="H270" s="54">
        <v>3.3196229487657547E-2</v>
      </c>
      <c r="I270" s="54">
        <v>3.4319597762078047E-3</v>
      </c>
      <c r="J270" s="54">
        <v>1.181386411190033E-2</v>
      </c>
      <c r="K270" s="54">
        <v>7.0959635078907013E-2</v>
      </c>
      <c r="L270" s="54">
        <v>1.3383617624640465E-2</v>
      </c>
      <c r="M270" s="54">
        <v>0</v>
      </c>
      <c r="N270" s="54">
        <v>1.6630309401080012E-3</v>
      </c>
      <c r="O270" s="54">
        <v>3.969905897974968E-3</v>
      </c>
      <c r="P270" s="54">
        <v>2.816790365613997E-4</v>
      </c>
      <c r="Q270" s="54">
        <v>1.1970715131610632E-3</v>
      </c>
      <c r="R270" s="54">
        <v>0.1226828545331955</v>
      </c>
      <c r="S270" s="54">
        <v>4.2269881814718246E-3</v>
      </c>
      <c r="T270" s="54">
        <v>5.1632425747811794E-3</v>
      </c>
      <c r="U270" s="54">
        <v>2.9030458927154541</v>
      </c>
      <c r="V270" s="54">
        <v>6.331553595373407E-5</v>
      </c>
      <c r="W270" s="54">
        <v>7.2364166378974915E-2</v>
      </c>
      <c r="X270" s="54">
        <v>5.8385901153087616E-2</v>
      </c>
      <c r="Y270" s="54">
        <v>0.10269578546285629</v>
      </c>
      <c r="Z270" s="54">
        <v>1.804900704883039E-3</v>
      </c>
      <c r="AA270" s="54">
        <v>0.56253385543823242</v>
      </c>
      <c r="AB270" s="54">
        <v>7.1982970237731934</v>
      </c>
      <c r="AC270" s="54">
        <v>145.11470031738281</v>
      </c>
      <c r="AD270" s="54">
        <v>10.857050895690918</v>
      </c>
      <c r="AE270" s="54">
        <v>370.68136596679688</v>
      </c>
      <c r="AF270" s="54">
        <v>1.1123144626617432</v>
      </c>
      <c r="AG270" s="54">
        <v>15.521657943725586</v>
      </c>
      <c r="AH270" s="54">
        <v>0.12561467289924622</v>
      </c>
      <c r="AI270" s="54">
        <v>0.16741624474525452</v>
      </c>
      <c r="AJ270" s="54">
        <v>1.6632709503173828</v>
      </c>
      <c r="AK270" s="54">
        <v>1.1375333997420967E-5</v>
      </c>
      <c r="AL270" s="54">
        <v>1.0733035393059254E-2</v>
      </c>
      <c r="AM270" s="54">
        <v>6.3874063491821289</v>
      </c>
      <c r="AN270" s="54">
        <v>0.37492257356643677</v>
      </c>
      <c r="AO270" s="54">
        <v>0</v>
      </c>
      <c r="AP270" s="54">
        <v>69.463447570800781</v>
      </c>
      <c r="AQ270" s="55">
        <v>4.2523088455200195</v>
      </c>
    </row>
    <row r="271" spans="1:43" ht="30">
      <c r="A271" s="48" t="s">
        <v>95</v>
      </c>
      <c r="B271" s="48" t="s">
        <v>40</v>
      </c>
      <c r="C271" s="48" t="s">
        <v>125</v>
      </c>
      <c r="D271" s="53">
        <v>2.9141877894289792E-4</v>
      </c>
      <c r="E271" s="54">
        <v>0</v>
      </c>
      <c r="F271" s="54">
        <v>0.6999664306640625</v>
      </c>
      <c r="G271" s="54">
        <v>3.4282971173524857E-3</v>
      </c>
      <c r="H271" s="54">
        <v>0</v>
      </c>
      <c r="I271" s="54">
        <v>0</v>
      </c>
      <c r="J271" s="54">
        <v>0</v>
      </c>
      <c r="K271" s="54">
        <v>3.6996521521359682E-4</v>
      </c>
      <c r="L271" s="54">
        <v>1.9921205876016757E-6</v>
      </c>
      <c r="M271" s="54">
        <v>0</v>
      </c>
      <c r="N271" s="54">
        <v>4.0955152362585068E-3</v>
      </c>
      <c r="O271" s="54">
        <v>1.3095346512272954E-3</v>
      </c>
      <c r="P271" s="54">
        <v>3.306920116301626E-4</v>
      </c>
      <c r="Q271" s="54">
        <v>7.9514068784192204E-4</v>
      </c>
      <c r="R271" s="54">
        <v>0.15481266379356384</v>
      </c>
      <c r="S271" s="54">
        <v>0.29829913377761841</v>
      </c>
      <c r="T271" s="54">
        <v>1.3324012979865074E-2</v>
      </c>
      <c r="U271" s="54">
        <v>0.45623770356178284</v>
      </c>
      <c r="V271" s="54">
        <v>2.8088898397982121E-4</v>
      </c>
      <c r="W271" s="54">
        <v>0.36993378400802612</v>
      </c>
      <c r="X271" s="54">
        <v>4.2362441308796406E-3</v>
      </c>
      <c r="Y271" s="54">
        <v>1.9847353920340538E-2</v>
      </c>
      <c r="Z271" s="54">
        <v>1.8582073971629143E-2</v>
      </c>
      <c r="AA271" s="54">
        <v>6.7773789167404175E-2</v>
      </c>
      <c r="AB271" s="54">
        <v>7.3777213096618652</v>
      </c>
      <c r="AC271" s="54">
        <v>3.5041398368775845E-3</v>
      </c>
      <c r="AD271" s="54">
        <v>10.108064651489258</v>
      </c>
      <c r="AE271" s="54">
        <v>0.44612526893615723</v>
      </c>
      <c r="AF271" s="54">
        <v>80.787117004394531</v>
      </c>
      <c r="AG271" s="54">
        <v>5.2931013107299805</v>
      </c>
      <c r="AH271" s="54">
        <v>1.1313963681459427E-2</v>
      </c>
      <c r="AI271" s="54">
        <v>1.507892832159996E-2</v>
      </c>
      <c r="AJ271" s="54">
        <v>5.0394954159855843E-3</v>
      </c>
      <c r="AK271" s="54">
        <v>4.0595144964754581E-3</v>
      </c>
      <c r="AL271" s="54">
        <v>2.8343131542205811</v>
      </c>
      <c r="AM271" s="54">
        <v>9.2134149745106697E-3</v>
      </c>
      <c r="AN271" s="54">
        <v>0</v>
      </c>
      <c r="AO271" s="54">
        <v>0</v>
      </c>
      <c r="AP271" s="54">
        <v>6.6932573318481445</v>
      </c>
      <c r="AQ271" s="55">
        <v>7.2404742240905762</v>
      </c>
    </row>
    <row r="272" spans="1:43">
      <c r="A272" s="48" t="s">
        <v>96</v>
      </c>
      <c r="B272" s="48" t="s">
        <v>41</v>
      </c>
      <c r="C272" s="48" t="s">
        <v>125</v>
      </c>
      <c r="D272" s="53">
        <v>0.61085879802703857</v>
      </c>
      <c r="E272" s="54">
        <v>1.5028682537376881E-4</v>
      </c>
      <c r="F272" s="54">
        <v>3.9064861834049225E-2</v>
      </c>
      <c r="G272" s="54">
        <v>0.13268333673477173</v>
      </c>
      <c r="H272" s="54">
        <v>8.120080828666687E-2</v>
      </c>
      <c r="I272" s="54">
        <v>8.7735895067453384E-3</v>
      </c>
      <c r="J272" s="54">
        <v>3.167232871055603E-2</v>
      </c>
      <c r="K272" s="54">
        <v>0.20704865455627441</v>
      </c>
      <c r="L272" s="54">
        <v>3.5449746996164322E-2</v>
      </c>
      <c r="M272" s="54">
        <v>6.5480935154482722E-4</v>
      </c>
      <c r="N272" s="54">
        <v>2.9965678229928017E-2</v>
      </c>
      <c r="O272" s="54">
        <v>8.728652261197567E-3</v>
      </c>
      <c r="P272" s="54">
        <v>3.8254825631156564E-4</v>
      </c>
      <c r="Q272" s="54">
        <v>1.7685778439044952E-2</v>
      </c>
      <c r="R272" s="54">
        <v>2.6399779599159956E-3</v>
      </c>
      <c r="S272" s="54">
        <v>2.2012326866388321E-2</v>
      </c>
      <c r="T272" s="54">
        <v>5.757976695895195E-2</v>
      </c>
      <c r="U272" s="54">
        <v>6.8750050850212574E-3</v>
      </c>
      <c r="V272" s="54">
        <v>4.2304178350605071E-5</v>
      </c>
      <c r="W272" s="54">
        <v>0.8535647988319397</v>
      </c>
      <c r="X272" s="54">
        <v>5.5234435945749283E-2</v>
      </c>
      <c r="Y272" s="54">
        <v>0.88742917776107788</v>
      </c>
      <c r="Z272" s="54">
        <v>3.9883125573396683E-2</v>
      </c>
      <c r="AA272" s="54">
        <v>1.2660583257675171</v>
      </c>
      <c r="AB272" s="54">
        <v>152.30955505371094</v>
      </c>
      <c r="AC272" s="54">
        <v>2.3951735347509384E-2</v>
      </c>
      <c r="AD272" s="54">
        <v>3.5462651252746582</v>
      </c>
      <c r="AE272" s="54">
        <v>6.6134431399405003E-3</v>
      </c>
      <c r="AF272" s="54">
        <v>0.21320943534374237</v>
      </c>
      <c r="AG272" s="54">
        <v>1344.4320068359375</v>
      </c>
      <c r="AH272" s="54">
        <v>13.47321891784668</v>
      </c>
      <c r="AI272" s="54">
        <v>17.956787109375</v>
      </c>
      <c r="AJ272" s="54">
        <v>0.1283734142780304</v>
      </c>
      <c r="AK272" s="54">
        <v>0.28797391057014465</v>
      </c>
      <c r="AL272" s="54">
        <v>0.67142587900161743</v>
      </c>
      <c r="AM272" s="54">
        <v>10.723618507385254</v>
      </c>
      <c r="AN272" s="54">
        <v>0.62786376476287842</v>
      </c>
      <c r="AO272" s="54">
        <v>0</v>
      </c>
      <c r="AP272" s="54">
        <v>7.6835927963256836</v>
      </c>
      <c r="AQ272" s="55">
        <v>8.2805929183959961</v>
      </c>
    </row>
    <row r="273" spans="1:43">
      <c r="A273" s="48" t="s">
        <v>97</v>
      </c>
      <c r="B273" s="48" t="s">
        <v>42</v>
      </c>
      <c r="C273" s="48" t="s">
        <v>125</v>
      </c>
      <c r="D273" s="53">
        <v>1.2079273437848315E-4</v>
      </c>
      <c r="E273" s="54">
        <v>0</v>
      </c>
      <c r="F273" s="54">
        <v>1.3163919560611248E-2</v>
      </c>
      <c r="G273" s="54">
        <v>0.24309223890304565</v>
      </c>
      <c r="H273" s="54">
        <v>4.065987013746053E-4</v>
      </c>
      <c r="I273" s="54">
        <v>0</v>
      </c>
      <c r="J273" s="54">
        <v>0</v>
      </c>
      <c r="K273" s="54">
        <v>4.2076455429196358E-4</v>
      </c>
      <c r="L273" s="54">
        <v>9.5715324732736917E-7</v>
      </c>
      <c r="M273" s="54">
        <v>0</v>
      </c>
      <c r="N273" s="54">
        <v>3.4620233345776796E-3</v>
      </c>
      <c r="O273" s="54">
        <v>4.169359162915498E-4</v>
      </c>
      <c r="P273" s="54">
        <v>0</v>
      </c>
      <c r="Q273" s="54">
        <v>1.0145824489882216E-5</v>
      </c>
      <c r="R273" s="54">
        <v>1.0452113347128034E-3</v>
      </c>
      <c r="S273" s="54">
        <v>3.8778104353696108E-3</v>
      </c>
      <c r="T273" s="54">
        <v>1.0216654045507312E-3</v>
      </c>
      <c r="U273" s="54">
        <v>1.4989019837230444E-4</v>
      </c>
      <c r="V273" s="54">
        <v>4.8431953473482281E-5</v>
      </c>
      <c r="W273" s="54">
        <v>2.4729010183364153E-3</v>
      </c>
      <c r="X273" s="54">
        <v>1.2211360735818744E-3</v>
      </c>
      <c r="Y273" s="54">
        <v>9.2820897698402405E-3</v>
      </c>
      <c r="Z273" s="54">
        <v>3.1586056138621643E-5</v>
      </c>
      <c r="AA273" s="54">
        <v>0.16140340268611908</v>
      </c>
      <c r="AB273" s="54">
        <v>8.3881847560405731E-2</v>
      </c>
      <c r="AC273" s="54">
        <v>1.4816730981692672E-4</v>
      </c>
      <c r="AD273" s="54">
        <v>2.6918595656752586E-2</v>
      </c>
      <c r="AE273" s="54">
        <v>2.3354539735009894E-5</v>
      </c>
      <c r="AF273" s="54">
        <v>3.9587856736034155E-4</v>
      </c>
      <c r="AG273" s="54">
        <v>1.2284864187240601</v>
      </c>
      <c r="AH273" s="54">
        <v>177.15364074707031</v>
      </c>
      <c r="AI273" s="54">
        <v>236.10617065429687</v>
      </c>
      <c r="AJ273" s="54">
        <v>6.8640135228633881E-2</v>
      </c>
      <c r="AK273" s="54">
        <v>1.8536229617893696E-3</v>
      </c>
      <c r="AL273" s="54">
        <v>0.9221574068069458</v>
      </c>
      <c r="AM273" s="54">
        <v>7.5987520217895508</v>
      </c>
      <c r="AN273" s="54">
        <v>0.44537946581840515</v>
      </c>
      <c r="AO273" s="54">
        <v>0</v>
      </c>
      <c r="AP273" s="54">
        <v>0.45968872308731079</v>
      </c>
      <c r="AQ273" s="55">
        <v>3.1237907409667969</v>
      </c>
    </row>
    <row r="274" spans="1:43">
      <c r="A274" s="48" t="s">
        <v>98</v>
      </c>
      <c r="B274" s="48" t="s">
        <v>43</v>
      </c>
      <c r="C274" s="48" t="s">
        <v>125</v>
      </c>
      <c r="D274" s="53">
        <v>1.4971064956625924E-5</v>
      </c>
      <c r="E274" s="54">
        <v>0</v>
      </c>
      <c r="F274" s="54">
        <v>1.6345087205991149E-3</v>
      </c>
      <c r="G274" s="54">
        <v>3.0183576047420502E-2</v>
      </c>
      <c r="H274" s="54">
        <v>5.0489667046349496E-5</v>
      </c>
      <c r="I274" s="54">
        <v>0</v>
      </c>
      <c r="J274" s="54">
        <v>0</v>
      </c>
      <c r="K274" s="54">
        <v>5.2248011343181133E-5</v>
      </c>
      <c r="L274" s="54">
        <v>1.0047695297998871E-7</v>
      </c>
      <c r="M274" s="54">
        <v>0</v>
      </c>
      <c r="N274" s="54">
        <v>4.2989061330445111E-4</v>
      </c>
      <c r="O274" s="54">
        <v>5.1745631935773417E-5</v>
      </c>
      <c r="P274" s="54">
        <v>0</v>
      </c>
      <c r="Q274" s="54">
        <v>1.2559618198793032E-6</v>
      </c>
      <c r="R274" s="54">
        <v>1.2976597645319998E-4</v>
      </c>
      <c r="S274" s="54">
        <v>4.8148553469218314E-4</v>
      </c>
      <c r="T274" s="54">
        <v>1.2685214460361749E-4</v>
      </c>
      <c r="U274" s="54">
        <v>1.8588234524941072E-5</v>
      </c>
      <c r="V274" s="54">
        <v>6.028617008269066E-6</v>
      </c>
      <c r="W274" s="54">
        <v>3.0705754761584103E-4</v>
      </c>
      <c r="X274" s="54">
        <v>1.516197226010263E-4</v>
      </c>
      <c r="Y274" s="54">
        <v>1.152520882897079E-3</v>
      </c>
      <c r="Z274" s="54">
        <v>3.9186011235869955E-6</v>
      </c>
      <c r="AA274" s="54">
        <v>2.0040679723024368E-2</v>
      </c>
      <c r="AB274" s="54">
        <v>1.0415189899504185E-2</v>
      </c>
      <c r="AC274" s="54">
        <v>1.8387281670584343E-5</v>
      </c>
      <c r="AD274" s="54">
        <v>3.3423658460378647E-3</v>
      </c>
      <c r="AE274" s="54">
        <v>2.9138316222088179E-6</v>
      </c>
      <c r="AF274" s="54">
        <v>4.9133228458231315E-5</v>
      </c>
      <c r="AG274" s="54">
        <v>0.15253506600856781</v>
      </c>
      <c r="AH274" s="54">
        <v>21.99629020690918</v>
      </c>
      <c r="AI274" s="54">
        <v>29.316133499145508</v>
      </c>
      <c r="AJ274" s="54">
        <v>8.5227061063051224E-3</v>
      </c>
      <c r="AK274" s="54">
        <v>2.3014245380181819E-4</v>
      </c>
      <c r="AL274" s="54">
        <v>0.11449971050024033</v>
      </c>
      <c r="AM274" s="54">
        <v>0.94349926710128784</v>
      </c>
      <c r="AN274" s="54">
        <v>5.5300556123256683E-2</v>
      </c>
      <c r="AO274" s="54">
        <v>0</v>
      </c>
      <c r="AP274" s="54">
        <v>5.7077288627624512E-2</v>
      </c>
      <c r="AQ274" s="55">
        <v>0.38786563277244568</v>
      </c>
    </row>
    <row r="275" spans="1:43" ht="30">
      <c r="A275" s="48" t="s">
        <v>99</v>
      </c>
      <c r="B275" s="48" t="s">
        <v>44</v>
      </c>
      <c r="C275" s="48" t="s">
        <v>125</v>
      </c>
      <c r="D275" s="53">
        <v>3.1060216133482754E-4</v>
      </c>
      <c r="E275" s="54">
        <v>0</v>
      </c>
      <c r="F275" s="54">
        <v>1.677965628914535E-4</v>
      </c>
      <c r="G275" s="54">
        <v>3.9467301219701767E-2</v>
      </c>
      <c r="H275" s="54">
        <v>0.10295985639095306</v>
      </c>
      <c r="I275" s="54">
        <v>1.1893177404999733E-2</v>
      </c>
      <c r="J275" s="54">
        <v>4.0939982980489731E-2</v>
      </c>
      <c r="K275" s="54">
        <v>0.24098250269889832</v>
      </c>
      <c r="L275" s="54">
        <v>4.6330448240041733E-2</v>
      </c>
      <c r="M275" s="54">
        <v>0</v>
      </c>
      <c r="N275" s="54">
        <v>3.0595652759075165E-2</v>
      </c>
      <c r="O275" s="54">
        <v>1.0016565322875977</v>
      </c>
      <c r="P275" s="54">
        <v>0.19209791719913483</v>
      </c>
      <c r="Q275" s="54">
        <v>1.6890628263354301E-2</v>
      </c>
      <c r="R275" s="54">
        <v>3.774530254304409E-3</v>
      </c>
      <c r="S275" s="54">
        <v>1.2268041260540485E-2</v>
      </c>
      <c r="T275" s="54">
        <v>3.1009640078991652E-3</v>
      </c>
      <c r="U275" s="54">
        <v>1.1097928509116173E-2</v>
      </c>
      <c r="V275" s="54">
        <v>1.1945092410314828E-4</v>
      </c>
      <c r="W275" s="54">
        <v>9.6407905220985413E-2</v>
      </c>
      <c r="X275" s="54">
        <v>1.3947198167443275E-2</v>
      </c>
      <c r="Y275" s="54">
        <v>1.5968672037124634</v>
      </c>
      <c r="Z275" s="54">
        <v>1.6845110803842545E-3</v>
      </c>
      <c r="AA275" s="54">
        <v>0.1403535008430481</v>
      </c>
      <c r="AB275" s="54">
        <v>0.60958951711654663</v>
      </c>
      <c r="AC275" s="54">
        <v>1.4682199980597943E-4</v>
      </c>
      <c r="AD275" s="54">
        <v>0.14812599122524261</v>
      </c>
      <c r="AE275" s="54">
        <v>9.0755929704755545E-4</v>
      </c>
      <c r="AF275" s="54">
        <v>1.5772579936310649E-3</v>
      </c>
      <c r="AG275" s="54">
        <v>5.7113314978778362E-3</v>
      </c>
      <c r="AH275" s="54">
        <v>0</v>
      </c>
      <c r="AI275" s="54">
        <v>0</v>
      </c>
      <c r="AJ275" s="54">
        <v>49.861179351806641</v>
      </c>
      <c r="AK275" s="54">
        <v>3.2223486341536045E-3</v>
      </c>
      <c r="AL275" s="54">
        <v>2.689068078994751</v>
      </c>
      <c r="AM275" s="54">
        <v>1.2639645338058472</v>
      </c>
      <c r="AN275" s="54">
        <v>7.4008695781230927E-2</v>
      </c>
      <c r="AO275" s="54">
        <v>8.9058265686035156</v>
      </c>
      <c r="AP275" s="54">
        <v>2.8819310665130615</v>
      </c>
      <c r="AQ275" s="55">
        <v>9.9814596176147461</v>
      </c>
    </row>
    <row r="276" spans="1:43">
      <c r="A276" s="48" t="s">
        <v>100</v>
      </c>
      <c r="B276" s="48" t="s">
        <v>45</v>
      </c>
      <c r="C276" s="48" t="s">
        <v>125</v>
      </c>
      <c r="D276" s="53">
        <v>0</v>
      </c>
      <c r="E276" s="54">
        <v>0</v>
      </c>
      <c r="F276" s="54">
        <v>0</v>
      </c>
      <c r="G276" s="54">
        <v>0</v>
      </c>
      <c r="H276" s="54">
        <v>0</v>
      </c>
      <c r="I276" s="54">
        <v>0</v>
      </c>
      <c r="J276" s="54">
        <v>0</v>
      </c>
      <c r="K276" s="54">
        <v>0</v>
      </c>
      <c r="L276" s="54">
        <v>0</v>
      </c>
      <c r="M276" s="54">
        <v>0</v>
      </c>
      <c r="N276" s="54">
        <v>0</v>
      </c>
      <c r="O276" s="54">
        <v>0</v>
      </c>
      <c r="P276" s="54">
        <v>0</v>
      </c>
      <c r="Q276" s="54">
        <v>0</v>
      </c>
      <c r="R276" s="54">
        <v>0</v>
      </c>
      <c r="S276" s="54">
        <v>0</v>
      </c>
      <c r="T276" s="54">
        <v>0</v>
      </c>
      <c r="U276" s="54">
        <v>0</v>
      </c>
      <c r="V276" s="54">
        <v>0</v>
      </c>
      <c r="W276" s="54">
        <v>0</v>
      </c>
      <c r="X276" s="54">
        <v>0</v>
      </c>
      <c r="Y276" s="54">
        <v>0</v>
      </c>
      <c r="Z276" s="54">
        <v>0</v>
      </c>
      <c r="AA276" s="54">
        <v>0</v>
      </c>
      <c r="AB276" s="54">
        <v>0</v>
      </c>
      <c r="AC276" s="54">
        <v>0</v>
      </c>
      <c r="AD276" s="54">
        <v>0</v>
      </c>
      <c r="AE276" s="54">
        <v>0</v>
      </c>
      <c r="AF276" s="54">
        <v>0</v>
      </c>
      <c r="AG276" s="54">
        <v>0</v>
      </c>
      <c r="AH276" s="54">
        <v>0</v>
      </c>
      <c r="AI276" s="54">
        <v>0</v>
      </c>
      <c r="AJ276" s="54">
        <v>0</v>
      </c>
      <c r="AK276" s="54">
        <v>201.36920166015625</v>
      </c>
      <c r="AL276" s="54">
        <v>0</v>
      </c>
      <c r="AM276" s="54">
        <v>0</v>
      </c>
      <c r="AN276" s="54">
        <v>0</v>
      </c>
      <c r="AO276" s="54">
        <v>0</v>
      </c>
      <c r="AP276" s="54">
        <v>0.64139854907989502</v>
      </c>
      <c r="AQ276" s="55">
        <v>29.163022994995117</v>
      </c>
    </row>
    <row r="277" spans="1:43">
      <c r="A277" s="48" t="s">
        <v>101</v>
      </c>
      <c r="B277" s="48" t="s">
        <v>46</v>
      </c>
      <c r="C277" s="48" t="s">
        <v>125</v>
      </c>
      <c r="D277" s="53">
        <v>0</v>
      </c>
      <c r="E277" s="54">
        <v>0</v>
      </c>
      <c r="F277" s="54">
        <v>0</v>
      </c>
      <c r="G277" s="54">
        <v>0</v>
      </c>
      <c r="H277" s="54">
        <v>0</v>
      </c>
      <c r="I277" s="54">
        <v>0</v>
      </c>
      <c r="J277" s="54">
        <v>0</v>
      </c>
      <c r="K277" s="54">
        <v>0</v>
      </c>
      <c r="L277" s="54">
        <v>0</v>
      </c>
      <c r="M277" s="54">
        <v>0</v>
      </c>
      <c r="N277" s="54">
        <v>0</v>
      </c>
      <c r="O277" s="54">
        <v>0</v>
      </c>
      <c r="P277" s="54">
        <v>0</v>
      </c>
      <c r="Q277" s="54">
        <v>0</v>
      </c>
      <c r="R277" s="54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3.977360725402832</v>
      </c>
      <c r="AM277" s="54">
        <v>0</v>
      </c>
      <c r="AN277" s="54">
        <v>0</v>
      </c>
      <c r="AO277" s="54">
        <v>0</v>
      </c>
      <c r="AP277" s="54">
        <v>2.2327577695250511E-2</v>
      </c>
      <c r="AQ277" s="55">
        <v>0</v>
      </c>
    </row>
    <row r="278" spans="1:43">
      <c r="A278" s="48" t="s">
        <v>102</v>
      </c>
      <c r="B278" s="48" t="s">
        <v>47</v>
      </c>
      <c r="C278" s="48" t="s">
        <v>125</v>
      </c>
      <c r="D278" s="53">
        <v>0</v>
      </c>
      <c r="E278" s="54">
        <v>0</v>
      </c>
      <c r="F278" s="54">
        <v>0</v>
      </c>
      <c r="G278" s="54">
        <v>0</v>
      </c>
      <c r="H278" s="54">
        <v>0</v>
      </c>
      <c r="I278" s="54">
        <v>0</v>
      </c>
      <c r="J278" s="54">
        <v>0</v>
      </c>
      <c r="K278" s="54">
        <v>0</v>
      </c>
      <c r="L278" s="54">
        <v>0</v>
      </c>
      <c r="M278" s="54">
        <v>0</v>
      </c>
      <c r="N278" s="54">
        <v>0</v>
      </c>
      <c r="O278" s="54">
        <v>0</v>
      </c>
      <c r="P278" s="54">
        <v>0</v>
      </c>
      <c r="Q278" s="54">
        <v>0</v>
      </c>
      <c r="R278" s="54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  <c r="AN278" s="54">
        <v>0</v>
      </c>
      <c r="AO278" s="54">
        <v>0</v>
      </c>
      <c r="AP278" s="54">
        <v>0</v>
      </c>
      <c r="AQ278" s="55">
        <v>0</v>
      </c>
    </row>
    <row r="279" spans="1:43">
      <c r="A279" s="48" t="s">
        <v>103</v>
      </c>
      <c r="B279" s="48" t="s">
        <v>48</v>
      </c>
      <c r="C279" s="48" t="s">
        <v>125</v>
      </c>
      <c r="D279" s="53">
        <v>0</v>
      </c>
      <c r="E279" s="54">
        <v>0</v>
      </c>
      <c r="F279" s="54">
        <v>0</v>
      </c>
      <c r="G279" s="54">
        <v>0</v>
      </c>
      <c r="H279" s="54">
        <v>0</v>
      </c>
      <c r="I279" s="54">
        <v>0</v>
      </c>
      <c r="J279" s="54">
        <v>0</v>
      </c>
      <c r="K279" s="54">
        <v>0</v>
      </c>
      <c r="L279" s="54">
        <v>0</v>
      </c>
      <c r="M279" s="54">
        <v>0</v>
      </c>
      <c r="N279" s="54">
        <v>0</v>
      </c>
      <c r="O279" s="54">
        <v>0</v>
      </c>
      <c r="P279" s="54">
        <v>0</v>
      </c>
      <c r="Q279" s="54">
        <v>0</v>
      </c>
      <c r="R279" s="54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  <c r="AN279" s="54">
        <v>0</v>
      </c>
      <c r="AO279" s="54">
        <v>0</v>
      </c>
      <c r="AP279" s="54">
        <v>0</v>
      </c>
      <c r="AQ279" s="55">
        <v>0</v>
      </c>
    </row>
    <row r="280" spans="1:43">
      <c r="A280" s="48" t="s">
        <v>104</v>
      </c>
      <c r="B280" s="48" t="s">
        <v>49</v>
      </c>
      <c r="C280" s="48" t="s">
        <v>125</v>
      </c>
      <c r="D280" s="53">
        <v>0</v>
      </c>
      <c r="E280" s="54">
        <v>0</v>
      </c>
      <c r="F280" s="54">
        <v>0</v>
      </c>
      <c r="G280" s="54">
        <v>0</v>
      </c>
      <c r="H280" s="54">
        <v>0</v>
      </c>
      <c r="I280" s="54">
        <v>0</v>
      </c>
      <c r="J280" s="54">
        <v>0</v>
      </c>
      <c r="K280" s="54">
        <v>0</v>
      </c>
      <c r="L280" s="54">
        <v>0</v>
      </c>
      <c r="M280" s="54">
        <v>0</v>
      </c>
      <c r="N280" s="54">
        <v>0</v>
      </c>
      <c r="O280" s="54">
        <v>0</v>
      </c>
      <c r="P280" s="54">
        <v>0</v>
      </c>
      <c r="Q280" s="54">
        <v>0</v>
      </c>
      <c r="R280" s="54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  <c r="AN280" s="54">
        <v>0</v>
      </c>
      <c r="AO280" s="54">
        <v>0</v>
      </c>
      <c r="AP280" s="54">
        <v>0</v>
      </c>
      <c r="AQ280" s="55">
        <v>0</v>
      </c>
    </row>
    <row r="281" spans="1:43">
      <c r="A281" s="48" t="s">
        <v>105</v>
      </c>
      <c r="B281" s="48" t="s">
        <v>50</v>
      </c>
      <c r="C281" s="48" t="s">
        <v>125</v>
      </c>
      <c r="D281" s="53">
        <v>0</v>
      </c>
      <c r="E281" s="54">
        <v>0</v>
      </c>
      <c r="F281" s="54">
        <v>0</v>
      </c>
      <c r="G281" s="54">
        <v>0</v>
      </c>
      <c r="H281" s="54">
        <v>0</v>
      </c>
      <c r="I281" s="54">
        <v>0</v>
      </c>
      <c r="J281" s="54">
        <v>0</v>
      </c>
      <c r="K281" s="54">
        <v>0</v>
      </c>
      <c r="L281" s="54">
        <v>0</v>
      </c>
      <c r="M281" s="54">
        <v>0</v>
      </c>
      <c r="N281" s="54">
        <v>0</v>
      </c>
      <c r="O281" s="54">
        <v>0</v>
      </c>
      <c r="P281" s="54">
        <v>0</v>
      </c>
      <c r="Q281" s="54">
        <v>0</v>
      </c>
      <c r="R281" s="54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  <c r="AN281" s="54">
        <v>0</v>
      </c>
      <c r="AO281" s="54">
        <v>0</v>
      </c>
      <c r="AP281" s="54">
        <v>0</v>
      </c>
      <c r="AQ281" s="55">
        <v>0</v>
      </c>
    </row>
    <row r="282" spans="1:43" ht="15.75" thickBot="1">
      <c r="A282" s="48" t="s">
        <v>106</v>
      </c>
      <c r="B282" s="48" t="s">
        <v>51</v>
      </c>
      <c r="C282" s="48" t="s">
        <v>125</v>
      </c>
      <c r="D282" s="56">
        <v>0</v>
      </c>
      <c r="E282" s="57">
        <v>0</v>
      </c>
      <c r="F282" s="57">
        <v>0</v>
      </c>
      <c r="G282" s="57">
        <v>0</v>
      </c>
      <c r="H282" s="57">
        <v>0</v>
      </c>
      <c r="I282" s="57">
        <v>0</v>
      </c>
      <c r="J282" s="57">
        <v>0</v>
      </c>
      <c r="K282" s="57">
        <v>0</v>
      </c>
      <c r="L282" s="57">
        <v>0</v>
      </c>
      <c r="M282" s="57">
        <v>0</v>
      </c>
      <c r="N282" s="57">
        <v>0</v>
      </c>
      <c r="O282" s="57">
        <v>0</v>
      </c>
      <c r="P282" s="57">
        <v>0</v>
      </c>
      <c r="Q282" s="57">
        <v>0</v>
      </c>
      <c r="R282" s="57">
        <v>0</v>
      </c>
      <c r="S282" s="57">
        <v>0</v>
      </c>
      <c r="T282" s="57">
        <v>0</v>
      </c>
      <c r="U282" s="57">
        <v>0</v>
      </c>
      <c r="V282" s="57">
        <v>0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57">
        <v>0</v>
      </c>
      <c r="AH282" s="57">
        <v>0</v>
      </c>
      <c r="AI282" s="57">
        <v>0</v>
      </c>
      <c r="AJ282" s="57">
        <v>0</v>
      </c>
      <c r="AK282" s="57">
        <v>0</v>
      </c>
      <c r="AL282" s="57">
        <v>0</v>
      </c>
      <c r="AM282" s="57">
        <v>0</v>
      </c>
      <c r="AN282" s="57">
        <v>0</v>
      </c>
      <c r="AO282" s="57">
        <v>0</v>
      </c>
      <c r="AP282" s="57">
        <v>0</v>
      </c>
      <c r="AQ282" s="58">
        <v>0</v>
      </c>
    </row>
    <row r="283" spans="1:43">
      <c r="A283" s="48" t="s">
        <v>67</v>
      </c>
      <c r="B283" s="48" t="s">
        <v>13</v>
      </c>
      <c r="C283" s="48" t="s">
        <v>126</v>
      </c>
      <c r="D283" s="50">
        <v>0.10538523644208908</v>
      </c>
      <c r="E283" s="51">
        <v>1.9016142468899488E-3</v>
      </c>
      <c r="F283" s="51">
        <v>0</v>
      </c>
      <c r="G283" s="51">
        <v>3.3944123424589634E-4</v>
      </c>
      <c r="H283" s="51">
        <v>0.42207512259483337</v>
      </c>
      <c r="I283" s="51">
        <v>4.8315875232219696E-2</v>
      </c>
      <c r="J283" s="51">
        <v>0.16647718846797943</v>
      </c>
      <c r="K283" s="51">
        <v>0.95799154043197632</v>
      </c>
      <c r="L283" s="51">
        <v>0.18834872543811798</v>
      </c>
      <c r="M283" s="51">
        <v>1.0825407691299915E-2</v>
      </c>
      <c r="N283" s="51">
        <v>2.7313819155097008E-3</v>
      </c>
      <c r="O283" s="51">
        <v>1.2599231558851898E-4</v>
      </c>
      <c r="P283" s="51">
        <v>2.6416813852847554E-5</v>
      </c>
      <c r="Q283" s="51">
        <v>3.5297030117362738E-3</v>
      </c>
      <c r="R283" s="51">
        <v>0.41101935505867004</v>
      </c>
      <c r="S283" s="51">
        <v>2.0795555428776424E-6</v>
      </c>
      <c r="T283" s="51">
        <v>1.6191430622711778E-3</v>
      </c>
      <c r="U283" s="51">
        <v>3.8384784013032913E-2</v>
      </c>
      <c r="V283" s="51">
        <v>1.6516889445483685E-4</v>
      </c>
      <c r="W283" s="51">
        <v>2.1559512242674828E-2</v>
      </c>
      <c r="X283" s="51">
        <v>6.3946901354938745E-4</v>
      </c>
      <c r="Y283" s="51">
        <v>1.365344796795398E-4</v>
      </c>
      <c r="Z283" s="51">
        <v>5.3738527640234679E-5</v>
      </c>
      <c r="AA283" s="51">
        <v>1.3225631846580654E-4</v>
      </c>
      <c r="AB283" s="51">
        <v>2.4312168825417757E-3</v>
      </c>
      <c r="AC283" s="51">
        <v>2.279659128134881E-8</v>
      </c>
      <c r="AD283" s="51">
        <v>6.6552114731166512E-5</v>
      </c>
      <c r="AE283" s="51">
        <v>8.8683795183897018E-5</v>
      </c>
      <c r="AF283" s="51">
        <v>1.0866374395845924E-6</v>
      </c>
      <c r="AG283" s="51">
        <v>6.7048886558040977E-4</v>
      </c>
      <c r="AH283" s="51">
        <v>6.7629878230945906E-7</v>
      </c>
      <c r="AI283" s="51">
        <v>9.0109853090325487E-7</v>
      </c>
      <c r="AJ283" s="51">
        <v>1.9139541545882821E-3</v>
      </c>
      <c r="AK283" s="51">
        <v>1.6454387514386326E-4</v>
      </c>
      <c r="AL283" s="51">
        <v>5.9862510534003377E-4</v>
      </c>
      <c r="AM283" s="51">
        <v>4.4105072447564453E-6</v>
      </c>
      <c r="AN283" s="51">
        <v>0</v>
      </c>
      <c r="AO283" s="51">
        <v>0</v>
      </c>
      <c r="AP283" s="51">
        <v>7.7204643748700619E-3</v>
      </c>
      <c r="AQ283" s="52">
        <v>5.1602539606392384E-3</v>
      </c>
    </row>
    <row r="284" spans="1:43">
      <c r="A284" s="48" t="s">
        <v>68</v>
      </c>
      <c r="B284" s="48" t="s">
        <v>14</v>
      </c>
      <c r="C284" s="48" t="s">
        <v>126</v>
      </c>
      <c r="D284" s="53">
        <v>0</v>
      </c>
      <c r="E284" s="54">
        <v>0</v>
      </c>
      <c r="F284" s="54">
        <v>0</v>
      </c>
      <c r="G284" s="54">
        <v>0</v>
      </c>
      <c r="H284" s="54">
        <v>5.8550845831632614E-2</v>
      </c>
      <c r="I284" s="54">
        <v>6.7649995908141136E-3</v>
      </c>
      <c r="J284" s="54">
        <v>2.3287365213036537E-2</v>
      </c>
      <c r="K284" s="54">
        <v>0.13355770707130432</v>
      </c>
      <c r="L284" s="54">
        <v>2.6352636516094208E-2</v>
      </c>
      <c r="M284" s="54">
        <v>0</v>
      </c>
      <c r="N284" s="54">
        <v>0</v>
      </c>
      <c r="O284" s="54">
        <v>1.5789109966135584E-5</v>
      </c>
      <c r="P284" s="54">
        <v>0</v>
      </c>
      <c r="Q284" s="54">
        <v>1.1829140930785798E-5</v>
      </c>
      <c r="R284" s="54">
        <v>0</v>
      </c>
      <c r="S284" s="54">
        <v>0</v>
      </c>
      <c r="T284" s="54">
        <v>1.6276493261102587E-4</v>
      </c>
      <c r="U284" s="54">
        <v>4.421865101903677E-3</v>
      </c>
      <c r="V284" s="54">
        <v>8.8845481513999403E-6</v>
      </c>
      <c r="W284" s="54">
        <v>1.5789109966135584E-5</v>
      </c>
      <c r="X284" s="54">
        <v>0</v>
      </c>
      <c r="Y284" s="54">
        <v>0</v>
      </c>
      <c r="Z284" s="54">
        <v>0</v>
      </c>
      <c r="AA284" s="54">
        <v>8.8845481513999403E-6</v>
      </c>
      <c r="AB284" s="54">
        <v>1.1346837709425017E-4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9.6460814802412642E-7</v>
      </c>
      <c r="AK284" s="54">
        <v>2.2389061996364035E-5</v>
      </c>
      <c r="AL284" s="54">
        <v>7.991016173036769E-5</v>
      </c>
      <c r="AM284" s="54">
        <v>0</v>
      </c>
      <c r="AN284" s="54">
        <v>0</v>
      </c>
      <c r="AO284" s="54">
        <v>0</v>
      </c>
      <c r="AP284" s="54">
        <v>5.0734933465719223E-2</v>
      </c>
      <c r="AQ284" s="55">
        <v>5.0195161020383239E-4</v>
      </c>
    </row>
    <row r="285" spans="1:43">
      <c r="A285" s="48" t="s">
        <v>69</v>
      </c>
      <c r="B285" s="48" t="s">
        <v>15</v>
      </c>
      <c r="C285" s="48" t="s">
        <v>126</v>
      </c>
      <c r="D285" s="53">
        <v>0</v>
      </c>
      <c r="E285" s="54">
        <v>0</v>
      </c>
      <c r="F285" s="54">
        <v>4.4629685580730438E-2</v>
      </c>
      <c r="G285" s="54">
        <v>6.2322627753019333E-2</v>
      </c>
      <c r="H285" s="54">
        <v>1.6368026081181597E-6</v>
      </c>
      <c r="I285" s="54">
        <v>0</v>
      </c>
      <c r="J285" s="54">
        <v>0</v>
      </c>
      <c r="K285" s="54">
        <v>3.5603112337412313E-5</v>
      </c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7.3659239205881022E-6</v>
      </c>
      <c r="R285" s="54">
        <v>0</v>
      </c>
      <c r="S285" s="54">
        <v>12.406534194946289</v>
      </c>
      <c r="T285" s="54">
        <v>2.8756309300661087E-2</v>
      </c>
      <c r="U285" s="54">
        <v>1.4188584871590137E-2</v>
      </c>
      <c r="V285" s="54">
        <v>2.8645606562349712E-6</v>
      </c>
      <c r="W285" s="54">
        <v>0</v>
      </c>
      <c r="X285" s="54">
        <v>2.0458471681195078E-6</v>
      </c>
      <c r="Y285" s="54">
        <v>2.3064844608306885</v>
      </c>
      <c r="Z285" s="54">
        <v>0</v>
      </c>
      <c r="AA285" s="54">
        <v>2.5417421013116837E-2</v>
      </c>
      <c r="AB285" s="54">
        <v>2.0276475697755814E-3</v>
      </c>
      <c r="AC285" s="54">
        <v>0</v>
      </c>
      <c r="AD285" s="54">
        <v>0</v>
      </c>
      <c r="AE285" s="54">
        <v>0</v>
      </c>
      <c r="AF285" s="54">
        <v>0</v>
      </c>
      <c r="AG285" s="54">
        <v>1.2677813647314906E-3</v>
      </c>
      <c r="AH285" s="54">
        <v>0</v>
      </c>
      <c r="AI285" s="54">
        <v>0</v>
      </c>
      <c r="AJ285" s="54">
        <v>0</v>
      </c>
      <c r="AK285" s="54">
        <v>0.19039349257946014</v>
      </c>
      <c r="AL285" s="54">
        <v>3.1467637745663524E-4</v>
      </c>
      <c r="AM285" s="54">
        <v>0</v>
      </c>
      <c r="AN285" s="54">
        <v>0</v>
      </c>
      <c r="AO285" s="54">
        <v>0</v>
      </c>
      <c r="AP285" s="54">
        <v>3.2174922525882721E-2</v>
      </c>
      <c r="AQ285" s="55">
        <v>2.7580434456467628E-2</v>
      </c>
    </row>
    <row r="286" spans="1:43">
      <c r="A286" s="48" t="s">
        <v>70</v>
      </c>
      <c r="B286" s="48" t="s">
        <v>16</v>
      </c>
      <c r="C286" s="48" t="s">
        <v>126</v>
      </c>
      <c r="D286" s="53">
        <v>0.24080103635787964</v>
      </c>
      <c r="E286" s="54">
        <v>1.089718472212553E-2</v>
      </c>
      <c r="F286" s="54">
        <v>2.8223108965903521E-3</v>
      </c>
      <c r="G286" s="54">
        <v>0.14782480895519257</v>
      </c>
      <c r="H286" s="54">
        <v>4.3150372803211212E-2</v>
      </c>
      <c r="I286" s="54">
        <v>2.6471947785466909E-3</v>
      </c>
      <c r="J286" s="54">
        <v>9.1414237394928932E-3</v>
      </c>
      <c r="K286" s="54">
        <v>7.42601677775383E-2</v>
      </c>
      <c r="L286" s="54">
        <v>1.0336996987462044E-2</v>
      </c>
      <c r="M286" s="54">
        <v>1.288278781430563E-5</v>
      </c>
      <c r="N286" s="54">
        <v>1.2956205864611547E-5</v>
      </c>
      <c r="O286" s="54">
        <v>7.1043195930542424E-6</v>
      </c>
      <c r="P286" s="54">
        <v>0</v>
      </c>
      <c r="Q286" s="54">
        <v>3.5303288605064154E-3</v>
      </c>
      <c r="R286" s="54">
        <v>4.2618578299880028E-3</v>
      </c>
      <c r="S286" s="54">
        <v>0.14652208983898163</v>
      </c>
      <c r="T286" s="54">
        <v>11.170876502990723</v>
      </c>
      <c r="U286" s="54">
        <v>0.40929889678955078</v>
      </c>
      <c r="V286" s="54">
        <v>1.3643403071910143E-3</v>
      </c>
      <c r="W286" s="54">
        <v>8.9545045047998428E-3</v>
      </c>
      <c r="X286" s="54">
        <v>1.0836949348449707</v>
      </c>
      <c r="Y286" s="54">
        <v>1.4160677194595337</v>
      </c>
      <c r="Z286" s="54">
        <v>5.9281530380249023</v>
      </c>
      <c r="AA286" s="54">
        <v>0.77234733104705811</v>
      </c>
      <c r="AB286" s="54">
        <v>7.6136551797389984E-2</v>
      </c>
      <c r="AC286" s="54">
        <v>8.1235411926172674E-6</v>
      </c>
      <c r="AD286" s="54">
        <v>3.1257886439561844E-2</v>
      </c>
      <c r="AE286" s="54">
        <v>2.9161700513213873E-3</v>
      </c>
      <c r="AF286" s="54">
        <v>8.1438396591693163E-5</v>
      </c>
      <c r="AG286" s="54">
        <v>1.3791286386549473E-2</v>
      </c>
      <c r="AH286" s="54">
        <v>1.8246657418785617E-5</v>
      </c>
      <c r="AI286" s="54">
        <v>2.4318798750755377E-5</v>
      </c>
      <c r="AJ286" s="54">
        <v>3.1865932047367096E-2</v>
      </c>
      <c r="AK286" s="54">
        <v>8.767033250478562E-6</v>
      </c>
      <c r="AL286" s="54">
        <v>0.10496389865875244</v>
      </c>
      <c r="AM286" s="54">
        <v>0</v>
      </c>
      <c r="AN286" s="54">
        <v>0</v>
      </c>
      <c r="AO286" s="54">
        <v>0</v>
      </c>
      <c r="AP286" s="54">
        <v>8.99533461779356E-3</v>
      </c>
      <c r="AQ286" s="55">
        <v>5.0544277764856815E-3</v>
      </c>
    </row>
    <row r="287" spans="1:43">
      <c r="A287" s="48" t="s">
        <v>71</v>
      </c>
      <c r="B287" s="48" t="s">
        <v>17</v>
      </c>
      <c r="C287" s="48" t="s">
        <v>126</v>
      </c>
      <c r="D287" s="53">
        <v>4.0937899029813707E-5</v>
      </c>
      <c r="E287" s="54">
        <v>0</v>
      </c>
      <c r="F287" s="54">
        <v>0</v>
      </c>
      <c r="G287" s="54">
        <v>3.610708937048912E-2</v>
      </c>
      <c r="H287" s="54">
        <v>0.64184516668319702</v>
      </c>
      <c r="I287" s="54">
        <v>7.4131429195404053E-2</v>
      </c>
      <c r="J287" s="54">
        <v>0.25518420338630676</v>
      </c>
      <c r="K287" s="54">
        <v>1.4641615152359009</v>
      </c>
      <c r="L287" s="54">
        <v>0.28881931304931641</v>
      </c>
      <c r="M287" s="54">
        <v>0</v>
      </c>
      <c r="N287" s="54">
        <v>1.0297694097971544E-4</v>
      </c>
      <c r="O287" s="54">
        <v>1.1169979572296143</v>
      </c>
      <c r="P287" s="54">
        <v>1.7431191205978394</v>
      </c>
      <c r="Q287" s="54">
        <v>1.4852281310595572E-4</v>
      </c>
      <c r="R287" s="54">
        <v>1.2418203987181187E-3</v>
      </c>
      <c r="S287" s="54">
        <v>1.9325385801494122E-4</v>
      </c>
      <c r="T287" s="54">
        <v>3.1904869247227907E-3</v>
      </c>
      <c r="U287" s="54">
        <v>0.82199352979660034</v>
      </c>
      <c r="V287" s="54">
        <v>2.8062663972377777E-2</v>
      </c>
      <c r="W287" s="54">
        <v>9.906858904287219E-4</v>
      </c>
      <c r="X287" s="54">
        <v>1.5369274478871375E-5</v>
      </c>
      <c r="Y287" s="54">
        <v>1.8769058442558162E-5</v>
      </c>
      <c r="Z287" s="54">
        <v>1.713940832814842E-6</v>
      </c>
      <c r="AA287" s="54">
        <v>4.7467736294493079E-4</v>
      </c>
      <c r="AB287" s="54">
        <v>2.1987331565469503E-3</v>
      </c>
      <c r="AC287" s="54">
        <v>0</v>
      </c>
      <c r="AD287" s="54">
        <v>0</v>
      </c>
      <c r="AE287" s="54">
        <v>0</v>
      </c>
      <c r="AF287" s="54">
        <v>1.4132988326309714E-5</v>
      </c>
      <c r="AG287" s="54">
        <v>0</v>
      </c>
      <c r="AH287" s="54">
        <v>0</v>
      </c>
      <c r="AI287" s="54">
        <v>0</v>
      </c>
      <c r="AJ287" s="54">
        <v>5.7051867246627808E-2</v>
      </c>
      <c r="AK287" s="54">
        <v>8.4674300160259008E-4</v>
      </c>
      <c r="AL287" s="54">
        <v>1.8017452675849199E-3</v>
      </c>
      <c r="AM287" s="54">
        <v>5.8706692652776837E-4</v>
      </c>
      <c r="AN287" s="54">
        <v>0</v>
      </c>
      <c r="AO287" s="54">
        <v>0</v>
      </c>
      <c r="AP287" s="54">
        <v>0.23513451218605042</v>
      </c>
      <c r="AQ287" s="55">
        <v>0.16557987034320831</v>
      </c>
    </row>
    <row r="288" spans="1:43">
      <c r="A288" s="48" t="s">
        <v>72</v>
      </c>
      <c r="B288" s="48" t="s">
        <v>18</v>
      </c>
      <c r="C288" s="48" t="s">
        <v>126</v>
      </c>
      <c r="D288" s="53">
        <v>0</v>
      </c>
      <c r="E288" s="54">
        <v>0</v>
      </c>
      <c r="F288" s="54">
        <v>0</v>
      </c>
      <c r="G288" s="54">
        <v>0</v>
      </c>
      <c r="H288" s="54">
        <v>1.6062932554632425E-3</v>
      </c>
      <c r="I288" s="54">
        <v>1.8559231830295175E-4</v>
      </c>
      <c r="J288" s="54">
        <v>6.3886860152706504E-4</v>
      </c>
      <c r="K288" s="54">
        <v>3.663140581920743E-3</v>
      </c>
      <c r="L288" s="54">
        <v>7.2296324651688337E-4</v>
      </c>
      <c r="M288" s="54">
        <v>0</v>
      </c>
      <c r="N288" s="54">
        <v>0</v>
      </c>
      <c r="O288" s="54">
        <v>4.331162131165911E-7</v>
      </c>
      <c r="P288" s="54">
        <v>0</v>
      </c>
      <c r="Q288" s="54">
        <v>3.2483714562658861E-7</v>
      </c>
      <c r="R288" s="54">
        <v>0</v>
      </c>
      <c r="S288" s="54">
        <v>0</v>
      </c>
      <c r="T288" s="54">
        <v>4.4659491322818212E-6</v>
      </c>
      <c r="U288" s="54">
        <v>1.2131027324358001E-4</v>
      </c>
      <c r="V288" s="54">
        <v>2.4351552951884514E-7</v>
      </c>
      <c r="W288" s="54">
        <v>4.331162131165911E-7</v>
      </c>
      <c r="X288" s="54">
        <v>0</v>
      </c>
      <c r="Y288" s="54">
        <v>0</v>
      </c>
      <c r="Z288" s="54">
        <v>0</v>
      </c>
      <c r="AA288" s="54">
        <v>2.4351552951884514E-7</v>
      </c>
      <c r="AB288" s="54">
        <v>3.1126855901675299E-6</v>
      </c>
      <c r="AC288" s="54">
        <v>0</v>
      </c>
      <c r="AD288" s="54">
        <v>0</v>
      </c>
      <c r="AE288" s="54">
        <v>0</v>
      </c>
      <c r="AF288" s="54">
        <v>0</v>
      </c>
      <c r="AG288" s="54">
        <v>0</v>
      </c>
      <c r="AH288" s="54">
        <v>0</v>
      </c>
      <c r="AI288" s="54">
        <v>0</v>
      </c>
      <c r="AJ288" s="54">
        <v>2.71820859154559E-8</v>
      </c>
      <c r="AK288" s="54">
        <v>6.1462964140446275E-7</v>
      </c>
      <c r="AL288" s="54">
        <v>2.1923137865087483E-6</v>
      </c>
      <c r="AM288" s="54">
        <v>0</v>
      </c>
      <c r="AN288" s="54">
        <v>0</v>
      </c>
      <c r="AO288" s="54">
        <v>0</v>
      </c>
      <c r="AP288" s="54">
        <v>2.2976184845902026E-4</v>
      </c>
      <c r="AQ288" s="55">
        <v>8.6293011918314733E-6</v>
      </c>
    </row>
    <row r="289" spans="1:43">
      <c r="A289" s="48" t="s">
        <v>73</v>
      </c>
      <c r="B289" s="48" t="s">
        <v>19</v>
      </c>
      <c r="C289" s="48" t="s">
        <v>126</v>
      </c>
      <c r="D289" s="53">
        <v>0</v>
      </c>
      <c r="E289" s="54">
        <v>0</v>
      </c>
      <c r="F289" s="54">
        <v>0</v>
      </c>
      <c r="G289" s="54">
        <v>0</v>
      </c>
      <c r="H289" s="54">
        <v>1.5701911252108403E-5</v>
      </c>
      <c r="I289" s="54">
        <v>1.8142123963116319E-6</v>
      </c>
      <c r="J289" s="54">
        <v>6.2451035773847252E-6</v>
      </c>
      <c r="K289" s="54">
        <v>3.5806406231131405E-5</v>
      </c>
      <c r="L289" s="54">
        <v>7.0671417233825196E-6</v>
      </c>
      <c r="M289" s="54">
        <v>0</v>
      </c>
      <c r="N289" s="54">
        <v>0</v>
      </c>
      <c r="O289" s="54">
        <v>4.2376608888616829E-9</v>
      </c>
      <c r="P289" s="54">
        <v>0</v>
      </c>
      <c r="Q289" s="54">
        <v>3.1739910699712937E-9</v>
      </c>
      <c r="R289" s="54">
        <v>0</v>
      </c>
      <c r="S289" s="54">
        <v>0</v>
      </c>
      <c r="T289" s="54">
        <v>4.3653013648281558E-8</v>
      </c>
      <c r="U289" s="54">
        <v>1.185838755191071E-6</v>
      </c>
      <c r="V289" s="54">
        <v>2.3826205453048033E-9</v>
      </c>
      <c r="W289" s="54">
        <v>4.2376608888616829E-9</v>
      </c>
      <c r="X289" s="54">
        <v>0</v>
      </c>
      <c r="Y289" s="54">
        <v>0</v>
      </c>
      <c r="Z289" s="54">
        <v>0</v>
      </c>
      <c r="AA289" s="54">
        <v>2.3826205453048033E-9</v>
      </c>
      <c r="AB289" s="54">
        <v>3.042946872255925E-8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2.6379012862953743E-10</v>
      </c>
      <c r="AK289" s="54">
        <v>6.0076077446069576E-9</v>
      </c>
      <c r="AL289" s="54">
        <v>2.1426565410820331E-8</v>
      </c>
      <c r="AM289" s="54">
        <v>0</v>
      </c>
      <c r="AN289" s="54">
        <v>0</v>
      </c>
      <c r="AO289" s="54">
        <v>0</v>
      </c>
      <c r="AP289" s="54">
        <v>6.1378010229873325E-8</v>
      </c>
      <c r="AQ289" s="55">
        <v>7.4686646200916584E-8</v>
      </c>
    </row>
    <row r="290" spans="1:43">
      <c r="A290" s="48" t="s">
        <v>74</v>
      </c>
      <c r="B290" s="48" t="s">
        <v>20</v>
      </c>
      <c r="C290" s="48" t="s">
        <v>126</v>
      </c>
      <c r="D290" s="53">
        <v>2.3668880462646484</v>
      </c>
      <c r="E290" s="54">
        <v>0.10129616409540176</v>
      </c>
      <c r="F290" s="54">
        <v>0</v>
      </c>
      <c r="G290" s="54">
        <v>4.946889728307724E-2</v>
      </c>
      <c r="H290" s="54">
        <v>1.612417459487915</v>
      </c>
      <c r="I290" s="54">
        <v>0.16536104679107666</v>
      </c>
      <c r="J290" s="54">
        <v>0.56980538368225098</v>
      </c>
      <c r="K290" s="54">
        <v>3.3199293613433838</v>
      </c>
      <c r="L290" s="54">
        <v>0.64471685886383057</v>
      </c>
      <c r="M290" s="54">
        <v>2.5803197058849037E-4</v>
      </c>
      <c r="N290" s="54">
        <v>1.0727640619734302E-4</v>
      </c>
      <c r="O290" s="54">
        <v>7.6204718789085746E-4</v>
      </c>
      <c r="P290" s="54">
        <v>0</v>
      </c>
      <c r="Q290" s="54">
        <v>6.2425417127087712E-4</v>
      </c>
      <c r="R290" s="54">
        <v>2.4997996166348457E-2</v>
      </c>
      <c r="S290" s="54">
        <v>2.6545522268861532E-4</v>
      </c>
      <c r="T290" s="54">
        <v>8.7650436908006668E-3</v>
      </c>
      <c r="U290" s="54">
        <v>1.1655433177947998</v>
      </c>
      <c r="V290" s="54">
        <v>5.6746276095509529E-4</v>
      </c>
      <c r="W290" s="54">
        <v>4.3867237400263548E-4</v>
      </c>
      <c r="X290" s="54">
        <v>6.9268812694645021E-6</v>
      </c>
      <c r="Y290" s="54">
        <v>2.7727833366952837E-4</v>
      </c>
      <c r="Z290" s="54">
        <v>2.0791925635421649E-5</v>
      </c>
      <c r="AA290" s="54">
        <v>2.1764395933132619E-4</v>
      </c>
      <c r="AB290" s="54">
        <v>3.2216655090451241E-3</v>
      </c>
      <c r="AC290" s="54">
        <v>0</v>
      </c>
      <c r="AD290" s="54">
        <v>0</v>
      </c>
      <c r="AE290" s="54">
        <v>2.4029736778174993E-6</v>
      </c>
      <c r="AF290" s="54">
        <v>0</v>
      </c>
      <c r="AG290" s="54">
        <v>0</v>
      </c>
      <c r="AH290" s="54">
        <v>0</v>
      </c>
      <c r="AI290" s="54">
        <v>0</v>
      </c>
      <c r="AJ290" s="54">
        <v>1.3328718487173319E-3</v>
      </c>
      <c r="AK290" s="54">
        <v>3.203005762770772E-3</v>
      </c>
      <c r="AL290" s="54">
        <v>2.0192086230963469E-3</v>
      </c>
      <c r="AM290" s="54">
        <v>2.5929552502930164E-3</v>
      </c>
      <c r="AN290" s="54">
        <v>0</v>
      </c>
      <c r="AO290" s="54">
        <v>0</v>
      </c>
      <c r="AP290" s="54">
        <v>1.0146317481994629</v>
      </c>
      <c r="AQ290" s="55">
        <v>0.91000193357467651</v>
      </c>
    </row>
    <row r="291" spans="1:43">
      <c r="A291" s="48" t="s">
        <v>75</v>
      </c>
      <c r="B291" s="48" t="s">
        <v>21</v>
      </c>
      <c r="C291" s="48" t="s">
        <v>126</v>
      </c>
      <c r="D291" s="53">
        <v>0</v>
      </c>
      <c r="E291" s="54">
        <v>0</v>
      </c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54">
        <v>0</v>
      </c>
      <c r="L291" s="54">
        <v>0</v>
      </c>
      <c r="M291" s="54">
        <v>0</v>
      </c>
      <c r="N291" s="54">
        <v>0</v>
      </c>
      <c r="O291" s="54">
        <v>0</v>
      </c>
      <c r="P291" s="54">
        <v>0</v>
      </c>
      <c r="Q291" s="54">
        <v>0</v>
      </c>
      <c r="R291" s="54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  <c r="AN291" s="54">
        <v>0</v>
      </c>
      <c r="AO291" s="54">
        <v>0</v>
      </c>
      <c r="AP291" s="54">
        <v>0</v>
      </c>
      <c r="AQ291" s="55">
        <v>0</v>
      </c>
    </row>
    <row r="292" spans="1:43">
      <c r="A292" s="48" t="s">
        <v>76</v>
      </c>
      <c r="B292" s="48" t="s">
        <v>22</v>
      </c>
      <c r="C292" s="48" t="s">
        <v>126</v>
      </c>
      <c r="D292" s="53">
        <v>0</v>
      </c>
      <c r="E292" s="54">
        <v>0</v>
      </c>
      <c r="F292" s="54">
        <v>0</v>
      </c>
      <c r="G292" s="54">
        <v>0</v>
      </c>
      <c r="H292" s="54">
        <v>0</v>
      </c>
      <c r="I292" s="54">
        <v>0</v>
      </c>
      <c r="J292" s="54">
        <v>0</v>
      </c>
      <c r="K292" s="54">
        <v>0</v>
      </c>
      <c r="L292" s="54">
        <v>0</v>
      </c>
      <c r="M292" s="54">
        <v>0</v>
      </c>
      <c r="N292" s="54">
        <v>0</v>
      </c>
      <c r="O292" s="54">
        <v>0</v>
      </c>
      <c r="P292" s="54">
        <v>0</v>
      </c>
      <c r="Q292" s="54">
        <v>0</v>
      </c>
      <c r="R292" s="54">
        <v>0</v>
      </c>
      <c r="S292" s="54">
        <v>0</v>
      </c>
      <c r="T292" s="54">
        <v>0</v>
      </c>
      <c r="U292" s="54">
        <v>0</v>
      </c>
      <c r="V292" s="54">
        <v>0</v>
      </c>
      <c r="W292" s="54">
        <v>0</v>
      </c>
      <c r="X292" s="54">
        <v>0</v>
      </c>
      <c r="Y292" s="54">
        <v>0</v>
      </c>
      <c r="Z292" s="54">
        <v>0</v>
      </c>
      <c r="AA292" s="54">
        <v>0</v>
      </c>
      <c r="AB292" s="54">
        <v>0</v>
      </c>
      <c r="AC292" s="54">
        <v>0</v>
      </c>
      <c r="AD292" s="54">
        <v>0</v>
      </c>
      <c r="AE292" s="54">
        <v>0</v>
      </c>
      <c r="AF292" s="54">
        <v>0</v>
      </c>
      <c r="AG292" s="54">
        <v>0</v>
      </c>
      <c r="AH292" s="54">
        <v>0</v>
      </c>
      <c r="AI292" s="54">
        <v>0</v>
      </c>
      <c r="AJ292" s="54">
        <v>0</v>
      </c>
      <c r="AK292" s="54">
        <v>0</v>
      </c>
      <c r="AL292" s="54">
        <v>0</v>
      </c>
      <c r="AM292" s="54">
        <v>0</v>
      </c>
      <c r="AN292" s="54">
        <v>0</v>
      </c>
      <c r="AO292" s="54">
        <v>0</v>
      </c>
      <c r="AP292" s="54">
        <v>0</v>
      </c>
      <c r="AQ292" s="55">
        <v>0</v>
      </c>
    </row>
    <row r="293" spans="1:43">
      <c r="A293" s="48" t="s">
        <v>77</v>
      </c>
      <c r="B293" s="48" t="s">
        <v>1</v>
      </c>
      <c r="C293" s="48" t="s">
        <v>126</v>
      </c>
      <c r="D293" s="53">
        <v>0.37067893147468567</v>
      </c>
      <c r="E293" s="54">
        <v>8.5817482322454453E-3</v>
      </c>
      <c r="F293" s="54">
        <v>4.7340419143438339E-2</v>
      </c>
      <c r="G293" s="54">
        <v>0.86853289604187012</v>
      </c>
      <c r="H293" s="54">
        <v>4.2131397873163223E-2</v>
      </c>
      <c r="I293" s="54">
        <v>2.7500642463564873E-3</v>
      </c>
      <c r="J293" s="54">
        <v>9.927680715918541E-3</v>
      </c>
      <c r="K293" s="54">
        <v>8.2436405122280121E-2</v>
      </c>
      <c r="L293" s="54">
        <v>1.111149787902832E-2</v>
      </c>
      <c r="M293" s="54">
        <v>1.1342431306838989</v>
      </c>
      <c r="N293" s="54">
        <v>85.304046630859375</v>
      </c>
      <c r="O293" s="54">
        <v>93.556434631347656</v>
      </c>
      <c r="P293" s="54">
        <v>0.95903879404067993</v>
      </c>
      <c r="Q293" s="54">
        <v>2.2118564695119858E-2</v>
      </c>
      <c r="R293" s="54">
        <v>3.5177946090698242</v>
      </c>
      <c r="S293" s="54">
        <v>3.5007854457944632E-3</v>
      </c>
      <c r="T293" s="54">
        <v>1.9584380090236664E-2</v>
      </c>
      <c r="U293" s="54">
        <v>0.99912989139556885</v>
      </c>
      <c r="V293" s="54">
        <v>0.61294198036193848</v>
      </c>
      <c r="W293" s="54">
        <v>12.654264450073242</v>
      </c>
      <c r="X293" s="54">
        <v>1.1042734384536743</v>
      </c>
      <c r="Y293" s="54">
        <v>8.4141232073307037E-2</v>
      </c>
      <c r="Z293" s="54">
        <v>3.3255346119403839E-2</v>
      </c>
      <c r="AA293" s="54">
        <v>4.4641852378845215E-2</v>
      </c>
      <c r="AB293" s="54">
        <v>1.2823201417922974</v>
      </c>
      <c r="AC293" s="54">
        <v>1.8182412895839661E-4</v>
      </c>
      <c r="AD293" s="54">
        <v>4.2158745229244232E-2</v>
      </c>
      <c r="AE293" s="54">
        <v>2.7091383934020996E-2</v>
      </c>
      <c r="AF293" s="54">
        <v>3.5353340208530426E-2</v>
      </c>
      <c r="AG293" s="54">
        <v>0.27914506196975708</v>
      </c>
      <c r="AH293" s="54">
        <v>2.2031471598893404E-4</v>
      </c>
      <c r="AI293" s="54">
        <v>2.9368416289798915E-4</v>
      </c>
      <c r="AJ293" s="54">
        <v>4.0965003967285156</v>
      </c>
      <c r="AK293" s="54">
        <v>9.0808880486292765E-6</v>
      </c>
      <c r="AL293" s="54">
        <v>0.3217473030090332</v>
      </c>
      <c r="AM293" s="54">
        <v>4.083949089050293</v>
      </c>
      <c r="AN293" s="54">
        <v>0.23958580195903778</v>
      </c>
      <c r="AO293" s="54">
        <v>0</v>
      </c>
      <c r="AP293" s="54">
        <v>1.5745507478713989</v>
      </c>
      <c r="AQ293" s="55">
        <v>4.9812626838684082</v>
      </c>
    </row>
    <row r="294" spans="1:43">
      <c r="A294" s="48" t="s">
        <v>78</v>
      </c>
      <c r="B294" s="48" t="s">
        <v>23</v>
      </c>
      <c r="C294" s="48" t="s">
        <v>126</v>
      </c>
      <c r="D294" s="53">
        <v>0</v>
      </c>
      <c r="E294" s="54">
        <v>0</v>
      </c>
      <c r="F294" s="54">
        <v>1.009303218779678E-6</v>
      </c>
      <c r="G294" s="54">
        <v>0</v>
      </c>
      <c r="H294" s="54">
        <v>1.2139754835516214E-3</v>
      </c>
      <c r="I294" s="54">
        <v>0</v>
      </c>
      <c r="J294" s="54">
        <v>0</v>
      </c>
      <c r="K294" s="54">
        <v>0</v>
      </c>
      <c r="L294" s="54">
        <v>0</v>
      </c>
      <c r="M294" s="54">
        <v>0</v>
      </c>
      <c r="N294" s="54">
        <v>5.4906093282625079E-4</v>
      </c>
      <c r="O294" s="54">
        <v>5.7633523941040039</v>
      </c>
      <c r="P294" s="54">
        <v>8.7679376602172852</v>
      </c>
      <c r="Q294" s="54">
        <v>7.3426810558885336E-4</v>
      </c>
      <c r="R294" s="54">
        <v>0.14223194122314453</v>
      </c>
      <c r="S294" s="54">
        <v>0</v>
      </c>
      <c r="T294" s="54">
        <v>1.2139754835516214E-3</v>
      </c>
      <c r="U294" s="54">
        <v>5.7108537293970585E-3</v>
      </c>
      <c r="V294" s="54">
        <v>3.460468360572122E-5</v>
      </c>
      <c r="W294" s="54">
        <v>3.282326040789485E-3</v>
      </c>
      <c r="X294" s="54">
        <v>0</v>
      </c>
      <c r="Y294" s="54">
        <v>0</v>
      </c>
      <c r="Z294" s="54">
        <v>0</v>
      </c>
      <c r="AA294" s="54">
        <v>1.2177964672446251E-3</v>
      </c>
      <c r="AB294" s="54">
        <v>3.6825148854404688E-3</v>
      </c>
      <c r="AC294" s="54">
        <v>0</v>
      </c>
      <c r="AD294" s="54">
        <v>0</v>
      </c>
      <c r="AE294" s="54">
        <v>1.5355826690210961E-5</v>
      </c>
      <c r="AF294" s="54">
        <v>1.0294892854290083E-4</v>
      </c>
      <c r="AG294" s="54">
        <v>0</v>
      </c>
      <c r="AH294" s="54">
        <v>0</v>
      </c>
      <c r="AI294" s="54">
        <v>0</v>
      </c>
      <c r="AJ294" s="54">
        <v>1.8248202977702022E-3</v>
      </c>
      <c r="AK294" s="54">
        <v>0</v>
      </c>
      <c r="AL294" s="54">
        <v>4.2669014073908329E-3</v>
      </c>
      <c r="AM294" s="54">
        <v>6.7895755171775818E-2</v>
      </c>
      <c r="AN294" s="54">
        <v>3.9853057824075222E-3</v>
      </c>
      <c r="AO294" s="54">
        <v>0</v>
      </c>
      <c r="AP294" s="54">
        <v>8.3658762276172638E-2</v>
      </c>
      <c r="AQ294" s="55">
        <v>7.0355713367462158E-2</v>
      </c>
    </row>
    <row r="295" spans="1:43">
      <c r="A295" s="48" t="s">
        <v>79</v>
      </c>
      <c r="B295" s="48" t="s">
        <v>24</v>
      </c>
      <c r="C295" s="48" t="s">
        <v>126</v>
      </c>
      <c r="D295" s="53">
        <v>0</v>
      </c>
      <c r="E295" s="54">
        <v>0</v>
      </c>
      <c r="F295" s="54">
        <v>0</v>
      </c>
      <c r="G295" s="54">
        <v>0</v>
      </c>
      <c r="H295" s="54">
        <v>0</v>
      </c>
      <c r="I295" s="54">
        <v>0</v>
      </c>
      <c r="J295" s="54">
        <v>0</v>
      </c>
      <c r="K295" s="54">
        <v>0</v>
      </c>
      <c r="L295" s="54">
        <v>0</v>
      </c>
      <c r="M295" s="54">
        <v>0</v>
      </c>
      <c r="N295" s="54">
        <v>0</v>
      </c>
      <c r="O295" s="54">
        <v>0</v>
      </c>
      <c r="P295" s="54">
        <v>0</v>
      </c>
      <c r="Q295" s="54">
        <v>0</v>
      </c>
      <c r="R295" s="54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  <c r="AN295" s="54">
        <v>0</v>
      </c>
      <c r="AO295" s="54">
        <v>0</v>
      </c>
      <c r="AP295" s="54">
        <v>0</v>
      </c>
      <c r="AQ295" s="55">
        <v>0</v>
      </c>
    </row>
    <row r="296" spans="1:43">
      <c r="A296" s="48" t="s">
        <v>80</v>
      </c>
      <c r="B296" s="48" t="s">
        <v>25</v>
      </c>
      <c r="C296" s="48" t="s">
        <v>126</v>
      </c>
      <c r="D296" s="53">
        <v>0</v>
      </c>
      <c r="E296" s="54">
        <v>0</v>
      </c>
      <c r="F296" s="54">
        <v>3.309700559839257E-6</v>
      </c>
      <c r="G296" s="54">
        <v>6.0059782117605209E-4</v>
      </c>
      <c r="H296" s="54">
        <v>2.8916879091411829E-3</v>
      </c>
      <c r="I296" s="54">
        <v>3.3410426112823188E-4</v>
      </c>
      <c r="J296" s="54">
        <v>1.1501084081828594E-3</v>
      </c>
      <c r="K296" s="54">
        <v>6.8518701009452343E-3</v>
      </c>
      <c r="L296" s="54">
        <v>1.3014895375818014E-3</v>
      </c>
      <c r="M296" s="54">
        <v>0</v>
      </c>
      <c r="N296" s="54">
        <v>1.0117026977241039E-3</v>
      </c>
      <c r="O296" s="54">
        <v>3.9365377233480103E-6</v>
      </c>
      <c r="P296" s="54">
        <v>3.0390321626327932E-4</v>
      </c>
      <c r="Q296" s="54">
        <v>0.53797304630279541</v>
      </c>
      <c r="R296" s="54">
        <v>2.4910863488912582E-2</v>
      </c>
      <c r="S296" s="54">
        <v>4.2433119961060584E-4</v>
      </c>
      <c r="T296" s="54">
        <v>5.3118183132028207E-5</v>
      </c>
      <c r="U296" s="54">
        <v>6.0267891967669129E-4</v>
      </c>
      <c r="V296" s="54">
        <v>3.4476047403586563E-6</v>
      </c>
      <c r="W296" s="54">
        <v>3.3330062869936228E-3</v>
      </c>
      <c r="X296" s="54">
        <v>8.7421827018260956E-2</v>
      </c>
      <c r="Y296" s="54">
        <v>7.7987322583794594E-4</v>
      </c>
      <c r="Z296" s="54">
        <v>2.0270662207622081E-4</v>
      </c>
      <c r="AA296" s="54">
        <v>2.8818428516387939E-2</v>
      </c>
      <c r="AB296" s="54">
        <v>1.4213044196367264E-2</v>
      </c>
      <c r="AC296" s="54">
        <v>5.3782637223775964E-6</v>
      </c>
      <c r="AD296" s="54">
        <v>7.3635816806927323E-4</v>
      </c>
      <c r="AE296" s="54">
        <v>1.226472295820713E-2</v>
      </c>
      <c r="AF296" s="54">
        <v>5.5312113545369357E-5</v>
      </c>
      <c r="AG296" s="54">
        <v>2.3935012519359589E-2</v>
      </c>
      <c r="AH296" s="54">
        <v>3.5303470212966204E-5</v>
      </c>
      <c r="AI296" s="54">
        <v>4.7062934754649177E-5</v>
      </c>
      <c r="AJ296" s="54">
        <v>1.6536822319030762</v>
      </c>
      <c r="AK296" s="54">
        <v>1.1032334441551939E-6</v>
      </c>
      <c r="AL296" s="54">
        <v>0.25061777234077454</v>
      </c>
      <c r="AM296" s="54">
        <v>3.8537953514605761E-5</v>
      </c>
      <c r="AN296" s="54">
        <v>0</v>
      </c>
      <c r="AO296" s="54">
        <v>0</v>
      </c>
      <c r="AP296" s="54">
        <v>4.0802336297929287E-3</v>
      </c>
      <c r="AQ296" s="55">
        <v>2.4175167083740234E-2</v>
      </c>
    </row>
    <row r="297" spans="1:43">
      <c r="A297" s="48" t="s">
        <v>81</v>
      </c>
      <c r="B297" s="48" t="s">
        <v>26</v>
      </c>
      <c r="C297" s="48" t="s">
        <v>126</v>
      </c>
      <c r="D297" s="53">
        <v>6.2176404753699899E-5</v>
      </c>
      <c r="E297" s="54">
        <v>0</v>
      </c>
      <c r="F297" s="54">
        <v>1.187624002341181E-4</v>
      </c>
      <c r="G297" s="54">
        <v>5.0136554054915905E-3</v>
      </c>
      <c r="H297" s="54">
        <v>1.736672967672348E-2</v>
      </c>
      <c r="I297" s="54">
        <v>2.0059256348758936E-3</v>
      </c>
      <c r="J297" s="54">
        <v>6.9050411693751812E-3</v>
      </c>
      <c r="K297" s="54">
        <v>3.9729814976453781E-2</v>
      </c>
      <c r="L297" s="54">
        <v>7.8149214386940002E-3</v>
      </c>
      <c r="M297" s="54">
        <v>2.5065803900361061E-2</v>
      </c>
      <c r="N297" s="54">
        <v>3.4070524852722883E-3</v>
      </c>
      <c r="O297" s="54">
        <v>3.8601213600486517E-3</v>
      </c>
      <c r="P297" s="54">
        <v>5.6931618601083755E-3</v>
      </c>
      <c r="Q297" s="54">
        <v>2.2436955943703651E-2</v>
      </c>
      <c r="R297" s="54">
        <v>3.6357123851776123</v>
      </c>
      <c r="S297" s="54">
        <v>3.6242275382392108E-4</v>
      </c>
      <c r="T297" s="54">
        <v>1.8917148932814598E-2</v>
      </c>
      <c r="U297" s="54">
        <v>6.8397492170333862E-2</v>
      </c>
      <c r="V297" s="54">
        <v>2.0761825144290924E-2</v>
      </c>
      <c r="W297" s="54">
        <v>6.9129914045333862E-2</v>
      </c>
      <c r="X297" s="54">
        <v>9.1193486005067825E-3</v>
      </c>
      <c r="Y297" s="54">
        <v>7.7252922346815467E-4</v>
      </c>
      <c r="Z297" s="54">
        <v>2.1253337035886943E-4</v>
      </c>
      <c r="AA297" s="54">
        <v>9.3748010694980621E-3</v>
      </c>
      <c r="AB297" s="54">
        <v>1.183933112770319E-2</v>
      </c>
      <c r="AC297" s="54">
        <v>9.0117009676760063E-6</v>
      </c>
      <c r="AD297" s="54">
        <v>1.3733756728470325E-2</v>
      </c>
      <c r="AE297" s="54">
        <v>5.7133338414132595E-3</v>
      </c>
      <c r="AF297" s="54">
        <v>2.2625024430453777E-3</v>
      </c>
      <c r="AG297" s="54">
        <v>4.7984058037400246E-3</v>
      </c>
      <c r="AH297" s="54">
        <v>5.5425039136025589E-6</v>
      </c>
      <c r="AI297" s="54">
        <v>7.3877240538422484E-6</v>
      </c>
      <c r="AJ297" s="54">
        <v>4.7594219446182251E-2</v>
      </c>
      <c r="AK297" s="54">
        <v>1.2870991602540016E-2</v>
      </c>
      <c r="AL297" s="54">
        <v>2.9672108590602875E-2</v>
      </c>
      <c r="AM297" s="54">
        <v>3.3218737225979567E-3</v>
      </c>
      <c r="AN297" s="54">
        <v>1.2608626275323331E-4</v>
      </c>
      <c r="AO297" s="54">
        <v>0.15703549981117249</v>
      </c>
      <c r="AP297" s="54">
        <v>0.24177418649196625</v>
      </c>
      <c r="AQ297" s="55">
        <v>0.58332616090774536</v>
      </c>
    </row>
    <row r="298" spans="1:43">
      <c r="A298" s="48" t="s">
        <v>82</v>
      </c>
      <c r="B298" s="48" t="s">
        <v>27</v>
      </c>
      <c r="C298" s="48" t="s">
        <v>126</v>
      </c>
      <c r="D298" s="53">
        <v>9.504796028137207</v>
      </c>
      <c r="E298" s="54">
        <v>0.15774495899677277</v>
      </c>
      <c r="F298" s="54">
        <v>1.5260701179504395</v>
      </c>
      <c r="G298" s="54">
        <v>3.096423864364624</v>
      </c>
      <c r="H298" s="54">
        <v>1.8397983312606812</v>
      </c>
      <c r="I298" s="54">
        <v>0.17355503141880035</v>
      </c>
      <c r="J298" s="54">
        <v>0.61676442623138428</v>
      </c>
      <c r="K298" s="54">
        <v>3.970731258392334</v>
      </c>
      <c r="L298" s="54">
        <v>0.68905293941497803</v>
      </c>
      <c r="M298" s="54">
        <v>2.6327930390834808E-2</v>
      </c>
      <c r="N298" s="54">
        <v>0.614571213722229</v>
      </c>
      <c r="O298" s="54">
        <v>9.346383810043335E-2</v>
      </c>
      <c r="P298" s="54">
        <v>5.1865708082914352E-2</v>
      </c>
      <c r="Q298" s="54">
        <v>0.64453762769699097</v>
      </c>
      <c r="R298" s="54">
        <v>0.64187449216842651</v>
      </c>
      <c r="S298" s="54">
        <v>5.1117696762084961</v>
      </c>
      <c r="T298" s="54">
        <v>89.095542907714844</v>
      </c>
      <c r="U298" s="54">
        <v>6.4429144859313965</v>
      </c>
      <c r="V298" s="54">
        <v>0.12831412255764008</v>
      </c>
      <c r="W298" s="54">
        <v>2.6537642478942871</v>
      </c>
      <c r="X298" s="54">
        <v>3.8171708583831787</v>
      </c>
      <c r="Y298" s="54">
        <v>19.283811569213867</v>
      </c>
      <c r="Z298" s="54">
        <v>0.66916739940643311</v>
      </c>
      <c r="AA298" s="54">
        <v>1.1337230205535889</v>
      </c>
      <c r="AB298" s="54">
        <v>2.3564848899841309</v>
      </c>
      <c r="AC298" s="54">
        <v>0.19412471354007721</v>
      </c>
      <c r="AD298" s="54">
        <v>3.6141800880432129</v>
      </c>
      <c r="AE298" s="54">
        <v>0.81711304187774658</v>
      </c>
      <c r="AF298" s="54">
        <v>1.6375072300434113E-2</v>
      </c>
      <c r="AG298" s="54">
        <v>0.66552203893661499</v>
      </c>
      <c r="AH298" s="54">
        <v>0.43164148926734924</v>
      </c>
      <c r="AI298" s="54">
        <v>0.57528150081634521</v>
      </c>
      <c r="AJ298" s="54">
        <v>0.45597186684608459</v>
      </c>
      <c r="AK298" s="54">
        <v>1.9134291410446167</v>
      </c>
      <c r="AL298" s="54">
        <v>3.3410928249359131</v>
      </c>
      <c r="AM298" s="54">
        <v>36.508529663085937</v>
      </c>
      <c r="AN298" s="54">
        <v>2.1415095329284668</v>
      </c>
      <c r="AO298" s="54">
        <v>0.23557993769645691</v>
      </c>
      <c r="AP298" s="54">
        <v>4.2521729469299316</v>
      </c>
      <c r="AQ298" s="55">
        <v>9.0044212341308594</v>
      </c>
    </row>
    <row r="299" spans="1:43">
      <c r="A299" s="48" t="s">
        <v>83</v>
      </c>
      <c r="B299" s="48" t="s">
        <v>28</v>
      </c>
      <c r="C299" s="48" t="s">
        <v>126</v>
      </c>
      <c r="D299" s="53">
        <v>7.5948033332824707</v>
      </c>
      <c r="E299" s="54">
        <v>1.1899339035153389E-2</v>
      </c>
      <c r="F299" s="54">
        <v>5.0859870910644531</v>
      </c>
      <c r="G299" s="54">
        <v>2.3219089508056641</v>
      </c>
      <c r="H299" s="54">
        <v>1.3576529026031494</v>
      </c>
      <c r="I299" s="54">
        <v>0.14666685461997986</v>
      </c>
      <c r="J299" s="54">
        <v>0.52649933099746704</v>
      </c>
      <c r="K299" s="54">
        <v>3.453467845916748</v>
      </c>
      <c r="L299" s="54">
        <v>0.58740276098251343</v>
      </c>
      <c r="M299" s="54">
        <v>0.35590189695358276</v>
      </c>
      <c r="N299" s="54">
        <v>4.8578605651855469</v>
      </c>
      <c r="O299" s="54">
        <v>3.1885693073272705</v>
      </c>
      <c r="P299" s="54">
        <v>4.4265589714050293</v>
      </c>
      <c r="Q299" s="54">
        <v>0.3424275815486908</v>
      </c>
      <c r="R299" s="54">
        <v>8.2037773132324219</v>
      </c>
      <c r="S299" s="54">
        <v>5.0288534164428711</v>
      </c>
      <c r="T299" s="54">
        <v>81.15972900390625</v>
      </c>
      <c r="U299" s="54">
        <v>70.711494445800781</v>
      </c>
      <c r="V299" s="54">
        <v>17.491252899169922</v>
      </c>
      <c r="W299" s="54">
        <v>13.990042686462402</v>
      </c>
      <c r="X299" s="54">
        <v>4.7819514274597168</v>
      </c>
      <c r="Y299" s="54">
        <v>16.856182098388672</v>
      </c>
      <c r="Z299" s="54">
        <v>3.4167530536651611</v>
      </c>
      <c r="AA299" s="54">
        <v>6.9041900634765625</v>
      </c>
      <c r="AB299" s="54">
        <v>1.6040621995925903</v>
      </c>
      <c r="AC299" s="54">
        <v>4.134689224883914E-4</v>
      </c>
      <c r="AD299" s="54">
        <v>0.59099560976028442</v>
      </c>
      <c r="AE299" s="54">
        <v>3.7136651575565338E-2</v>
      </c>
      <c r="AF299" s="54">
        <v>0.19904528558254242</v>
      </c>
      <c r="AG299" s="54">
        <v>0.44787353277206421</v>
      </c>
      <c r="AH299" s="54">
        <v>2.5148787535727024E-3</v>
      </c>
      <c r="AI299" s="54">
        <v>3.3517610281705856E-3</v>
      </c>
      <c r="AJ299" s="54">
        <v>2.2004449367523193</v>
      </c>
      <c r="AK299" s="54">
        <v>3.2317929267883301</v>
      </c>
      <c r="AL299" s="54">
        <v>6.0186941176652908E-2</v>
      </c>
      <c r="AM299" s="54">
        <v>0</v>
      </c>
      <c r="AN299" s="54">
        <v>0</v>
      </c>
      <c r="AO299" s="54">
        <v>0</v>
      </c>
      <c r="AP299" s="54">
        <v>0.80484980344772339</v>
      </c>
      <c r="AQ299" s="55">
        <v>0.8342742919921875</v>
      </c>
    </row>
    <row r="300" spans="1:43">
      <c r="A300" s="48" t="s">
        <v>84</v>
      </c>
      <c r="B300" s="48" t="s">
        <v>29</v>
      </c>
      <c r="C300" s="48" t="s">
        <v>126</v>
      </c>
      <c r="D300" s="53">
        <v>15.72613525390625</v>
      </c>
      <c r="E300" s="54">
        <v>5.1749102771282196E-2</v>
      </c>
      <c r="F300" s="54">
        <v>0.42801770567893982</v>
      </c>
      <c r="G300" s="54">
        <v>0.97211450338363647</v>
      </c>
      <c r="H300" s="54">
        <v>1.3654540777206421</v>
      </c>
      <c r="I300" s="54">
        <v>0.13307192921638489</v>
      </c>
      <c r="J300" s="54">
        <v>0.49433299899101257</v>
      </c>
      <c r="K300" s="54">
        <v>3.5063965320587158</v>
      </c>
      <c r="L300" s="54">
        <v>0.54929512739181519</v>
      </c>
      <c r="M300" s="54">
        <v>0.12829777598381042</v>
      </c>
      <c r="N300" s="54">
        <v>12.070047378540039</v>
      </c>
      <c r="O300" s="54">
        <v>1.9656326770782471</v>
      </c>
      <c r="P300" s="54">
        <v>2.7036182880401611</v>
      </c>
      <c r="Q300" s="54">
        <v>2.3275818824768066</v>
      </c>
      <c r="R300" s="54">
        <v>13.312979698181152</v>
      </c>
      <c r="S300" s="54">
        <v>1.7485452890396118</v>
      </c>
      <c r="T300" s="54">
        <v>5.6112465858459473</v>
      </c>
      <c r="U300" s="54">
        <v>56.785133361816406</v>
      </c>
      <c r="V300" s="54">
        <v>3.1147208213806152</v>
      </c>
      <c r="W300" s="54">
        <v>47.432121276855469</v>
      </c>
      <c r="X300" s="54">
        <v>3.1765062808990479</v>
      </c>
      <c r="Y300" s="54">
        <v>2.0189650058746338</v>
      </c>
      <c r="Z300" s="54">
        <v>0.5564800500869751</v>
      </c>
      <c r="AA300" s="54">
        <v>4.4312691688537598</v>
      </c>
      <c r="AB300" s="54">
        <v>2.2373361587524414</v>
      </c>
      <c r="AC300" s="54">
        <v>4.0257042273879051E-3</v>
      </c>
      <c r="AD300" s="54">
        <v>8.2640399932861328</v>
      </c>
      <c r="AE300" s="54">
        <v>1.0706068277359009</v>
      </c>
      <c r="AF300" s="54">
        <v>6.1727886199951172</v>
      </c>
      <c r="AG300" s="54">
        <v>7.2930483818054199</v>
      </c>
      <c r="AH300" s="54">
        <v>0.6815255880355835</v>
      </c>
      <c r="AI300" s="54">
        <v>0.90832114219665527</v>
      </c>
      <c r="AJ300" s="54">
        <v>6.1178574562072754</v>
      </c>
      <c r="AK300" s="54">
        <v>1.0159589052200317</v>
      </c>
      <c r="AL300" s="54">
        <v>3.9891965389251709</v>
      </c>
      <c r="AM300" s="54">
        <v>0.17675937712192535</v>
      </c>
      <c r="AN300" s="54">
        <v>9.3392608687281609E-3</v>
      </c>
      <c r="AO300" s="54">
        <v>0.39334353804588318</v>
      </c>
      <c r="AP300" s="54">
        <v>2.1662173271179199</v>
      </c>
      <c r="AQ300" s="55">
        <v>9.4439926147460937</v>
      </c>
    </row>
    <row r="301" spans="1:43">
      <c r="A301" s="48" t="s">
        <v>85</v>
      </c>
      <c r="B301" s="48" t="s">
        <v>30</v>
      </c>
      <c r="C301" s="48" t="s">
        <v>126</v>
      </c>
      <c r="D301" s="53">
        <v>2.1540882587432861</v>
      </c>
      <c r="E301" s="54">
        <v>9.8951667547225952E-2</v>
      </c>
      <c r="F301" s="54">
        <v>3.843535523628816E-6</v>
      </c>
      <c r="G301" s="54">
        <v>1.0813002474606037E-2</v>
      </c>
      <c r="H301" s="54">
        <v>0.36568987369537354</v>
      </c>
      <c r="I301" s="54">
        <v>2.1949527785181999E-2</v>
      </c>
      <c r="J301" s="54">
        <v>7.5732514262199402E-2</v>
      </c>
      <c r="K301" s="54">
        <v>0.48863464593887329</v>
      </c>
      <c r="L301" s="54">
        <v>8.5691340267658234E-2</v>
      </c>
      <c r="M301" s="54">
        <v>7.8008080890867859E-5</v>
      </c>
      <c r="N301" s="54">
        <v>9.2778244288638234E-4</v>
      </c>
      <c r="O301" s="54">
        <v>7.6999352313578129E-3</v>
      </c>
      <c r="P301" s="54">
        <v>0</v>
      </c>
      <c r="Q301" s="54">
        <v>1.7429256695322692E-4</v>
      </c>
      <c r="R301" s="54">
        <v>3.0971717089414597E-2</v>
      </c>
      <c r="S301" s="54">
        <v>3.1541697680950165E-3</v>
      </c>
      <c r="T301" s="54">
        <v>0.33931416273117065</v>
      </c>
      <c r="U301" s="54">
        <v>1.2736562490463257</v>
      </c>
      <c r="V301" s="54">
        <v>60.440547943115234</v>
      </c>
      <c r="W301" s="54">
        <v>0.23202347755432129</v>
      </c>
      <c r="X301" s="54">
        <v>8.5538267740048468E-5</v>
      </c>
      <c r="Y301" s="54">
        <v>2.6507845614105463E-3</v>
      </c>
      <c r="Z301" s="54">
        <v>1.9880491890944541E-4</v>
      </c>
      <c r="AA301" s="54">
        <v>6.1092601390555501E-4</v>
      </c>
      <c r="AB301" s="54">
        <v>1.5359512530267239E-2</v>
      </c>
      <c r="AC301" s="54">
        <v>0</v>
      </c>
      <c r="AD301" s="54">
        <v>2.4026018218137324E-4</v>
      </c>
      <c r="AE301" s="54">
        <v>1.2938595318701118E-4</v>
      </c>
      <c r="AF301" s="54">
        <v>4.6836651861667633E-2</v>
      </c>
      <c r="AG301" s="54">
        <v>4.6577374450862408E-4</v>
      </c>
      <c r="AH301" s="54">
        <v>0</v>
      </c>
      <c r="AI301" s="54">
        <v>0</v>
      </c>
      <c r="AJ301" s="54">
        <v>2.9106151778250933E-3</v>
      </c>
      <c r="AK301" s="54">
        <v>5.4060265421867371E-2</v>
      </c>
      <c r="AL301" s="54">
        <v>9.8524326458573341E-3</v>
      </c>
      <c r="AM301" s="54">
        <v>5.271969735622406E-2</v>
      </c>
      <c r="AN301" s="54">
        <v>0</v>
      </c>
      <c r="AO301" s="54">
        <v>0</v>
      </c>
      <c r="AP301" s="54">
        <v>0.7700391411781311</v>
      </c>
      <c r="AQ301" s="55">
        <v>89.155357360839844</v>
      </c>
    </row>
    <row r="302" spans="1:43">
      <c r="A302" s="48" t="s">
        <v>86</v>
      </c>
      <c r="B302" s="48" t="s">
        <v>31</v>
      </c>
      <c r="C302" s="48" t="s">
        <v>126</v>
      </c>
      <c r="D302" s="53">
        <v>0.65649062395095825</v>
      </c>
      <c r="E302" s="54">
        <v>1.0069725103676319E-3</v>
      </c>
      <c r="F302" s="54">
        <v>0.24167118966579437</v>
      </c>
      <c r="G302" s="54">
        <v>0.63483405113220215</v>
      </c>
      <c r="H302" s="54">
        <v>0.38008812069892883</v>
      </c>
      <c r="I302" s="54">
        <v>4.2993340641260147E-2</v>
      </c>
      <c r="J302" s="54">
        <v>0.15135116875171661</v>
      </c>
      <c r="K302" s="54">
        <v>0.88748621940612793</v>
      </c>
      <c r="L302" s="54">
        <v>0.16882522404193878</v>
      </c>
      <c r="M302" s="54">
        <v>1.095036044716835E-2</v>
      </c>
      <c r="N302" s="54">
        <v>0.23150402307510376</v>
      </c>
      <c r="O302" s="54">
        <v>0.22325985133647919</v>
      </c>
      <c r="P302" s="54">
        <v>0.32533985376358032</v>
      </c>
      <c r="Q302" s="54">
        <v>0.23021948337554932</v>
      </c>
      <c r="R302" s="54">
        <v>1.255285382270813</v>
      </c>
      <c r="S302" s="54">
        <v>4.9906890839338303E-2</v>
      </c>
      <c r="T302" s="54">
        <v>0.21694573760032654</v>
      </c>
      <c r="U302" s="54">
        <v>0.8918769359588623</v>
      </c>
      <c r="V302" s="54">
        <v>0.47777602076530457</v>
      </c>
      <c r="W302" s="54">
        <v>2.6078791618347168</v>
      </c>
      <c r="X302" s="54">
        <v>0.108515664935112</v>
      </c>
      <c r="Y302" s="54">
        <v>0.58033931255340576</v>
      </c>
      <c r="Z302" s="54">
        <v>0.38368123769760132</v>
      </c>
      <c r="AA302" s="54">
        <v>1.0782560110092163</v>
      </c>
      <c r="AB302" s="54">
        <v>1.7170553207397461</v>
      </c>
      <c r="AC302" s="54">
        <v>0.21128877997398376</v>
      </c>
      <c r="AD302" s="54">
        <v>1.0844694375991821</v>
      </c>
      <c r="AE302" s="54">
        <v>0.67518645524978638</v>
      </c>
      <c r="AF302" s="54">
        <v>0.40403655171394348</v>
      </c>
      <c r="AG302" s="54">
        <v>18.264524459838867</v>
      </c>
      <c r="AH302" s="54">
        <v>0.5462995171546936</v>
      </c>
      <c r="AI302" s="54">
        <v>0.72809499502182007</v>
      </c>
      <c r="AJ302" s="54">
        <v>1.2920373678207397</v>
      </c>
      <c r="AK302" s="54">
        <v>0.31356215476989746</v>
      </c>
      <c r="AL302" s="54">
        <v>5.4877791404724121</v>
      </c>
      <c r="AM302" s="54">
        <v>1.5515586137771606</v>
      </c>
      <c r="AN302" s="54">
        <v>9.0883836150169373E-2</v>
      </c>
      <c r="AO302" s="54">
        <v>3.0758887529373169E-2</v>
      </c>
      <c r="AP302" s="54">
        <v>1.9380292892456055</v>
      </c>
      <c r="AQ302" s="55">
        <v>2.4821555614471436</v>
      </c>
    </row>
    <row r="303" spans="1:43">
      <c r="A303" s="48" t="s">
        <v>87</v>
      </c>
      <c r="B303" s="48" t="s">
        <v>32</v>
      </c>
      <c r="C303" s="48" t="s">
        <v>126</v>
      </c>
      <c r="D303" s="53">
        <v>8.1698179244995117E-2</v>
      </c>
      <c r="E303" s="54">
        <v>2.0092005797778256E-5</v>
      </c>
      <c r="F303" s="54">
        <v>3.0281733721494675E-2</v>
      </c>
      <c r="G303" s="54">
        <v>0.150125652551651</v>
      </c>
      <c r="H303" s="54">
        <v>0.12932261824607849</v>
      </c>
      <c r="I303" s="54">
        <v>1.4852099120616913E-2</v>
      </c>
      <c r="J303" s="54">
        <v>5.3915008902549744E-2</v>
      </c>
      <c r="K303" s="54">
        <v>0.29835358262062073</v>
      </c>
      <c r="L303" s="54">
        <v>5.8037303388118744E-2</v>
      </c>
      <c r="M303" s="54">
        <v>8.7495551269967109E-5</v>
      </c>
      <c r="N303" s="54">
        <v>1.5186916571110487E-3</v>
      </c>
      <c r="O303" s="54">
        <v>7.9112201929092407E-2</v>
      </c>
      <c r="P303" s="54">
        <v>0.12637552618980408</v>
      </c>
      <c r="Q303" s="54">
        <v>1.2896134285256267E-3</v>
      </c>
      <c r="R303" s="54">
        <v>0.17535664141178131</v>
      </c>
      <c r="S303" s="54">
        <v>3.4463803749531507E-3</v>
      </c>
      <c r="T303" s="54">
        <v>0.1847391277551651</v>
      </c>
      <c r="U303" s="54">
        <v>0.58723658323287964</v>
      </c>
      <c r="V303" s="54">
        <v>0.63806736469268799</v>
      </c>
      <c r="W303" s="54">
        <v>6.6655389964580536E-2</v>
      </c>
      <c r="X303" s="54">
        <v>3.8079731464385986</v>
      </c>
      <c r="Y303" s="54">
        <v>1.8425872325897217</v>
      </c>
      <c r="Z303" s="54">
        <v>0.22365619242191315</v>
      </c>
      <c r="AA303" s="54">
        <v>0.41544988751411438</v>
      </c>
      <c r="AB303" s="54">
        <v>0.28378093242645264</v>
      </c>
      <c r="AC303" s="54">
        <v>6.7441677674651146E-4</v>
      </c>
      <c r="AD303" s="54">
        <v>1.5782109498977661</v>
      </c>
      <c r="AE303" s="54">
        <v>0.780204176902771</v>
      </c>
      <c r="AF303" s="54">
        <v>8.934551477432251E-2</v>
      </c>
      <c r="AG303" s="54">
        <v>7.1984114646911621</v>
      </c>
      <c r="AH303" s="54">
        <v>0.1015884131193161</v>
      </c>
      <c r="AI303" s="54">
        <v>0.13539460301399231</v>
      </c>
      <c r="AJ303" s="54">
        <v>1.0511112213134766</v>
      </c>
      <c r="AK303" s="54">
        <v>7.774459570646286E-2</v>
      </c>
      <c r="AL303" s="54">
        <v>19.461261749267578</v>
      </c>
      <c r="AM303" s="54">
        <v>1.3821247266605496E-3</v>
      </c>
      <c r="AN303" s="54">
        <v>0</v>
      </c>
      <c r="AO303" s="54">
        <v>0</v>
      </c>
      <c r="AP303" s="54">
        <v>0.32218819856643677</v>
      </c>
      <c r="AQ303" s="55">
        <v>4.4442715644836426</v>
      </c>
    </row>
    <row r="304" spans="1:43">
      <c r="A304" s="48" t="s">
        <v>88</v>
      </c>
      <c r="B304" s="48" t="s">
        <v>33</v>
      </c>
      <c r="C304" s="48" t="s">
        <v>126</v>
      </c>
      <c r="D304" s="53">
        <v>0</v>
      </c>
      <c r="E304" s="54">
        <v>0</v>
      </c>
      <c r="F304" s="54">
        <v>0.66707819700241089</v>
      </c>
      <c r="G304" s="54">
        <v>0.62145704030990601</v>
      </c>
      <c r="H304" s="54">
        <v>2.2319627925753593E-2</v>
      </c>
      <c r="I304" s="54">
        <v>2.5788287166506052E-3</v>
      </c>
      <c r="J304" s="54">
        <v>8.8771600276231766E-3</v>
      </c>
      <c r="K304" s="54">
        <v>5.1281850785017014E-2</v>
      </c>
      <c r="L304" s="54">
        <v>1.0045653209090233E-2</v>
      </c>
      <c r="M304" s="54">
        <v>0</v>
      </c>
      <c r="N304" s="54">
        <v>3.6386305000633001E-3</v>
      </c>
      <c r="O304" s="54">
        <v>4.6950695104897022E-4</v>
      </c>
      <c r="P304" s="54">
        <v>5.7432829635217786E-4</v>
      </c>
      <c r="Q304" s="54">
        <v>5.0915230065584183E-2</v>
      </c>
      <c r="R304" s="54">
        <v>2.5060947984457016E-2</v>
      </c>
      <c r="S304" s="54">
        <v>1.4298528432846069E-2</v>
      </c>
      <c r="T304" s="54">
        <v>6.6105745732784271E-2</v>
      </c>
      <c r="U304" s="54">
        <v>8.7285235524177551E-2</v>
      </c>
      <c r="V304" s="54">
        <v>1.6401776520069689E-5</v>
      </c>
      <c r="W304" s="54">
        <v>0.19268882274627686</v>
      </c>
      <c r="X304" s="54">
        <v>0.21265147626399994</v>
      </c>
      <c r="Y304" s="54">
        <v>29.345273971557617</v>
      </c>
      <c r="Z304" s="54">
        <v>1.489310622215271</v>
      </c>
      <c r="AA304" s="54">
        <v>12.303766250610352</v>
      </c>
      <c r="AB304" s="54">
        <v>12.807226181030273</v>
      </c>
      <c r="AC304" s="54">
        <v>2.7201550547033548E-3</v>
      </c>
      <c r="AD304" s="54">
        <v>3.9361188411712646</v>
      </c>
      <c r="AE304" s="54">
        <v>0.10654260963201523</v>
      </c>
      <c r="AF304" s="54">
        <v>8.1716559827327728E-2</v>
      </c>
      <c r="AG304" s="54">
        <v>9.2313671112060547</v>
      </c>
      <c r="AH304" s="54">
        <v>0.44163921475410461</v>
      </c>
      <c r="AI304" s="54">
        <v>0.58860629796981812</v>
      </c>
      <c r="AJ304" s="54">
        <v>2.22475266456604</v>
      </c>
      <c r="AK304" s="54">
        <v>8.5395686255651526E-6</v>
      </c>
      <c r="AL304" s="54">
        <v>2.7778100967407227</v>
      </c>
      <c r="AM304" s="54">
        <v>0</v>
      </c>
      <c r="AN304" s="54">
        <v>0</v>
      </c>
      <c r="AO304" s="54">
        <v>0</v>
      </c>
      <c r="AP304" s="54">
        <v>0.13363270461559296</v>
      </c>
      <c r="AQ304" s="55">
        <v>1.452283002436161E-3</v>
      </c>
    </row>
    <row r="305" spans="1:43">
      <c r="A305" s="48" t="s">
        <v>89</v>
      </c>
      <c r="B305" s="48" t="s">
        <v>34</v>
      </c>
      <c r="C305" s="48" t="s">
        <v>126</v>
      </c>
      <c r="D305" s="53">
        <v>0</v>
      </c>
      <c r="E305" s="54">
        <v>0</v>
      </c>
      <c r="F305" s="54">
        <v>2.2501491475850344E-3</v>
      </c>
      <c r="G305" s="54">
        <v>4.3987862765789032E-2</v>
      </c>
      <c r="H305" s="54">
        <v>5.6428583775414154E-5</v>
      </c>
      <c r="I305" s="54">
        <v>0</v>
      </c>
      <c r="J305" s="54">
        <v>0</v>
      </c>
      <c r="K305" s="54">
        <v>1.024581360979937E-4</v>
      </c>
      <c r="L305" s="54">
        <v>0</v>
      </c>
      <c r="M305" s="54">
        <v>0</v>
      </c>
      <c r="N305" s="54">
        <v>3.7490428076125681E-4</v>
      </c>
      <c r="O305" s="54">
        <v>2.1847899915883318E-5</v>
      </c>
      <c r="P305" s="54">
        <v>5.4953143262537196E-5</v>
      </c>
      <c r="Q305" s="54">
        <v>3.4969407715834677E-4</v>
      </c>
      <c r="R305" s="54">
        <v>3.4725401550531387E-2</v>
      </c>
      <c r="S305" s="54">
        <v>4.0456917486153543E-4</v>
      </c>
      <c r="T305" s="54">
        <v>7.7694855630397797E-2</v>
      </c>
      <c r="U305" s="54">
        <v>3.0655121430754662E-2</v>
      </c>
      <c r="V305" s="54">
        <v>1.402691937983036E-2</v>
      </c>
      <c r="W305" s="54">
        <v>5.4769635200500488E-2</v>
      </c>
      <c r="X305" s="54">
        <v>4.4554822146892548E-2</v>
      </c>
      <c r="Y305" s="54">
        <v>1.7301747798919678</v>
      </c>
      <c r="Z305" s="54">
        <v>6.9105596542358398</v>
      </c>
      <c r="AA305" s="54">
        <v>3.6561086177825928</v>
      </c>
      <c r="AB305" s="54">
        <v>1.8188900947570801</v>
      </c>
      <c r="AC305" s="54">
        <v>5.3517213091254234E-3</v>
      </c>
      <c r="AD305" s="54">
        <v>10.300832748413086</v>
      </c>
      <c r="AE305" s="54">
        <v>1.6706464290618896</v>
      </c>
      <c r="AF305" s="54">
        <v>2.4788424968719482</v>
      </c>
      <c r="AG305" s="54">
        <v>1.1630281209945679</v>
      </c>
      <c r="AH305" s="54">
        <v>0.42671620845794678</v>
      </c>
      <c r="AI305" s="54">
        <v>0.56871724128723145</v>
      </c>
      <c r="AJ305" s="54">
        <v>0.16151168942451477</v>
      </c>
      <c r="AK305" s="54">
        <v>1.087492823600769</v>
      </c>
      <c r="AL305" s="54">
        <v>0.26629045605659485</v>
      </c>
      <c r="AM305" s="54">
        <v>0</v>
      </c>
      <c r="AN305" s="54">
        <v>0</v>
      </c>
      <c r="AO305" s="54">
        <v>0</v>
      </c>
      <c r="AP305" s="54">
        <v>2.0880335941910744E-2</v>
      </c>
      <c r="AQ305" s="55">
        <v>0.15921637415885925</v>
      </c>
    </row>
    <row r="306" spans="1:43" ht="30">
      <c r="A306" s="48" t="s">
        <v>90</v>
      </c>
      <c r="B306" s="48" t="s">
        <v>35</v>
      </c>
      <c r="C306" s="48" t="s">
        <v>126</v>
      </c>
      <c r="D306" s="53">
        <v>0.95964187383651733</v>
      </c>
      <c r="E306" s="54">
        <v>7.2310031391680241E-3</v>
      </c>
      <c r="F306" s="54">
        <v>2.4671506881713867</v>
      </c>
      <c r="G306" s="54">
        <v>0.29816257953643799</v>
      </c>
      <c r="H306" s="54">
        <v>0.67537063360214233</v>
      </c>
      <c r="I306" s="54">
        <v>7.5739555060863495E-2</v>
      </c>
      <c r="J306" s="54">
        <v>0.27126181125640869</v>
      </c>
      <c r="K306" s="54">
        <v>1.5444744825363159</v>
      </c>
      <c r="L306" s="54">
        <v>0.29674947261810303</v>
      </c>
      <c r="M306" s="54">
        <v>9.793960303068161E-2</v>
      </c>
      <c r="N306" s="54">
        <v>4.8834513872861862E-3</v>
      </c>
      <c r="O306" s="54">
        <v>0.11393190920352936</v>
      </c>
      <c r="P306" s="54">
        <v>0.17992998659610748</v>
      </c>
      <c r="Q306" s="54">
        <v>0.39479643106460571</v>
      </c>
      <c r="R306" s="54">
        <v>0.84950464963912964</v>
      </c>
      <c r="S306" s="54">
        <v>0.32281097769737244</v>
      </c>
      <c r="T306" s="54">
        <v>0.70065587759017944</v>
      </c>
      <c r="U306" s="54">
        <v>0.74547910690307617</v>
      </c>
      <c r="V306" s="54">
        <v>8.1373041030019522E-4</v>
      </c>
      <c r="W306" s="54">
        <v>0.65315926074981689</v>
      </c>
      <c r="X306" s="54">
        <v>0.32154074311256409</v>
      </c>
      <c r="Y306" s="54">
        <v>3.1391522884368896</v>
      </c>
      <c r="Z306" s="54">
        <v>0.87499386072158813</v>
      </c>
      <c r="AA306" s="54">
        <v>2.0127193927764893</v>
      </c>
      <c r="AB306" s="54">
        <v>13.880681037902832</v>
      </c>
      <c r="AC306" s="54">
        <v>0.2169993668794632</v>
      </c>
      <c r="AD306" s="54">
        <v>3.8756866455078125</v>
      </c>
      <c r="AE306" s="54">
        <v>1.1184145212173462</v>
      </c>
      <c r="AF306" s="54">
        <v>0.38480159640312195</v>
      </c>
      <c r="AG306" s="54">
        <v>5.8933534622192383</v>
      </c>
      <c r="AH306" s="54">
        <v>8.1397481262683868E-2</v>
      </c>
      <c r="AI306" s="54">
        <v>0.10848462581634521</v>
      </c>
      <c r="AJ306" s="54">
        <v>0.85275042057037354</v>
      </c>
      <c r="AK306" s="54">
        <v>1.2551439926028252E-2</v>
      </c>
      <c r="AL306" s="54">
        <v>17.181442260742188</v>
      </c>
      <c r="AM306" s="54">
        <v>1.2907780706882477E-2</v>
      </c>
      <c r="AN306" s="54">
        <v>0</v>
      </c>
      <c r="AO306" s="54">
        <v>0</v>
      </c>
      <c r="AP306" s="54">
        <v>0.34545353055000305</v>
      </c>
      <c r="AQ306" s="55">
        <v>2.327927827835083</v>
      </c>
    </row>
    <row r="307" spans="1:43" ht="30">
      <c r="A307" s="48" t="s">
        <v>91</v>
      </c>
      <c r="B307" s="48" t="s">
        <v>36</v>
      </c>
      <c r="C307" s="48" t="s">
        <v>126</v>
      </c>
      <c r="D307" s="53">
        <v>6.598686013603583E-5</v>
      </c>
      <c r="E307" s="54">
        <v>0</v>
      </c>
      <c r="F307" s="54">
        <v>4.6624588966369629</v>
      </c>
      <c r="G307" s="54">
        <v>4.93487548828125</v>
      </c>
      <c r="H307" s="54">
        <v>0.86176002025604248</v>
      </c>
      <c r="I307" s="54">
        <v>9.9299691617488861E-2</v>
      </c>
      <c r="J307" s="54">
        <v>0.36886680126190186</v>
      </c>
      <c r="K307" s="54">
        <v>1.967408299446106</v>
      </c>
      <c r="L307" s="54">
        <v>0.38688322901725769</v>
      </c>
      <c r="M307" s="54">
        <v>8.733164519071579E-2</v>
      </c>
      <c r="N307" s="54">
        <v>1.4273861646652222</v>
      </c>
      <c r="O307" s="54">
        <v>0.39506548643112183</v>
      </c>
      <c r="P307" s="54">
        <v>0.27744928002357483</v>
      </c>
      <c r="Q307" s="54">
        <v>0.41537919640541077</v>
      </c>
      <c r="R307" s="54">
        <v>2.1020877361297607</v>
      </c>
      <c r="S307" s="54">
        <v>2.395430326461792</v>
      </c>
      <c r="T307" s="54">
        <v>2.9525012969970703</v>
      </c>
      <c r="U307" s="54">
        <v>2.1493568420410156</v>
      </c>
      <c r="V307" s="54">
        <v>0.24947449564933777</v>
      </c>
      <c r="W307" s="54">
        <v>1.3354488611221313</v>
      </c>
      <c r="X307" s="54">
        <v>2.1350822448730469</v>
      </c>
      <c r="Y307" s="54">
        <v>5.6109094619750977</v>
      </c>
      <c r="Z307" s="54">
        <v>2.3922281265258789</v>
      </c>
      <c r="AA307" s="54">
        <v>1.5643144845962524</v>
      </c>
      <c r="AB307" s="54">
        <v>16.942768096923828</v>
      </c>
      <c r="AC307" s="54">
        <v>0.37607890367507935</v>
      </c>
      <c r="AD307" s="54">
        <v>3.3383679389953613</v>
      </c>
      <c r="AE307" s="54">
        <v>0.10035658627748489</v>
      </c>
      <c r="AF307" s="54">
        <v>0.29044252634048462</v>
      </c>
      <c r="AG307" s="54">
        <v>15.328217506408691</v>
      </c>
      <c r="AH307" s="54">
        <v>0.43945896625518799</v>
      </c>
      <c r="AI307" s="54">
        <v>0.58570045232772827</v>
      </c>
      <c r="AJ307" s="54">
        <v>0.51934361457824707</v>
      </c>
      <c r="AK307" s="54">
        <v>0.40109944343566895</v>
      </c>
      <c r="AL307" s="54">
        <v>5.5710697174072266</v>
      </c>
      <c r="AM307" s="54">
        <v>3.1861208379268646E-2</v>
      </c>
      <c r="AN307" s="54">
        <v>1.8120872555300593E-3</v>
      </c>
      <c r="AO307" s="54">
        <v>0</v>
      </c>
      <c r="AP307" s="54">
        <v>3.8606631755828857</v>
      </c>
      <c r="AQ307" s="55">
        <v>1.0963726043701172</v>
      </c>
    </row>
    <row r="308" spans="1:43">
      <c r="A308" s="48" t="s">
        <v>92</v>
      </c>
      <c r="B308" s="48" t="s">
        <v>37</v>
      </c>
      <c r="C308" s="48" t="s">
        <v>126</v>
      </c>
      <c r="D308" s="53">
        <v>3.3537792041897774E-3</v>
      </c>
      <c r="E308" s="54">
        <v>0</v>
      </c>
      <c r="F308" s="54">
        <v>1.8341294527053833</v>
      </c>
      <c r="G308" s="54">
        <v>1.0327143827453256E-3</v>
      </c>
      <c r="H308" s="54">
        <v>0</v>
      </c>
      <c r="I308" s="54">
        <v>0</v>
      </c>
      <c r="J308" s="54">
        <v>0</v>
      </c>
      <c r="K308" s="54">
        <v>2.1498496644198895E-3</v>
      </c>
      <c r="L308" s="54">
        <v>2.3817527107894421E-5</v>
      </c>
      <c r="M308" s="54">
        <v>0</v>
      </c>
      <c r="N308" s="54">
        <v>8.6563574150204659E-3</v>
      </c>
      <c r="O308" s="54">
        <v>8.3158770576119423E-3</v>
      </c>
      <c r="P308" s="54">
        <v>6.8952166475355625E-4</v>
      </c>
      <c r="Q308" s="54">
        <v>2.1613768694805913E-5</v>
      </c>
      <c r="R308" s="54">
        <v>10.441359519958496</v>
      </c>
      <c r="S308" s="54">
        <v>1.976725697517395</v>
      </c>
      <c r="T308" s="54">
        <v>1.7652093665674329E-3</v>
      </c>
      <c r="U308" s="54">
        <v>1.0932142734527588</v>
      </c>
      <c r="V308" s="54">
        <v>1.3594639021903276E-3</v>
      </c>
      <c r="W308" s="54">
        <v>0.58434712886810303</v>
      </c>
      <c r="X308" s="54">
        <v>3.8370801485143602E-4</v>
      </c>
      <c r="Y308" s="54">
        <v>3.5549141466617584E-3</v>
      </c>
      <c r="Z308" s="54">
        <v>1.4745676890015602E-3</v>
      </c>
      <c r="AA308" s="54">
        <v>7.3820771649479866E-3</v>
      </c>
      <c r="AB308" s="54">
        <v>7.0997931063175201E-2</v>
      </c>
      <c r="AC308" s="54">
        <v>58.203903198242187</v>
      </c>
      <c r="AD308" s="54">
        <v>0.25661462545394897</v>
      </c>
      <c r="AE308" s="54">
        <v>0.38674071431159973</v>
      </c>
      <c r="AF308" s="54">
        <v>9.7821385134011507E-4</v>
      </c>
      <c r="AG308" s="54">
        <v>3.5254177637398243E-3</v>
      </c>
      <c r="AH308" s="54">
        <v>0</v>
      </c>
      <c r="AI308" s="54">
        <v>0</v>
      </c>
      <c r="AJ308" s="54">
        <v>6.0137140098959208E-4</v>
      </c>
      <c r="AK308" s="54">
        <v>5.0176497548818588E-2</v>
      </c>
      <c r="AL308" s="54">
        <v>2.3919240629766136E-4</v>
      </c>
      <c r="AM308" s="54">
        <v>6.8540491163730621E-2</v>
      </c>
      <c r="AN308" s="54">
        <v>0</v>
      </c>
      <c r="AO308" s="54">
        <v>9.4723424911499023</v>
      </c>
      <c r="AP308" s="54">
        <v>66.990577697753906</v>
      </c>
      <c r="AQ308" s="55">
        <v>15.501795768737793</v>
      </c>
    </row>
    <row r="309" spans="1:43">
      <c r="A309" s="48" t="s">
        <v>93</v>
      </c>
      <c r="B309" s="48" t="s">
        <v>38</v>
      </c>
      <c r="C309" s="48" t="s">
        <v>126</v>
      </c>
      <c r="D309" s="53">
        <v>7.0858062827028334E-5</v>
      </c>
      <c r="E309" s="54">
        <v>0</v>
      </c>
      <c r="F309" s="54">
        <v>6.4591379165649414</v>
      </c>
      <c r="G309" s="54">
        <v>0.23717929422855377</v>
      </c>
      <c r="H309" s="54">
        <v>0.52766841650009155</v>
      </c>
      <c r="I309" s="54">
        <v>6.0915611684322357E-2</v>
      </c>
      <c r="J309" s="54">
        <v>0.20969118177890778</v>
      </c>
      <c r="K309" s="54">
        <v>1.205518364906311</v>
      </c>
      <c r="L309" s="54">
        <v>0.23729339241981506</v>
      </c>
      <c r="M309" s="54">
        <v>4.8586893826723099E-2</v>
      </c>
      <c r="N309" s="54">
        <v>5.7088058441877365E-2</v>
      </c>
      <c r="O309" s="54">
        <v>0.11334965378046036</v>
      </c>
      <c r="P309" s="54">
        <v>0.18161413073539734</v>
      </c>
      <c r="Q309" s="54">
        <v>0.10010624676942825</v>
      </c>
      <c r="R309" s="54">
        <v>1.8811818212270737E-2</v>
      </c>
      <c r="S309" s="54">
        <v>2.7886054515838623</v>
      </c>
      <c r="T309" s="54">
        <v>0.60720658302307129</v>
      </c>
      <c r="U309" s="54">
        <v>0.3025701642036438</v>
      </c>
      <c r="V309" s="54">
        <v>0.67320919036865234</v>
      </c>
      <c r="W309" s="54">
        <v>1.6152139902114868</v>
      </c>
      <c r="X309" s="54">
        <v>0.49660760164260864</v>
      </c>
      <c r="Y309" s="54">
        <v>7.4011415243148804E-2</v>
      </c>
      <c r="Z309" s="54">
        <v>5.5357754230499268E-2</v>
      </c>
      <c r="AA309" s="54">
        <v>0.43612271547317505</v>
      </c>
      <c r="AB309" s="54">
        <v>16.629776000976562</v>
      </c>
      <c r="AC309" s="54">
        <v>2.0533270835876465</v>
      </c>
      <c r="AD309" s="54">
        <v>20.111686706542969</v>
      </c>
      <c r="AE309" s="54">
        <v>17.049755096435547</v>
      </c>
      <c r="AF309" s="54">
        <v>1.9204845428466797</v>
      </c>
      <c r="AG309" s="54">
        <v>51.737152099609375</v>
      </c>
      <c r="AH309" s="54">
        <v>0.54258072376251221</v>
      </c>
      <c r="AI309" s="54">
        <v>0.72313868999481201</v>
      </c>
      <c r="AJ309" s="54">
        <v>2.7155656814575195</v>
      </c>
      <c r="AK309" s="54">
        <v>45.583595275878906</v>
      </c>
      <c r="AL309" s="54">
        <v>29.13079833984375</v>
      </c>
      <c r="AM309" s="54">
        <v>4.8594045639038086</v>
      </c>
      <c r="AN309" s="54">
        <v>0.28497177362442017</v>
      </c>
      <c r="AO309" s="54">
        <v>0.72789716720581055</v>
      </c>
      <c r="AP309" s="54">
        <v>9.0687379837036133</v>
      </c>
      <c r="AQ309" s="55">
        <v>15.446380615234375</v>
      </c>
    </row>
    <row r="310" spans="1:43">
      <c r="A310" s="48" t="s">
        <v>94</v>
      </c>
      <c r="B310" s="48" t="s">
        <v>39</v>
      </c>
      <c r="C310" s="48" t="s">
        <v>126</v>
      </c>
      <c r="D310" s="53">
        <v>0</v>
      </c>
      <c r="E310" s="54">
        <v>0</v>
      </c>
      <c r="F310" s="54">
        <v>0.16542015969753265</v>
      </c>
      <c r="G310" s="54">
        <v>3.0296087265014648</v>
      </c>
      <c r="H310" s="54">
        <v>4.7804586589336395E-2</v>
      </c>
      <c r="I310" s="54">
        <v>4.9422304145991802E-3</v>
      </c>
      <c r="J310" s="54">
        <v>1.7012681812047958E-2</v>
      </c>
      <c r="K310" s="54">
        <v>0.1021861806511879</v>
      </c>
      <c r="L310" s="54">
        <v>1.9273221492767334E-2</v>
      </c>
      <c r="M310" s="54">
        <v>0</v>
      </c>
      <c r="N310" s="54">
        <v>2.3948654998093843E-3</v>
      </c>
      <c r="O310" s="54">
        <v>5.7169054634869099E-3</v>
      </c>
      <c r="P310" s="54">
        <v>4.056348989252001E-4</v>
      </c>
      <c r="Q310" s="54">
        <v>1.7238556174561381E-3</v>
      </c>
      <c r="R310" s="54">
        <v>0.17667075991630554</v>
      </c>
      <c r="S310" s="54">
        <v>6.0871196910738945E-3</v>
      </c>
      <c r="T310" s="54">
        <v>7.4353828094899654E-3</v>
      </c>
      <c r="U310" s="54">
        <v>4.1805620193481445</v>
      </c>
      <c r="V310" s="54">
        <v>9.1178219008725137E-5</v>
      </c>
      <c r="W310" s="54">
        <v>0.10420878976583481</v>
      </c>
      <c r="X310" s="54">
        <v>8.4079243242740631E-2</v>
      </c>
      <c r="Y310" s="54">
        <v>0.14788816869258881</v>
      </c>
      <c r="Z310" s="54">
        <v>2.5991667062044144E-3</v>
      </c>
      <c r="AA310" s="54">
        <v>0.81008291244506836</v>
      </c>
      <c r="AB310" s="54">
        <v>10.365984916687012</v>
      </c>
      <c r="AC310" s="54">
        <v>208.97396850585937</v>
      </c>
      <c r="AD310" s="54">
        <v>15.634812355041504</v>
      </c>
      <c r="AE310" s="54">
        <v>533.8037109375</v>
      </c>
      <c r="AF310" s="54">
        <v>1.6018003225326538</v>
      </c>
      <c r="AG310" s="54">
        <v>22.352128982543945</v>
      </c>
      <c r="AH310" s="54">
        <v>0.18089276552200317</v>
      </c>
      <c r="AI310" s="54">
        <v>0.24108956754207611</v>
      </c>
      <c r="AJ310" s="54">
        <v>2.3952109813690186</v>
      </c>
      <c r="AK310" s="54">
        <v>1.6381171008106321E-5</v>
      </c>
      <c r="AL310" s="54">
        <v>1.5456222929060459E-2</v>
      </c>
      <c r="AM310" s="54">
        <v>9.1982526779174805</v>
      </c>
      <c r="AN310" s="54">
        <v>0.53991127014160156</v>
      </c>
      <c r="AO310" s="54">
        <v>0</v>
      </c>
      <c r="AP310" s="54">
        <v>100.03157806396484</v>
      </c>
      <c r="AQ310" s="55">
        <v>6.1235823631286621</v>
      </c>
    </row>
    <row r="311" spans="1:43" ht="30">
      <c r="A311" s="48" t="s">
        <v>95</v>
      </c>
      <c r="B311" s="48" t="s">
        <v>40</v>
      </c>
      <c r="C311" s="48" t="s">
        <v>126</v>
      </c>
      <c r="D311" s="53">
        <v>3.361931157996878E-5</v>
      </c>
      <c r="E311" s="54">
        <v>0</v>
      </c>
      <c r="F311" s="54">
        <v>8.0751106142997742E-2</v>
      </c>
      <c r="G311" s="54">
        <v>3.9550295332446694E-4</v>
      </c>
      <c r="H311" s="54">
        <v>0</v>
      </c>
      <c r="I311" s="54">
        <v>0</v>
      </c>
      <c r="J311" s="54">
        <v>0</v>
      </c>
      <c r="K311" s="54">
        <v>4.2680763726821169E-5</v>
      </c>
      <c r="L311" s="54">
        <v>2.2981950564826548E-7</v>
      </c>
      <c r="M311" s="54">
        <v>0</v>
      </c>
      <c r="N311" s="54">
        <v>4.7247609472833574E-4</v>
      </c>
      <c r="O311" s="54">
        <v>1.5107350191101432E-4</v>
      </c>
      <c r="P311" s="54">
        <v>3.8150039472384378E-5</v>
      </c>
      <c r="Q311" s="54">
        <v>9.1730813437607139E-5</v>
      </c>
      <c r="R311" s="54">
        <v>1.7859848216176033E-2</v>
      </c>
      <c r="S311" s="54">
        <v>3.4413058310747147E-2</v>
      </c>
      <c r="T311" s="54">
        <v>1.5371149638667703E-3</v>
      </c>
      <c r="U311" s="54">
        <v>5.2633527666330338E-2</v>
      </c>
      <c r="V311" s="54">
        <v>3.2404550438513979E-5</v>
      </c>
      <c r="W311" s="54">
        <v>4.26771380007267E-2</v>
      </c>
      <c r="X311" s="54">
        <v>4.8871117178350687E-4</v>
      </c>
      <c r="Y311" s="54">
        <v>2.2896751761436462E-3</v>
      </c>
      <c r="Z311" s="54">
        <v>2.1437071263790131E-3</v>
      </c>
      <c r="AA311" s="54">
        <v>7.8186728060245514E-3</v>
      </c>
      <c r="AB311" s="54">
        <v>0.85112535953521729</v>
      </c>
      <c r="AC311" s="54">
        <v>4.0425249608233571E-4</v>
      </c>
      <c r="AD311" s="54">
        <v>1.1661093235015869</v>
      </c>
      <c r="AE311" s="54">
        <v>5.1466912031173706E-2</v>
      </c>
      <c r="AF311" s="54">
        <v>9.3199462890625</v>
      </c>
      <c r="AG311" s="54">
        <v>0.61063474416732788</v>
      </c>
      <c r="AH311" s="54">
        <v>1.3052270514890552E-3</v>
      </c>
      <c r="AI311" s="54">
        <v>1.7395694740116596E-3</v>
      </c>
      <c r="AJ311" s="54">
        <v>5.8137765154242516E-4</v>
      </c>
      <c r="AK311" s="54">
        <v>4.6832291991449893E-4</v>
      </c>
      <c r="AL311" s="54">
        <v>0.32697844505310059</v>
      </c>
      <c r="AM311" s="54">
        <v>1.0628987802192569E-3</v>
      </c>
      <c r="AN311" s="54">
        <v>0</v>
      </c>
      <c r="AO311" s="54">
        <v>0</v>
      </c>
      <c r="AP311" s="54">
        <v>0.77216267585754395</v>
      </c>
      <c r="AQ311" s="55">
        <v>0.83529192209243774</v>
      </c>
    </row>
    <row r="312" spans="1:43">
      <c r="A312" s="48" t="s">
        <v>96</v>
      </c>
      <c r="B312" s="48" t="s">
        <v>41</v>
      </c>
      <c r="C312" s="48" t="s">
        <v>126</v>
      </c>
      <c r="D312" s="53">
        <v>1.2073219753801823E-2</v>
      </c>
      <c r="E312" s="54">
        <v>2.9703196560149081E-6</v>
      </c>
      <c r="F312" s="54">
        <v>7.7209115261211991E-4</v>
      </c>
      <c r="G312" s="54">
        <v>2.6223983149975538E-3</v>
      </c>
      <c r="H312" s="54">
        <v>1.6048802062869072E-3</v>
      </c>
      <c r="I312" s="54">
        <v>1.7340418708045036E-4</v>
      </c>
      <c r="J312" s="54">
        <v>6.2598264776170254E-4</v>
      </c>
      <c r="K312" s="54">
        <v>4.0921797044575214E-3</v>
      </c>
      <c r="L312" s="54">
        <v>7.0064078317955136E-4</v>
      </c>
      <c r="M312" s="54">
        <v>1.294187404710101E-5</v>
      </c>
      <c r="N312" s="54">
        <v>5.9225177392363548E-4</v>
      </c>
      <c r="O312" s="54">
        <v>1.7251602548640221E-4</v>
      </c>
      <c r="P312" s="54">
        <v>7.5608127190207597E-6</v>
      </c>
      <c r="Q312" s="54">
        <v>3.4954771399497986E-4</v>
      </c>
      <c r="R312" s="54">
        <v>5.2177416364429519E-5</v>
      </c>
      <c r="S312" s="54">
        <v>4.3505907524377108E-4</v>
      </c>
      <c r="T312" s="54">
        <v>1.1380260111764073E-3</v>
      </c>
      <c r="U312" s="54">
        <v>1.3587991998065263E-4</v>
      </c>
      <c r="V312" s="54">
        <v>8.3611405443662079E-7</v>
      </c>
      <c r="W312" s="54">
        <v>1.6870142892003059E-2</v>
      </c>
      <c r="X312" s="54">
        <v>1.0916721075773239E-3</v>
      </c>
      <c r="Y312" s="54">
        <v>1.7539450898766518E-2</v>
      </c>
      <c r="Z312" s="54">
        <v>7.882635691203177E-4</v>
      </c>
      <c r="AA312" s="54">
        <v>2.5022804737091064E-2</v>
      </c>
      <c r="AB312" s="54">
        <v>3.0102975368499756</v>
      </c>
      <c r="AC312" s="54">
        <v>4.7339018783532083E-4</v>
      </c>
      <c r="AD312" s="54">
        <v>7.0089586079120636E-2</v>
      </c>
      <c r="AE312" s="54">
        <v>1.3071032299194485E-4</v>
      </c>
      <c r="AF312" s="54">
        <v>4.2139431461691856E-3</v>
      </c>
      <c r="AG312" s="54">
        <v>26.571807861328125</v>
      </c>
      <c r="AH312" s="54">
        <v>0.26628926396369934</v>
      </c>
      <c r="AI312" s="54">
        <v>0.35490402579307556</v>
      </c>
      <c r="AJ312" s="54">
        <v>2.53721559420228E-3</v>
      </c>
      <c r="AK312" s="54">
        <v>5.6916135363280773E-3</v>
      </c>
      <c r="AL312" s="54">
        <v>1.3270287774503231E-2</v>
      </c>
      <c r="AM312" s="54">
        <v>0.21194522082805634</v>
      </c>
      <c r="AN312" s="54">
        <v>1.2409311719238758E-2</v>
      </c>
      <c r="AO312" s="54">
        <v>0</v>
      </c>
      <c r="AP312" s="54">
        <v>0.15186111629009247</v>
      </c>
      <c r="AQ312" s="55">
        <v>0.1636604368686676</v>
      </c>
    </row>
    <row r="313" spans="1:43">
      <c r="A313" s="48" t="s">
        <v>97</v>
      </c>
      <c r="B313" s="48" t="s">
        <v>42</v>
      </c>
      <c r="C313" s="48" t="s">
        <v>126</v>
      </c>
      <c r="D313" s="53">
        <v>0</v>
      </c>
      <c r="E313" s="54">
        <v>0</v>
      </c>
      <c r="F313" s="54">
        <v>0</v>
      </c>
      <c r="G313" s="54">
        <v>0</v>
      </c>
      <c r="H313" s="54">
        <v>0</v>
      </c>
      <c r="I313" s="54">
        <v>0</v>
      </c>
      <c r="J313" s="54">
        <v>0</v>
      </c>
      <c r="K313" s="54">
        <v>0</v>
      </c>
      <c r="L313" s="54">
        <v>0</v>
      </c>
      <c r="M313" s="54">
        <v>0</v>
      </c>
      <c r="N313" s="54">
        <v>0</v>
      </c>
      <c r="O313" s="54">
        <v>0</v>
      </c>
      <c r="P313" s="54">
        <v>0</v>
      </c>
      <c r="Q313" s="54">
        <v>0</v>
      </c>
      <c r="R313" s="54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0</v>
      </c>
      <c r="AM313" s="54">
        <v>0</v>
      </c>
      <c r="AN313" s="54">
        <v>0</v>
      </c>
      <c r="AO313" s="54">
        <v>0</v>
      </c>
      <c r="AP313" s="54">
        <v>0</v>
      </c>
      <c r="AQ313" s="55">
        <v>0</v>
      </c>
    </row>
    <row r="314" spans="1:43">
      <c r="A314" s="48" t="s">
        <v>98</v>
      </c>
      <c r="B314" s="48" t="s">
        <v>43</v>
      </c>
      <c r="C314" s="48" t="s">
        <v>126</v>
      </c>
      <c r="D314" s="53">
        <v>2.7041798603022471E-5</v>
      </c>
      <c r="E314" s="54">
        <v>0</v>
      </c>
      <c r="F314" s="54">
        <v>2.9523654375225306E-3</v>
      </c>
      <c r="G314" s="54">
        <v>5.4519712924957275E-2</v>
      </c>
      <c r="H314" s="54">
        <v>9.1198009613435715E-5</v>
      </c>
      <c r="I314" s="54">
        <v>0</v>
      </c>
      <c r="J314" s="54">
        <v>0</v>
      </c>
      <c r="K314" s="54">
        <v>9.4374059699475765E-5</v>
      </c>
      <c r="L314" s="54">
        <v>1.8148858771382947E-7</v>
      </c>
      <c r="M314" s="54">
        <v>0</v>
      </c>
      <c r="N314" s="54">
        <v>7.7649886952713132E-4</v>
      </c>
      <c r="O314" s="54">
        <v>9.3466624093707651E-5</v>
      </c>
      <c r="P314" s="54">
        <v>0</v>
      </c>
      <c r="Q314" s="54">
        <v>2.2686072043143213E-6</v>
      </c>
      <c r="R314" s="54">
        <v>2.3439250071533024E-4</v>
      </c>
      <c r="S314" s="54">
        <v>8.6969329277053475E-4</v>
      </c>
      <c r="T314" s="54">
        <v>2.2912933491170406E-4</v>
      </c>
      <c r="U314" s="54">
        <v>3.3575386623851955E-5</v>
      </c>
      <c r="V314" s="54">
        <v>1.0889314580708742E-5</v>
      </c>
      <c r="W314" s="54">
        <v>5.5462907766923308E-4</v>
      </c>
      <c r="X314" s="54">
        <v>2.7386628789827228E-4</v>
      </c>
      <c r="Y314" s="54">
        <v>2.0817648619413376E-3</v>
      </c>
      <c r="Z314" s="54">
        <v>7.0780547503090929E-6</v>
      </c>
      <c r="AA314" s="54">
        <v>3.6198895424604416E-2</v>
      </c>
      <c r="AB314" s="54">
        <v>1.8812652677297592E-2</v>
      </c>
      <c r="AC314" s="54">
        <v>3.3212410926353186E-5</v>
      </c>
      <c r="AD314" s="54">
        <v>6.0372180305421352E-3</v>
      </c>
      <c r="AE314" s="54">
        <v>5.2631689868576359E-6</v>
      </c>
      <c r="AF314" s="54">
        <v>8.8747918198350817E-5</v>
      </c>
      <c r="AG314" s="54">
        <v>0.27551963925361633</v>
      </c>
      <c r="AH314" s="54">
        <v>39.731258392333984</v>
      </c>
      <c r="AI314" s="54">
        <v>52.952877044677734</v>
      </c>
      <c r="AJ314" s="54">
        <v>1.5394315123558044E-2</v>
      </c>
      <c r="AK314" s="54">
        <v>4.1569961467757821E-4</v>
      </c>
      <c r="AL314" s="54">
        <v>0.20681749284267426</v>
      </c>
      <c r="AM314" s="54">
        <v>1.7042151689529419</v>
      </c>
      <c r="AN314" s="54">
        <v>9.9887780845165253E-2</v>
      </c>
      <c r="AO314" s="54">
        <v>0</v>
      </c>
      <c r="AP314" s="54">
        <v>0.10309703648090363</v>
      </c>
      <c r="AQ314" s="55">
        <v>0.70059037208557129</v>
      </c>
    </row>
    <row r="315" spans="1:43" ht="30">
      <c r="A315" s="48" t="s">
        <v>99</v>
      </c>
      <c r="B315" s="48" t="s">
        <v>44</v>
      </c>
      <c r="C315" s="48" t="s">
        <v>126</v>
      </c>
      <c r="D315" s="53">
        <v>9.2750633484683931E-5</v>
      </c>
      <c r="E315" s="54">
        <v>0</v>
      </c>
      <c r="F315" s="54">
        <v>5.0106664275517687E-5</v>
      </c>
      <c r="G315" s="54">
        <v>1.178555004298687E-2</v>
      </c>
      <c r="H315" s="54">
        <v>3.0745415017008781E-2</v>
      </c>
      <c r="I315" s="54">
        <v>3.5514875780791044E-3</v>
      </c>
      <c r="J315" s="54">
        <v>1.2225314974784851E-2</v>
      </c>
      <c r="K315" s="54">
        <v>7.196112722158432E-2</v>
      </c>
      <c r="L315" s="54">
        <v>1.3834992423653603E-2</v>
      </c>
      <c r="M315" s="54">
        <v>0</v>
      </c>
      <c r="N315" s="54">
        <v>9.1363377869129181E-3</v>
      </c>
      <c r="O315" s="54">
        <v>0.29911023378372192</v>
      </c>
      <c r="P315" s="54">
        <v>5.7363428175449371E-2</v>
      </c>
      <c r="Q315" s="54">
        <v>5.0438041798770428E-3</v>
      </c>
      <c r="R315" s="54">
        <v>1.1271333787590265E-3</v>
      </c>
      <c r="S315" s="54">
        <v>3.6634281277656555E-3</v>
      </c>
      <c r="T315" s="54">
        <v>9.2599610798060894E-4</v>
      </c>
      <c r="U315" s="54">
        <v>3.314014058560133E-3</v>
      </c>
      <c r="V315" s="54">
        <v>3.5669905628310516E-5</v>
      </c>
      <c r="W315" s="54">
        <v>2.8788900002837181E-2</v>
      </c>
      <c r="X315" s="54">
        <v>4.1648503392934799E-3</v>
      </c>
      <c r="Y315" s="54">
        <v>0.47684940695762634</v>
      </c>
      <c r="Z315" s="54">
        <v>5.0302117597311735E-4</v>
      </c>
      <c r="AA315" s="54">
        <v>4.1911739856004715E-2</v>
      </c>
      <c r="AB315" s="54">
        <v>0.18203289806842804</v>
      </c>
      <c r="AC315" s="54">
        <v>4.3843334424309433E-5</v>
      </c>
      <c r="AD315" s="54">
        <v>4.4232726097106934E-2</v>
      </c>
      <c r="AE315" s="54">
        <v>2.7101131854578853E-4</v>
      </c>
      <c r="AF315" s="54">
        <v>4.7099377843551338E-4</v>
      </c>
      <c r="AG315" s="54">
        <v>1.7054923810064793E-3</v>
      </c>
      <c r="AH315" s="54">
        <v>0</v>
      </c>
      <c r="AI315" s="54">
        <v>0</v>
      </c>
      <c r="AJ315" s="54">
        <v>14.889324188232422</v>
      </c>
      <c r="AK315" s="54">
        <v>9.6224347362294793E-4</v>
      </c>
      <c r="AL315" s="54">
        <v>0.80299758911132813</v>
      </c>
      <c r="AM315" s="54">
        <v>0.3774394690990448</v>
      </c>
      <c r="AN315" s="54">
        <v>2.2100148722529411E-2</v>
      </c>
      <c r="AO315" s="54">
        <v>2.6594183444976807</v>
      </c>
      <c r="AP315" s="54">
        <v>0.86058950424194336</v>
      </c>
      <c r="AQ315" s="55">
        <v>2.980618953704834</v>
      </c>
    </row>
    <row r="316" spans="1:43">
      <c r="A316" s="48" t="s">
        <v>100</v>
      </c>
      <c r="B316" s="48" t="s">
        <v>45</v>
      </c>
      <c r="C316" s="48" t="s">
        <v>126</v>
      </c>
      <c r="D316" s="53">
        <v>0</v>
      </c>
      <c r="E316" s="54">
        <v>0</v>
      </c>
      <c r="F316" s="54">
        <v>0</v>
      </c>
      <c r="G316" s="54">
        <v>0</v>
      </c>
      <c r="H316" s="54">
        <v>0</v>
      </c>
      <c r="I316" s="54">
        <v>0</v>
      </c>
      <c r="J316" s="54">
        <v>0</v>
      </c>
      <c r="K316" s="54">
        <v>0</v>
      </c>
      <c r="L316" s="54">
        <v>0</v>
      </c>
      <c r="M316" s="54">
        <v>0</v>
      </c>
      <c r="N316" s="54">
        <v>0</v>
      </c>
      <c r="O316" s="54">
        <v>0</v>
      </c>
      <c r="P316" s="54">
        <v>0</v>
      </c>
      <c r="Q316" s="54">
        <v>0</v>
      </c>
      <c r="R316" s="54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0</v>
      </c>
      <c r="AM316" s="54">
        <v>0</v>
      </c>
      <c r="AN316" s="54">
        <v>0</v>
      </c>
      <c r="AO316" s="54">
        <v>0</v>
      </c>
      <c r="AP316" s="54">
        <v>0</v>
      </c>
      <c r="AQ316" s="55">
        <v>0</v>
      </c>
    </row>
    <row r="317" spans="1:43">
      <c r="A317" s="48" t="s">
        <v>101</v>
      </c>
      <c r="B317" s="48" t="s">
        <v>46</v>
      </c>
      <c r="C317" s="48" t="s">
        <v>126</v>
      </c>
      <c r="D317" s="53">
        <v>0</v>
      </c>
      <c r="E317" s="54">
        <v>0</v>
      </c>
      <c r="F317" s="54">
        <v>0</v>
      </c>
      <c r="G317" s="54">
        <v>0</v>
      </c>
      <c r="H317" s="54">
        <v>0</v>
      </c>
      <c r="I317" s="54">
        <v>0</v>
      </c>
      <c r="J317" s="54">
        <v>0</v>
      </c>
      <c r="K317" s="54">
        <v>0</v>
      </c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3.977360725402832</v>
      </c>
      <c r="AM317" s="54">
        <v>0</v>
      </c>
      <c r="AN317" s="54">
        <v>0</v>
      </c>
      <c r="AO317" s="54">
        <v>0</v>
      </c>
      <c r="AP317" s="54">
        <v>2.2327577695250511E-2</v>
      </c>
      <c r="AQ317" s="55">
        <v>0</v>
      </c>
    </row>
    <row r="318" spans="1:43">
      <c r="A318" s="48" t="s">
        <v>102</v>
      </c>
      <c r="B318" s="48" t="s">
        <v>47</v>
      </c>
      <c r="C318" s="48" t="s">
        <v>126</v>
      </c>
      <c r="D318" s="53">
        <v>0</v>
      </c>
      <c r="E318" s="54">
        <v>0</v>
      </c>
      <c r="F318" s="54">
        <v>0</v>
      </c>
      <c r="G318" s="54">
        <v>0</v>
      </c>
      <c r="H318" s="54">
        <v>0</v>
      </c>
      <c r="I318" s="54">
        <v>0</v>
      </c>
      <c r="J318" s="54">
        <v>0</v>
      </c>
      <c r="K318" s="54">
        <v>0</v>
      </c>
      <c r="L318" s="54">
        <v>0</v>
      </c>
      <c r="M318" s="54">
        <v>0</v>
      </c>
      <c r="N318" s="54">
        <v>0</v>
      </c>
      <c r="O318" s="54">
        <v>0</v>
      </c>
      <c r="P318" s="54">
        <v>0</v>
      </c>
      <c r="Q318" s="54">
        <v>0</v>
      </c>
      <c r="R318" s="54">
        <v>0</v>
      </c>
      <c r="S318" s="54">
        <v>0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0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0</v>
      </c>
      <c r="AM318" s="54">
        <v>0</v>
      </c>
      <c r="AN318" s="54">
        <v>0</v>
      </c>
      <c r="AO318" s="54">
        <v>0</v>
      </c>
      <c r="AP318" s="54">
        <v>0</v>
      </c>
      <c r="AQ318" s="55">
        <v>0</v>
      </c>
    </row>
    <row r="319" spans="1:43">
      <c r="A319" s="48" t="s">
        <v>103</v>
      </c>
      <c r="B319" s="48" t="s">
        <v>48</v>
      </c>
      <c r="C319" s="48" t="s">
        <v>126</v>
      </c>
      <c r="D319" s="53">
        <v>0</v>
      </c>
      <c r="E319" s="54">
        <v>0</v>
      </c>
      <c r="F319" s="54">
        <v>0</v>
      </c>
      <c r="G319" s="54">
        <v>0</v>
      </c>
      <c r="H319" s="54">
        <v>0</v>
      </c>
      <c r="I319" s="54">
        <v>0</v>
      </c>
      <c r="J319" s="54">
        <v>0</v>
      </c>
      <c r="K319" s="54">
        <v>0</v>
      </c>
      <c r="L319" s="54">
        <v>0</v>
      </c>
      <c r="M319" s="54">
        <v>0</v>
      </c>
      <c r="N319" s="54">
        <v>0</v>
      </c>
      <c r="O319" s="54">
        <v>0</v>
      </c>
      <c r="P319" s="54">
        <v>0</v>
      </c>
      <c r="Q319" s="54">
        <v>0</v>
      </c>
      <c r="R319" s="54">
        <v>0</v>
      </c>
      <c r="S319" s="54">
        <v>0</v>
      </c>
      <c r="T319" s="54">
        <v>0</v>
      </c>
      <c r="U319" s="54">
        <v>0</v>
      </c>
      <c r="V319" s="54">
        <v>0</v>
      </c>
      <c r="W319" s="54">
        <v>0</v>
      </c>
      <c r="X319" s="54">
        <v>0</v>
      </c>
      <c r="Y319" s="54">
        <v>0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0</v>
      </c>
      <c r="AM319" s="54">
        <v>0</v>
      </c>
      <c r="AN319" s="54">
        <v>0</v>
      </c>
      <c r="AO319" s="54">
        <v>0</v>
      </c>
      <c r="AP319" s="54">
        <v>0</v>
      </c>
      <c r="AQ319" s="55">
        <v>0</v>
      </c>
    </row>
    <row r="320" spans="1:43">
      <c r="A320" s="48" t="s">
        <v>104</v>
      </c>
      <c r="B320" s="48" t="s">
        <v>49</v>
      </c>
      <c r="C320" s="48" t="s">
        <v>126</v>
      </c>
      <c r="D320" s="53">
        <v>0</v>
      </c>
      <c r="E320" s="54">
        <v>0</v>
      </c>
      <c r="F320" s="54">
        <v>0</v>
      </c>
      <c r="G320" s="54">
        <v>0</v>
      </c>
      <c r="H320" s="54">
        <v>0</v>
      </c>
      <c r="I320" s="54">
        <v>0</v>
      </c>
      <c r="J320" s="54">
        <v>0</v>
      </c>
      <c r="K320" s="54">
        <v>0</v>
      </c>
      <c r="L320" s="54">
        <v>0</v>
      </c>
      <c r="M320" s="54">
        <v>0</v>
      </c>
      <c r="N320" s="54">
        <v>0</v>
      </c>
      <c r="O320" s="54">
        <v>0</v>
      </c>
      <c r="P320" s="54">
        <v>0</v>
      </c>
      <c r="Q320" s="54">
        <v>0</v>
      </c>
      <c r="R320" s="54">
        <v>0</v>
      </c>
      <c r="S320" s="54">
        <v>0</v>
      </c>
      <c r="T320" s="54">
        <v>0</v>
      </c>
      <c r="U320" s="54">
        <v>0</v>
      </c>
      <c r="V320" s="54">
        <v>0</v>
      </c>
      <c r="W320" s="54">
        <v>0</v>
      </c>
      <c r="X320" s="54">
        <v>0</v>
      </c>
      <c r="Y320" s="54">
        <v>0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0</v>
      </c>
      <c r="AM320" s="54">
        <v>0</v>
      </c>
      <c r="AN320" s="54">
        <v>0</v>
      </c>
      <c r="AO320" s="54">
        <v>0</v>
      </c>
      <c r="AP320" s="54">
        <v>0</v>
      </c>
      <c r="AQ320" s="55">
        <v>0</v>
      </c>
    </row>
    <row r="321" spans="1:43">
      <c r="A321" s="48" t="s">
        <v>105</v>
      </c>
      <c r="B321" s="48" t="s">
        <v>50</v>
      </c>
      <c r="C321" s="48" t="s">
        <v>126</v>
      </c>
      <c r="D321" s="53">
        <v>0</v>
      </c>
      <c r="E321" s="54">
        <v>0</v>
      </c>
      <c r="F321" s="54">
        <v>0</v>
      </c>
      <c r="G321" s="54">
        <v>0</v>
      </c>
      <c r="H321" s="54">
        <v>0</v>
      </c>
      <c r="I321" s="54">
        <v>0</v>
      </c>
      <c r="J321" s="54">
        <v>0</v>
      </c>
      <c r="K321" s="54">
        <v>0</v>
      </c>
      <c r="L321" s="54">
        <v>0</v>
      </c>
      <c r="M321" s="54">
        <v>0</v>
      </c>
      <c r="N321" s="54">
        <v>0</v>
      </c>
      <c r="O321" s="54">
        <v>0</v>
      </c>
      <c r="P321" s="54">
        <v>0</v>
      </c>
      <c r="Q321" s="54">
        <v>0</v>
      </c>
      <c r="R321" s="54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  <c r="AN321" s="54">
        <v>0</v>
      </c>
      <c r="AO321" s="54">
        <v>0</v>
      </c>
      <c r="AP321" s="54">
        <v>0</v>
      </c>
      <c r="AQ321" s="55">
        <v>0</v>
      </c>
    </row>
    <row r="322" spans="1:43" ht="15.75" thickBot="1">
      <c r="A322" s="48" t="s">
        <v>106</v>
      </c>
      <c r="B322" s="48" t="s">
        <v>51</v>
      </c>
      <c r="C322" s="48" t="s">
        <v>126</v>
      </c>
      <c r="D322" s="56">
        <v>0</v>
      </c>
      <c r="E322" s="57">
        <v>0</v>
      </c>
      <c r="F322" s="57">
        <v>0</v>
      </c>
      <c r="G322" s="57">
        <v>0</v>
      </c>
      <c r="H322" s="57">
        <v>0</v>
      </c>
      <c r="I322" s="57">
        <v>0</v>
      </c>
      <c r="J322" s="57">
        <v>0</v>
      </c>
      <c r="K322" s="57">
        <v>0</v>
      </c>
      <c r="L322" s="57">
        <v>0</v>
      </c>
      <c r="M322" s="57">
        <v>0</v>
      </c>
      <c r="N322" s="57">
        <v>0</v>
      </c>
      <c r="O322" s="57">
        <v>0</v>
      </c>
      <c r="P322" s="57">
        <v>0</v>
      </c>
      <c r="Q322" s="57">
        <v>0</v>
      </c>
      <c r="R322" s="57">
        <v>0</v>
      </c>
      <c r="S322" s="57">
        <v>0</v>
      </c>
      <c r="T322" s="57">
        <v>0</v>
      </c>
      <c r="U322" s="57">
        <v>0</v>
      </c>
      <c r="V322" s="57">
        <v>0</v>
      </c>
      <c r="W322" s="57">
        <v>0</v>
      </c>
      <c r="X322" s="57">
        <v>0</v>
      </c>
      <c r="Y322" s="57">
        <v>0</v>
      </c>
      <c r="Z322" s="57">
        <v>0</v>
      </c>
      <c r="AA322" s="57">
        <v>0</v>
      </c>
      <c r="AB322" s="57">
        <v>0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57">
        <v>0</v>
      </c>
      <c r="AJ322" s="57">
        <v>0</v>
      </c>
      <c r="AK322" s="57">
        <v>0</v>
      </c>
      <c r="AL322" s="57">
        <v>0</v>
      </c>
      <c r="AM322" s="57">
        <v>0</v>
      </c>
      <c r="AN322" s="57">
        <v>0</v>
      </c>
      <c r="AO322" s="57">
        <v>0</v>
      </c>
      <c r="AP322" s="57">
        <v>0</v>
      </c>
      <c r="AQ322" s="58">
        <v>0</v>
      </c>
    </row>
    <row r="323" spans="1:43">
      <c r="A323" s="48" t="s">
        <v>67</v>
      </c>
      <c r="B323" s="48" t="s">
        <v>13</v>
      </c>
      <c r="C323" s="48" t="s">
        <v>127</v>
      </c>
      <c r="D323" s="50">
        <v>4.1091623306274414</v>
      </c>
      <c r="E323" s="51">
        <v>7.4147403240203857E-2</v>
      </c>
      <c r="F323" s="51">
        <v>0</v>
      </c>
      <c r="G323" s="51">
        <v>1.3235432095825672E-2</v>
      </c>
      <c r="H323" s="51">
        <v>16.457479476928711</v>
      </c>
      <c r="I323" s="51">
        <v>1.8839240074157715</v>
      </c>
      <c r="J323" s="51">
        <v>6.4912490844726563</v>
      </c>
      <c r="K323" s="51">
        <v>37.353836059570313</v>
      </c>
      <c r="L323" s="51">
        <v>7.344059944152832</v>
      </c>
      <c r="M323" s="51">
        <v>0.42210236191749573</v>
      </c>
      <c r="N323" s="51">
        <v>0.10650155693292618</v>
      </c>
      <c r="O323" s="51">
        <v>4.9126702360808849E-3</v>
      </c>
      <c r="P323" s="51">
        <v>1.0300397407263517E-3</v>
      </c>
      <c r="Q323" s="51">
        <v>0.13762955367565155</v>
      </c>
      <c r="R323" s="51">
        <v>16.026393890380859</v>
      </c>
      <c r="S323" s="51">
        <v>8.1085665442515165E-5</v>
      </c>
      <c r="T323" s="51">
        <v>6.313333660364151E-2</v>
      </c>
      <c r="U323" s="51">
        <v>1.4966927766799927</v>
      </c>
      <c r="V323" s="51">
        <v>6.4402362331748009E-3</v>
      </c>
      <c r="W323" s="51">
        <v>0.84064465761184692</v>
      </c>
      <c r="X323" s="51">
        <v>2.4934062734246254E-2</v>
      </c>
      <c r="Y323" s="51">
        <v>5.3237280808389187E-3</v>
      </c>
      <c r="Z323" s="51">
        <v>2.0953631028532982E-3</v>
      </c>
      <c r="AA323" s="51">
        <v>5.1569151692092419E-3</v>
      </c>
      <c r="AB323" s="51">
        <v>9.4797581434249878E-2</v>
      </c>
      <c r="AC323" s="51">
        <v>8.8888060645331279E-7</v>
      </c>
      <c r="AD323" s="51">
        <v>2.5949880946427584E-3</v>
      </c>
      <c r="AE323" s="51">
        <v>3.4579429775476456E-3</v>
      </c>
      <c r="AF323" s="51">
        <v>4.2369974835310131E-5</v>
      </c>
      <c r="AG323" s="51">
        <v>2.6143582537770271E-2</v>
      </c>
      <c r="AH323" s="51">
        <v>2.6370122213847935E-5</v>
      </c>
      <c r="AI323" s="51">
        <v>3.5135475627612323E-5</v>
      </c>
      <c r="AJ323" s="51">
        <v>7.4628561735153198E-2</v>
      </c>
      <c r="AK323" s="51">
        <v>6.4158658497035503E-3</v>
      </c>
      <c r="AL323" s="51">
        <v>2.3341484367847443E-2</v>
      </c>
      <c r="AM323" s="51">
        <v>1.7197370470967144E-4</v>
      </c>
      <c r="AN323" s="51">
        <v>0</v>
      </c>
      <c r="AO323" s="51">
        <v>0</v>
      </c>
      <c r="AP323" s="51">
        <v>0.30103495717048645</v>
      </c>
      <c r="AQ323" s="52">
        <v>0.2012077122926712</v>
      </c>
    </row>
    <row r="324" spans="1:43">
      <c r="A324" s="48" t="s">
        <v>68</v>
      </c>
      <c r="B324" s="48" t="s">
        <v>14</v>
      </c>
      <c r="C324" s="48" t="s">
        <v>127</v>
      </c>
      <c r="D324" s="53">
        <v>0</v>
      </c>
      <c r="E324" s="54">
        <v>0</v>
      </c>
      <c r="F324" s="54">
        <v>0</v>
      </c>
      <c r="G324" s="54">
        <v>0</v>
      </c>
      <c r="H324" s="54">
        <v>0.17330126464366913</v>
      </c>
      <c r="I324" s="54">
        <v>2.0023331046104431E-2</v>
      </c>
      <c r="J324" s="54">
        <v>6.8926922976970673E-2</v>
      </c>
      <c r="K324" s="54">
        <v>0.39530971646308899</v>
      </c>
      <c r="L324" s="54">
        <v>7.7999643981456757E-2</v>
      </c>
      <c r="M324" s="54">
        <v>0</v>
      </c>
      <c r="N324" s="54">
        <v>0</v>
      </c>
      <c r="O324" s="54">
        <v>4.6733275667065755E-5</v>
      </c>
      <c r="P324" s="54">
        <v>0</v>
      </c>
      <c r="Q324" s="54">
        <v>3.5012391890631989E-5</v>
      </c>
      <c r="R324" s="54">
        <v>0</v>
      </c>
      <c r="S324" s="54">
        <v>0</v>
      </c>
      <c r="T324" s="54">
        <v>4.8175849951803684E-4</v>
      </c>
      <c r="U324" s="54">
        <v>1.3088023290038109E-2</v>
      </c>
      <c r="V324" s="54">
        <v>2.6296860596630722E-5</v>
      </c>
      <c r="W324" s="54">
        <v>4.6733275667065755E-5</v>
      </c>
      <c r="X324" s="54">
        <v>0</v>
      </c>
      <c r="Y324" s="54">
        <v>0</v>
      </c>
      <c r="Z324" s="54">
        <v>0</v>
      </c>
      <c r="AA324" s="54">
        <v>2.6296860596630722E-5</v>
      </c>
      <c r="AB324" s="54">
        <v>3.3584848279133439E-4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2.8550878141686553E-6</v>
      </c>
      <c r="AK324" s="54">
        <v>6.6268090449739248E-5</v>
      </c>
      <c r="AL324" s="54">
        <v>2.3652146046515554E-4</v>
      </c>
      <c r="AM324" s="54">
        <v>0</v>
      </c>
      <c r="AN324" s="54">
        <v>0</v>
      </c>
      <c r="AO324" s="54">
        <v>0</v>
      </c>
      <c r="AP324" s="54">
        <v>0.15016739070415497</v>
      </c>
      <c r="AQ324" s="55">
        <v>1.4856974594295025E-3</v>
      </c>
    </row>
    <row r="325" spans="1:43">
      <c r="A325" s="48" t="s">
        <v>69</v>
      </c>
      <c r="B325" s="48" t="s">
        <v>15</v>
      </c>
      <c r="C325" s="48" t="s">
        <v>127</v>
      </c>
      <c r="D325" s="53">
        <v>0</v>
      </c>
      <c r="E325" s="54">
        <v>0</v>
      </c>
      <c r="F325" s="54">
        <v>5.7692669332027435E-2</v>
      </c>
      <c r="G325" s="54">
        <v>8.0564290285110474E-2</v>
      </c>
      <c r="H325" s="54">
        <v>2.1158900835871464E-6</v>
      </c>
      <c r="I325" s="54">
        <v>0</v>
      </c>
      <c r="J325" s="54">
        <v>0</v>
      </c>
      <c r="K325" s="54">
        <v>4.6024040784686804E-5</v>
      </c>
      <c r="L325" s="54">
        <v>0</v>
      </c>
      <c r="M325" s="54">
        <v>0</v>
      </c>
      <c r="N325" s="54">
        <v>0</v>
      </c>
      <c r="O325" s="54">
        <v>0</v>
      </c>
      <c r="P325" s="54">
        <v>0</v>
      </c>
      <c r="Q325" s="54">
        <v>9.5219093054765835E-6</v>
      </c>
      <c r="R325" s="54">
        <v>0</v>
      </c>
      <c r="S325" s="54">
        <v>16.037891387939453</v>
      </c>
      <c r="T325" s="54">
        <v>3.7173200398683548E-2</v>
      </c>
      <c r="U325" s="54">
        <v>1.8341543152928352E-2</v>
      </c>
      <c r="V325" s="54">
        <v>3.7030097246315563E-6</v>
      </c>
      <c r="W325" s="54">
        <v>0</v>
      </c>
      <c r="X325" s="54">
        <v>2.6446609808772337E-6</v>
      </c>
      <c r="Y325" s="54">
        <v>2.9815859794616699</v>
      </c>
      <c r="Z325" s="54">
        <v>0</v>
      </c>
      <c r="AA325" s="54">
        <v>3.2857026904821396E-2</v>
      </c>
      <c r="AB325" s="54">
        <v>2.621134277433157E-3</v>
      </c>
      <c r="AC325" s="54">
        <v>0</v>
      </c>
      <c r="AD325" s="54">
        <v>0</v>
      </c>
      <c r="AE325" s="54">
        <v>0</v>
      </c>
      <c r="AF325" s="54">
        <v>0</v>
      </c>
      <c r="AG325" s="54">
        <v>1.63885741494596E-3</v>
      </c>
      <c r="AH325" s="54">
        <v>0</v>
      </c>
      <c r="AI325" s="54">
        <v>0</v>
      </c>
      <c r="AJ325" s="54">
        <v>0</v>
      </c>
      <c r="AK325" s="54">
        <v>0.2461211234331131</v>
      </c>
      <c r="AL325" s="54">
        <v>4.0678129880689085E-4</v>
      </c>
      <c r="AM325" s="54">
        <v>0</v>
      </c>
      <c r="AN325" s="54">
        <v>0</v>
      </c>
      <c r="AO325" s="54">
        <v>0</v>
      </c>
      <c r="AP325" s="54">
        <v>4.1592434048652649E-2</v>
      </c>
      <c r="AQ325" s="55">
        <v>3.5653151571750641E-2</v>
      </c>
    </row>
    <row r="326" spans="1:43">
      <c r="A326" s="48" t="s">
        <v>70</v>
      </c>
      <c r="B326" s="48" t="s">
        <v>16</v>
      </c>
      <c r="C326" s="48" t="s">
        <v>127</v>
      </c>
      <c r="D326" s="53">
        <v>5.124233290553093E-2</v>
      </c>
      <c r="E326" s="54">
        <v>2.3189149796962738E-3</v>
      </c>
      <c r="F326" s="54">
        <v>6.0058623785153031E-4</v>
      </c>
      <c r="G326" s="54">
        <v>3.1457036733627319E-2</v>
      </c>
      <c r="H326" s="54">
        <v>9.182375855743885E-3</v>
      </c>
      <c r="I326" s="54">
        <v>5.6332163512706757E-4</v>
      </c>
      <c r="J326" s="54">
        <v>1.9452901324257255E-3</v>
      </c>
      <c r="K326" s="54">
        <v>1.5802523121237755E-2</v>
      </c>
      <c r="L326" s="54">
        <v>2.1997073199599981E-3</v>
      </c>
      <c r="M326" s="54">
        <v>2.7414503165346105E-6</v>
      </c>
      <c r="N326" s="54">
        <v>2.7570736165216658E-6</v>
      </c>
      <c r="O326" s="54">
        <v>1.5117954035304138E-6</v>
      </c>
      <c r="P326" s="54">
        <v>0</v>
      </c>
      <c r="Q326" s="54">
        <v>7.5125205330550671E-4</v>
      </c>
      <c r="R326" s="54">
        <v>9.0692105004563928E-4</v>
      </c>
      <c r="S326" s="54">
        <v>3.1179821118712425E-2</v>
      </c>
      <c r="T326" s="54">
        <v>2.3771564960479736</v>
      </c>
      <c r="U326" s="54">
        <v>8.7098583579063416E-2</v>
      </c>
      <c r="V326" s="54">
        <v>2.9033087776042521E-4</v>
      </c>
      <c r="W326" s="54">
        <v>1.9055138109251857E-3</v>
      </c>
      <c r="X326" s="54">
        <v>0.2306097000837326</v>
      </c>
      <c r="Y326" s="54">
        <v>0.30133843421936035</v>
      </c>
      <c r="Z326" s="54">
        <v>1.2615077495574951</v>
      </c>
      <c r="AA326" s="54">
        <v>0.1643550843000412</v>
      </c>
      <c r="AB326" s="54">
        <v>1.6201816499233246E-2</v>
      </c>
      <c r="AC326" s="54">
        <v>1.7286852198594715E-6</v>
      </c>
      <c r="AD326" s="54">
        <v>6.6516618244349957E-3</v>
      </c>
      <c r="AE326" s="54">
        <v>6.2055938178673387E-4</v>
      </c>
      <c r="AF326" s="54">
        <v>1.7330046830466017E-5</v>
      </c>
      <c r="AG326" s="54">
        <v>2.9347781091928482E-3</v>
      </c>
      <c r="AH326" s="54">
        <v>3.8828789001854602E-6</v>
      </c>
      <c r="AI326" s="54">
        <v>5.1750271268247161E-6</v>
      </c>
      <c r="AJ326" s="54">
        <v>6.7810532636940479E-3</v>
      </c>
      <c r="AK326" s="54">
        <v>1.8656198790267808E-6</v>
      </c>
      <c r="AL326" s="54">
        <v>2.2336261346936226E-2</v>
      </c>
      <c r="AM326" s="54">
        <v>0</v>
      </c>
      <c r="AN326" s="54">
        <v>0</v>
      </c>
      <c r="AO326" s="54">
        <v>0</v>
      </c>
      <c r="AP326" s="54">
        <v>1.9142022356390953E-3</v>
      </c>
      <c r="AQ326" s="55">
        <v>1.0755794355645776E-3</v>
      </c>
    </row>
    <row r="327" spans="1:43">
      <c r="A327" s="48" t="s">
        <v>71</v>
      </c>
      <c r="B327" s="48" t="s">
        <v>17</v>
      </c>
      <c r="C327" s="48" t="s">
        <v>127</v>
      </c>
      <c r="D327" s="53">
        <v>0</v>
      </c>
      <c r="E327" s="54">
        <v>0</v>
      </c>
      <c r="F327" s="54">
        <v>0</v>
      </c>
      <c r="G327" s="54">
        <v>0</v>
      </c>
      <c r="H327" s="54">
        <v>0</v>
      </c>
      <c r="I327" s="54">
        <v>0</v>
      </c>
      <c r="J327" s="54">
        <v>0</v>
      </c>
      <c r="K327" s="54">
        <v>0</v>
      </c>
      <c r="L327" s="54">
        <v>0</v>
      </c>
      <c r="M327" s="54">
        <v>0</v>
      </c>
      <c r="N327" s="54">
        <v>0</v>
      </c>
      <c r="O327" s="54">
        <v>0</v>
      </c>
      <c r="P327" s="54">
        <v>0</v>
      </c>
      <c r="Q327" s="54">
        <v>0</v>
      </c>
      <c r="R327" s="54">
        <v>0</v>
      </c>
      <c r="S327" s="54">
        <v>0</v>
      </c>
      <c r="T327" s="54">
        <v>0</v>
      </c>
      <c r="U327" s="54">
        <v>0</v>
      </c>
      <c r="V327" s="54">
        <v>0</v>
      </c>
      <c r="W327" s="54">
        <v>0</v>
      </c>
      <c r="X327" s="54">
        <v>0</v>
      </c>
      <c r="Y327" s="54">
        <v>0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0</v>
      </c>
      <c r="AF327" s="54">
        <v>0</v>
      </c>
      <c r="AG327" s="54">
        <v>0</v>
      </c>
      <c r="AH327" s="54">
        <v>0</v>
      </c>
      <c r="AI327" s="54">
        <v>0</v>
      </c>
      <c r="AJ327" s="54">
        <v>0</v>
      </c>
      <c r="AK327" s="54">
        <v>0</v>
      </c>
      <c r="AL327" s="54">
        <v>0</v>
      </c>
      <c r="AM327" s="54">
        <v>0</v>
      </c>
      <c r="AN327" s="54">
        <v>0</v>
      </c>
      <c r="AO327" s="54">
        <v>0</v>
      </c>
      <c r="AP327" s="54">
        <v>0</v>
      </c>
      <c r="AQ327" s="55">
        <v>0</v>
      </c>
    </row>
    <row r="328" spans="1:43">
      <c r="A328" s="48" t="s">
        <v>72</v>
      </c>
      <c r="B328" s="48" t="s">
        <v>18</v>
      </c>
      <c r="C328" s="48" t="s">
        <v>127</v>
      </c>
      <c r="D328" s="53">
        <v>0</v>
      </c>
      <c r="E328" s="54">
        <v>0</v>
      </c>
      <c r="F328" s="54">
        <v>0</v>
      </c>
      <c r="G328" s="54">
        <v>0</v>
      </c>
      <c r="H328" s="54">
        <v>9.0144656132906675E-4</v>
      </c>
      <c r="I328" s="54">
        <v>1.0415380529593676E-4</v>
      </c>
      <c r="J328" s="54">
        <v>3.5853098961524665E-4</v>
      </c>
      <c r="K328" s="54">
        <v>2.0557427778840065E-3</v>
      </c>
      <c r="L328" s="54">
        <v>4.0572462603449821E-4</v>
      </c>
      <c r="M328" s="54">
        <v>0</v>
      </c>
      <c r="N328" s="54">
        <v>0</v>
      </c>
      <c r="O328" s="54">
        <v>2.4306342538693571E-7</v>
      </c>
      <c r="P328" s="54">
        <v>0</v>
      </c>
      <c r="Q328" s="54">
        <v>1.8229755482934706E-7</v>
      </c>
      <c r="R328" s="54">
        <v>0</v>
      </c>
      <c r="S328" s="54">
        <v>0</v>
      </c>
      <c r="T328" s="54">
        <v>2.5062761324079474E-6</v>
      </c>
      <c r="U328" s="54">
        <v>6.8078930780757219E-5</v>
      </c>
      <c r="V328" s="54">
        <v>1.366601196650663E-7</v>
      </c>
      <c r="W328" s="54">
        <v>2.4306342538693571E-7</v>
      </c>
      <c r="X328" s="54">
        <v>0</v>
      </c>
      <c r="Y328" s="54">
        <v>0</v>
      </c>
      <c r="Z328" s="54">
        <v>0</v>
      </c>
      <c r="AA328" s="54">
        <v>1.366601196650663E-7</v>
      </c>
      <c r="AB328" s="54">
        <v>1.7468290707256529E-6</v>
      </c>
      <c r="AC328" s="54">
        <v>0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0</v>
      </c>
      <c r="AJ328" s="54">
        <v>1.5254498109129599E-8</v>
      </c>
      <c r="AK328" s="54">
        <v>3.449281678058469E-7</v>
      </c>
      <c r="AL328" s="54">
        <v>1.2303194125706796E-6</v>
      </c>
      <c r="AM328" s="54">
        <v>0</v>
      </c>
      <c r="AN328" s="54">
        <v>0</v>
      </c>
      <c r="AO328" s="54">
        <v>0</v>
      </c>
      <c r="AP328" s="54">
        <v>1.2894159590359777E-4</v>
      </c>
      <c r="AQ328" s="55">
        <v>4.8427359615743626E-6</v>
      </c>
    </row>
    <row r="329" spans="1:43">
      <c r="A329" s="48" t="s">
        <v>73</v>
      </c>
      <c r="B329" s="48" t="s">
        <v>19</v>
      </c>
      <c r="C329" s="48" t="s">
        <v>127</v>
      </c>
      <c r="D329" s="53">
        <v>0</v>
      </c>
      <c r="E329" s="54">
        <v>0</v>
      </c>
      <c r="F329" s="54">
        <v>0</v>
      </c>
      <c r="G329" s="54">
        <v>0</v>
      </c>
      <c r="H329" s="54">
        <v>9.1207906603813171E-2</v>
      </c>
      <c r="I329" s="54">
        <v>1.0538240894675255E-2</v>
      </c>
      <c r="J329" s="54">
        <v>3.6276020109653473E-2</v>
      </c>
      <c r="K329" s="54">
        <v>0.2079891562461853</v>
      </c>
      <c r="L329" s="54">
        <v>4.1051004081964493E-2</v>
      </c>
      <c r="M329" s="54">
        <v>0</v>
      </c>
      <c r="N329" s="54">
        <v>0</v>
      </c>
      <c r="O329" s="54">
        <v>2.4615357688162476E-5</v>
      </c>
      <c r="P329" s="54">
        <v>0</v>
      </c>
      <c r="Q329" s="54">
        <v>1.8436805476085283E-5</v>
      </c>
      <c r="R329" s="54">
        <v>0</v>
      </c>
      <c r="S329" s="54">
        <v>0</v>
      </c>
      <c r="T329" s="54">
        <v>2.5356785045005381E-4</v>
      </c>
      <c r="U329" s="54">
        <v>6.888197734951973E-3</v>
      </c>
      <c r="V329" s="54">
        <v>1.38399609568296E-5</v>
      </c>
      <c r="W329" s="54">
        <v>2.4615357688162476E-5</v>
      </c>
      <c r="X329" s="54">
        <v>0</v>
      </c>
      <c r="Y329" s="54">
        <v>0</v>
      </c>
      <c r="Z329" s="54">
        <v>0</v>
      </c>
      <c r="AA329" s="54">
        <v>1.38399609568296E-5</v>
      </c>
      <c r="AB329" s="54">
        <v>1.7675607523415238E-4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0</v>
      </c>
      <c r="AJ329" s="54">
        <v>1.5322813169404981E-6</v>
      </c>
      <c r="AK329" s="54">
        <v>3.4896471333922818E-5</v>
      </c>
      <c r="AL329" s="54">
        <v>1.2446078471839428E-4</v>
      </c>
      <c r="AM329" s="54">
        <v>0</v>
      </c>
      <c r="AN329" s="54">
        <v>0</v>
      </c>
      <c r="AO329" s="54">
        <v>0</v>
      </c>
      <c r="AP329" s="54">
        <v>3.5652727819979191E-4</v>
      </c>
      <c r="AQ329" s="55">
        <v>4.3383333832025528E-4</v>
      </c>
    </row>
    <row r="330" spans="1:43">
      <c r="A330" s="48" t="s">
        <v>74</v>
      </c>
      <c r="B330" s="48" t="s">
        <v>20</v>
      </c>
      <c r="C330" s="48" t="s">
        <v>127</v>
      </c>
      <c r="D330" s="53">
        <v>12.221521377563477</v>
      </c>
      <c r="E330" s="54">
        <v>0.52304685115814209</v>
      </c>
      <c r="F330" s="54">
        <v>0</v>
      </c>
      <c r="G330" s="54">
        <v>0.25543463230133057</v>
      </c>
      <c r="H330" s="54">
        <v>8.3257827758789062</v>
      </c>
      <c r="I330" s="54">
        <v>0.85384839773178101</v>
      </c>
      <c r="J330" s="54">
        <v>2.9422130584716797</v>
      </c>
      <c r="K330" s="54">
        <v>17.142587661743164</v>
      </c>
      <c r="L330" s="54">
        <v>3.329021692276001</v>
      </c>
      <c r="M330" s="54">
        <v>1.3323584571480751E-3</v>
      </c>
      <c r="N330" s="54">
        <v>5.5392604554072022E-4</v>
      </c>
      <c r="O330" s="54">
        <v>3.9348611608147621E-3</v>
      </c>
      <c r="P330" s="54">
        <v>0</v>
      </c>
      <c r="Q330" s="54">
        <v>3.2233616802841425E-3</v>
      </c>
      <c r="R330" s="54">
        <v>0.12907816469669342</v>
      </c>
      <c r="S330" s="54">
        <v>1.3706887839362025E-3</v>
      </c>
      <c r="T330" s="54">
        <v>4.5258652418851852E-2</v>
      </c>
      <c r="U330" s="54">
        <v>6.0183300971984863</v>
      </c>
      <c r="V330" s="54">
        <v>2.9301168397068977E-3</v>
      </c>
      <c r="W330" s="54">
        <v>2.2651024628430605E-3</v>
      </c>
      <c r="X330" s="54">
        <v>3.5767232475336641E-5</v>
      </c>
      <c r="Y330" s="54">
        <v>1.4317377936094999E-3</v>
      </c>
      <c r="Z330" s="54">
        <v>1.0735994146671146E-4</v>
      </c>
      <c r="AA330" s="54">
        <v>1.1238133301958442E-3</v>
      </c>
      <c r="AB330" s="54">
        <v>1.6635200008749962E-2</v>
      </c>
      <c r="AC330" s="54">
        <v>0</v>
      </c>
      <c r="AD330" s="54">
        <v>0</v>
      </c>
      <c r="AE330" s="54">
        <v>1.2407850590534508E-5</v>
      </c>
      <c r="AF330" s="54">
        <v>0</v>
      </c>
      <c r="AG330" s="54">
        <v>0</v>
      </c>
      <c r="AH330" s="54">
        <v>0</v>
      </c>
      <c r="AI330" s="54">
        <v>0</v>
      </c>
      <c r="AJ330" s="54">
        <v>6.8823378533124924E-3</v>
      </c>
      <c r="AK330" s="54">
        <v>1.6538849100470543E-2</v>
      </c>
      <c r="AL330" s="54">
        <v>1.0426265187561512E-2</v>
      </c>
      <c r="AM330" s="54">
        <v>1.3388828374445438E-2</v>
      </c>
      <c r="AN330" s="54">
        <v>0</v>
      </c>
      <c r="AO330" s="54">
        <v>0</v>
      </c>
      <c r="AP330" s="54">
        <v>5.2390918731689453</v>
      </c>
      <c r="AQ330" s="55">
        <v>4.6988315582275391</v>
      </c>
    </row>
    <row r="331" spans="1:43">
      <c r="A331" s="48" t="s">
        <v>75</v>
      </c>
      <c r="B331" s="48" t="s">
        <v>21</v>
      </c>
      <c r="C331" s="48" t="s">
        <v>127</v>
      </c>
      <c r="D331" s="53">
        <v>0</v>
      </c>
      <c r="E331" s="54">
        <v>0</v>
      </c>
      <c r="F331" s="54">
        <v>0</v>
      </c>
      <c r="G331" s="54">
        <v>0</v>
      </c>
      <c r="H331" s="54">
        <v>2.4246379325632006E-4</v>
      </c>
      <c r="I331" s="54">
        <v>2.8014464987791143E-5</v>
      </c>
      <c r="J331" s="54">
        <v>9.6434792794752866E-5</v>
      </c>
      <c r="K331" s="54">
        <v>5.5291078751906753E-4</v>
      </c>
      <c r="L331" s="54">
        <v>1.0912853031186387E-4</v>
      </c>
      <c r="M331" s="54">
        <v>0</v>
      </c>
      <c r="N331" s="54">
        <v>0</v>
      </c>
      <c r="O331" s="54">
        <v>6.5367778745439864E-8</v>
      </c>
      <c r="P331" s="54">
        <v>0</v>
      </c>
      <c r="Q331" s="54">
        <v>4.9025835835436737E-8</v>
      </c>
      <c r="R331" s="54">
        <v>0</v>
      </c>
      <c r="S331" s="54">
        <v>0</v>
      </c>
      <c r="T331" s="54">
        <v>6.7411167492537061E-7</v>
      </c>
      <c r="U331" s="54">
        <v>1.83113370439969E-5</v>
      </c>
      <c r="V331" s="54">
        <v>3.6769872480135746E-8</v>
      </c>
      <c r="W331" s="54">
        <v>6.5367778745439864E-8</v>
      </c>
      <c r="X331" s="54">
        <v>0</v>
      </c>
      <c r="Y331" s="54">
        <v>0</v>
      </c>
      <c r="Z331" s="54">
        <v>0</v>
      </c>
      <c r="AA331" s="54">
        <v>3.6769872480135746E-8</v>
      </c>
      <c r="AB331" s="54">
        <v>4.6983635115793732E-7</v>
      </c>
      <c r="AC331" s="54">
        <v>0</v>
      </c>
      <c r="AD331" s="54">
        <v>0</v>
      </c>
      <c r="AE331" s="54">
        <v>0</v>
      </c>
      <c r="AF331" s="54">
        <v>0</v>
      </c>
      <c r="AG331" s="54">
        <v>0</v>
      </c>
      <c r="AH331" s="54">
        <v>0</v>
      </c>
      <c r="AI331" s="54">
        <v>0</v>
      </c>
      <c r="AJ331" s="54">
        <v>4.0859808869697645E-9</v>
      </c>
      <c r="AK331" s="54">
        <v>9.2785825245300657E-8</v>
      </c>
      <c r="AL331" s="54">
        <v>3.3092686635427526E-7</v>
      </c>
      <c r="AM331" s="54">
        <v>0</v>
      </c>
      <c r="AN331" s="54">
        <v>0</v>
      </c>
      <c r="AO331" s="54">
        <v>0</v>
      </c>
      <c r="AP331" s="54">
        <v>9.4784275006531971E-7</v>
      </c>
      <c r="AQ331" s="55">
        <v>1.1532998769325786E-6</v>
      </c>
    </row>
    <row r="332" spans="1:43">
      <c r="A332" s="48" t="s">
        <v>76</v>
      </c>
      <c r="B332" s="48" t="s">
        <v>22</v>
      </c>
      <c r="C332" s="48" t="s">
        <v>127</v>
      </c>
      <c r="D332" s="53">
        <v>0</v>
      </c>
      <c r="E332" s="54">
        <v>0</v>
      </c>
      <c r="F332" s="54">
        <v>0</v>
      </c>
      <c r="G332" s="54">
        <v>0</v>
      </c>
      <c r="H332" s="54">
        <v>0</v>
      </c>
      <c r="I332" s="54">
        <v>0</v>
      </c>
      <c r="J332" s="54">
        <v>0</v>
      </c>
      <c r="K332" s="54">
        <v>0</v>
      </c>
      <c r="L332" s="54">
        <v>0</v>
      </c>
      <c r="M332" s="54">
        <v>0</v>
      </c>
      <c r="N332" s="54">
        <v>0</v>
      </c>
      <c r="O332" s="54">
        <v>0</v>
      </c>
      <c r="P332" s="54">
        <v>0</v>
      </c>
      <c r="Q332" s="54">
        <v>0</v>
      </c>
      <c r="R332" s="54">
        <v>0</v>
      </c>
      <c r="S332" s="54">
        <v>0</v>
      </c>
      <c r="T332" s="54">
        <v>0</v>
      </c>
      <c r="U332" s="54">
        <v>0</v>
      </c>
      <c r="V332" s="54">
        <v>0</v>
      </c>
      <c r="W332" s="54">
        <v>0</v>
      </c>
      <c r="X332" s="54">
        <v>0</v>
      </c>
      <c r="Y332" s="54">
        <v>0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0</v>
      </c>
      <c r="AK332" s="54">
        <v>0</v>
      </c>
      <c r="AL332" s="54">
        <v>0</v>
      </c>
      <c r="AM332" s="54">
        <v>0</v>
      </c>
      <c r="AN332" s="54">
        <v>0</v>
      </c>
      <c r="AO332" s="54">
        <v>0</v>
      </c>
      <c r="AP332" s="54">
        <v>0</v>
      </c>
      <c r="AQ332" s="55">
        <v>0</v>
      </c>
    </row>
    <row r="333" spans="1:43">
      <c r="A333" s="48" t="s">
        <v>77</v>
      </c>
      <c r="B333" s="48" t="s">
        <v>1</v>
      </c>
      <c r="C333" s="48" t="s">
        <v>127</v>
      </c>
      <c r="D333" s="53">
        <v>0.34723392128944397</v>
      </c>
      <c r="E333" s="54">
        <v>8.0389631912112236E-3</v>
      </c>
      <c r="F333" s="54">
        <v>4.4346194714307785E-2</v>
      </c>
      <c r="G333" s="54">
        <v>0.81359922885894775</v>
      </c>
      <c r="H333" s="54">
        <v>3.9466638118028641E-2</v>
      </c>
      <c r="I333" s="54">
        <v>2.5761260185390711E-3</v>
      </c>
      <c r="J333" s="54">
        <v>9.2997662723064423E-3</v>
      </c>
      <c r="K333" s="54">
        <v>7.7222391963005066E-2</v>
      </c>
      <c r="L333" s="54">
        <v>1.0408708825707436E-2</v>
      </c>
      <c r="M333" s="54">
        <v>1.0625035762786865</v>
      </c>
      <c r="N333" s="54">
        <v>79.908660888671875</v>
      </c>
      <c r="O333" s="54">
        <v>87.63909912109375</v>
      </c>
      <c r="P333" s="54">
        <v>0.89838069677352905</v>
      </c>
      <c r="Q333" s="54">
        <v>2.0719591528177261E-2</v>
      </c>
      <c r="R333" s="54">
        <v>3.2952980995178223</v>
      </c>
      <c r="S333" s="54">
        <v>3.2793649006634951E-3</v>
      </c>
      <c r="T333" s="54">
        <v>1.834569126367569E-2</v>
      </c>
      <c r="U333" s="54">
        <v>0.93593603372573853</v>
      </c>
      <c r="V333" s="54">
        <v>0.57417410612106323</v>
      </c>
      <c r="W333" s="54">
        <v>11.853896141052246</v>
      </c>
      <c r="X333" s="54">
        <v>1.0344294309616089</v>
      </c>
      <c r="Y333" s="54">
        <v>7.8819401562213898E-2</v>
      </c>
      <c r="Z333" s="54">
        <v>3.1151985749602318E-2</v>
      </c>
      <c r="AA333" s="54">
        <v>4.1818305850028992E-2</v>
      </c>
      <c r="AB333" s="54">
        <v>1.2012149095535278</v>
      </c>
      <c r="AC333" s="54">
        <v>1.7032396863214672E-4</v>
      </c>
      <c r="AD333" s="54">
        <v>3.9492253214120865E-2</v>
      </c>
      <c r="AE333" s="54">
        <v>2.5377886369824409E-2</v>
      </c>
      <c r="AF333" s="54">
        <v>3.3117283135652542E-2</v>
      </c>
      <c r="AG333" s="54">
        <v>0.26148945093154907</v>
      </c>
      <c r="AH333" s="54">
        <v>2.0638006390072405E-4</v>
      </c>
      <c r="AI333" s="54">
        <v>2.7510899235494435E-4</v>
      </c>
      <c r="AJ333" s="54">
        <v>3.8374016284942627</v>
      </c>
      <c r="AK333" s="54">
        <v>8.5065321400179528E-6</v>
      </c>
      <c r="AL333" s="54">
        <v>0.3013971745967865</v>
      </c>
      <c r="AM333" s="54">
        <v>3.8256440162658691</v>
      </c>
      <c r="AN333" s="54">
        <v>0.22443227469921112</v>
      </c>
      <c r="AO333" s="54">
        <v>0</v>
      </c>
      <c r="AP333" s="54">
        <v>1.4749622344970703</v>
      </c>
      <c r="AQ333" s="55">
        <v>4.666203498840332</v>
      </c>
    </row>
    <row r="334" spans="1:43">
      <c r="A334" s="48" t="s">
        <v>78</v>
      </c>
      <c r="B334" s="48" t="s">
        <v>23</v>
      </c>
      <c r="C334" s="48" t="s">
        <v>127</v>
      </c>
      <c r="D334" s="53">
        <v>0</v>
      </c>
      <c r="E334" s="54">
        <v>0</v>
      </c>
      <c r="F334" s="54">
        <v>1.3711679969219404E-7</v>
      </c>
      <c r="G334" s="54">
        <v>0</v>
      </c>
      <c r="H334" s="54">
        <v>1.6492213762830943E-4</v>
      </c>
      <c r="I334" s="54">
        <v>0</v>
      </c>
      <c r="J334" s="54">
        <v>0</v>
      </c>
      <c r="K334" s="54">
        <v>0</v>
      </c>
      <c r="L334" s="54">
        <v>0</v>
      </c>
      <c r="M334" s="54">
        <v>0</v>
      </c>
      <c r="N334" s="54">
        <v>7.4591538577806205E-5</v>
      </c>
      <c r="O334" s="54">
        <v>0.78296834230422974</v>
      </c>
      <c r="P334" s="54">
        <v>1.1911500692367554</v>
      </c>
      <c r="Q334" s="54">
        <v>9.975247667171061E-5</v>
      </c>
      <c r="R334" s="54">
        <v>1.9322628155350685E-2</v>
      </c>
      <c r="S334" s="54">
        <v>0</v>
      </c>
      <c r="T334" s="54">
        <v>1.6492213762830943E-4</v>
      </c>
      <c r="U334" s="54">
        <v>7.7583629172295332E-4</v>
      </c>
      <c r="V334" s="54">
        <v>4.7011476453917567E-6</v>
      </c>
      <c r="W334" s="54">
        <v>4.4591363985091448E-4</v>
      </c>
      <c r="X334" s="54">
        <v>0</v>
      </c>
      <c r="Y334" s="54">
        <v>0</v>
      </c>
      <c r="Z334" s="54">
        <v>0</v>
      </c>
      <c r="AA334" s="54">
        <v>1.654412189964205E-4</v>
      </c>
      <c r="AB334" s="54">
        <v>5.0028046825900674E-4</v>
      </c>
      <c r="AC334" s="54">
        <v>0</v>
      </c>
      <c r="AD334" s="54">
        <v>0</v>
      </c>
      <c r="AE334" s="54">
        <v>2.0861341454292415E-6</v>
      </c>
      <c r="AF334" s="54">
        <v>1.3985913938086014E-5</v>
      </c>
      <c r="AG334" s="54">
        <v>0</v>
      </c>
      <c r="AH334" s="54">
        <v>0</v>
      </c>
      <c r="AI334" s="54">
        <v>0</v>
      </c>
      <c r="AJ334" s="54">
        <v>2.4790718453004956E-4</v>
      </c>
      <c r="AK334" s="54">
        <v>0</v>
      </c>
      <c r="AL334" s="54">
        <v>5.796710611321032E-4</v>
      </c>
      <c r="AM334" s="54">
        <v>9.2238374054431915E-3</v>
      </c>
      <c r="AN334" s="54">
        <v>5.4141553118824959E-4</v>
      </c>
      <c r="AO334" s="54">
        <v>0</v>
      </c>
      <c r="AP334" s="54">
        <v>1.1365288868546486E-2</v>
      </c>
      <c r="AQ334" s="55">
        <v>9.558030404150486E-3</v>
      </c>
    </row>
    <row r="335" spans="1:43">
      <c r="A335" s="48" t="s">
        <v>79</v>
      </c>
      <c r="B335" s="48" t="s">
        <v>24</v>
      </c>
      <c r="C335" s="48" t="s">
        <v>127</v>
      </c>
      <c r="D335" s="53">
        <v>0</v>
      </c>
      <c r="E335" s="54">
        <v>0</v>
      </c>
      <c r="F335" s="54">
        <v>0</v>
      </c>
      <c r="G335" s="54">
        <v>0</v>
      </c>
      <c r="H335" s="54">
        <v>0</v>
      </c>
      <c r="I335" s="54">
        <v>0</v>
      </c>
      <c r="J335" s="54">
        <v>0</v>
      </c>
      <c r="K335" s="54">
        <v>0</v>
      </c>
      <c r="L335" s="54">
        <v>0</v>
      </c>
      <c r="M335" s="54">
        <v>0</v>
      </c>
      <c r="N335" s="54">
        <v>0</v>
      </c>
      <c r="O335" s="54">
        <v>0</v>
      </c>
      <c r="P335" s="54">
        <v>0</v>
      </c>
      <c r="Q335" s="54">
        <v>0</v>
      </c>
      <c r="R335" s="54">
        <v>0</v>
      </c>
      <c r="S335" s="54">
        <v>0</v>
      </c>
      <c r="T335" s="54">
        <v>0</v>
      </c>
      <c r="U335" s="54">
        <v>0</v>
      </c>
      <c r="V335" s="54">
        <v>0</v>
      </c>
      <c r="W335" s="54">
        <v>0</v>
      </c>
      <c r="X335" s="54">
        <v>0</v>
      </c>
      <c r="Y335" s="54">
        <v>0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0</v>
      </c>
      <c r="AF335" s="54">
        <v>0</v>
      </c>
      <c r="AG335" s="54">
        <v>0</v>
      </c>
      <c r="AH335" s="54">
        <v>0</v>
      </c>
      <c r="AI335" s="54">
        <v>0</v>
      </c>
      <c r="AJ335" s="54">
        <v>0</v>
      </c>
      <c r="AK335" s="54">
        <v>0</v>
      </c>
      <c r="AL335" s="54">
        <v>0</v>
      </c>
      <c r="AM335" s="54">
        <v>0</v>
      </c>
      <c r="AN335" s="54">
        <v>0</v>
      </c>
      <c r="AO335" s="54">
        <v>0</v>
      </c>
      <c r="AP335" s="54">
        <v>0</v>
      </c>
      <c r="AQ335" s="55">
        <v>0</v>
      </c>
    </row>
    <row r="336" spans="1:43">
      <c r="A336" s="48" t="s">
        <v>80</v>
      </c>
      <c r="B336" s="48" t="s">
        <v>25</v>
      </c>
      <c r="C336" s="48" t="s">
        <v>127</v>
      </c>
      <c r="D336" s="53">
        <v>0</v>
      </c>
      <c r="E336" s="54">
        <v>0</v>
      </c>
      <c r="F336" s="54">
        <v>1.0584029723759159E-6</v>
      </c>
      <c r="G336" s="54">
        <v>1.9206406432203948E-4</v>
      </c>
      <c r="H336" s="54">
        <v>9.2472758842632174E-4</v>
      </c>
      <c r="I336" s="54">
        <v>1.0684258450055495E-4</v>
      </c>
      <c r="J336" s="54">
        <v>3.6779104266315699E-4</v>
      </c>
      <c r="K336" s="54">
        <v>2.1911468356847763E-3</v>
      </c>
      <c r="L336" s="54">
        <v>4.1620095726102591E-4</v>
      </c>
      <c r="M336" s="54">
        <v>0</v>
      </c>
      <c r="N336" s="54">
        <v>3.2353054848499596E-4</v>
      </c>
      <c r="O336" s="54">
        <v>1.2588581057570991E-6</v>
      </c>
      <c r="P336" s="54">
        <v>9.7184645710512996E-5</v>
      </c>
      <c r="Q336" s="54">
        <v>0.17203740775585175</v>
      </c>
      <c r="R336" s="54">
        <v>7.9661989584565163E-3</v>
      </c>
      <c r="S336" s="54">
        <v>1.356961001874879E-4</v>
      </c>
      <c r="T336" s="54">
        <v>1.6986567061394453E-5</v>
      </c>
      <c r="U336" s="54">
        <v>1.9272958161309361E-4</v>
      </c>
      <c r="V336" s="54">
        <v>1.1025032335965079E-6</v>
      </c>
      <c r="W336" s="54">
        <v>1.0658559622243047E-3</v>
      </c>
      <c r="X336" s="54">
        <v>2.7956465259194374E-2</v>
      </c>
      <c r="Y336" s="54">
        <v>2.4939421564340591E-4</v>
      </c>
      <c r="Z336" s="54">
        <v>6.4823179855011404E-5</v>
      </c>
      <c r="AA336" s="54">
        <v>9.2157917097210884E-3</v>
      </c>
      <c r="AB336" s="54">
        <v>4.5451633632183075E-3</v>
      </c>
      <c r="AC336" s="54">
        <v>1.7199050716953934E-6</v>
      </c>
      <c r="AD336" s="54">
        <v>2.3547862656414509E-4</v>
      </c>
      <c r="AE336" s="54">
        <v>3.9221132174134254E-3</v>
      </c>
      <c r="AF336" s="54">
        <v>1.7688160369289108E-5</v>
      </c>
      <c r="AG336" s="54">
        <v>7.6541337184607983E-3</v>
      </c>
      <c r="AH336" s="54">
        <v>1.1289632311672904E-5</v>
      </c>
      <c r="AI336" s="54">
        <v>1.5050170077302027E-5</v>
      </c>
      <c r="AJ336" s="54">
        <v>0.52882802486419678</v>
      </c>
      <c r="AK336" s="54">
        <v>3.5280100973977824E-7</v>
      </c>
      <c r="AL336" s="54">
        <v>8.0144591629505157E-2</v>
      </c>
      <c r="AM336" s="54">
        <v>1.2323980627115816E-5</v>
      </c>
      <c r="AN336" s="54">
        <v>0</v>
      </c>
      <c r="AO336" s="54">
        <v>0</v>
      </c>
      <c r="AP336" s="54">
        <v>1.3048104010522366E-3</v>
      </c>
      <c r="AQ336" s="55">
        <v>7.7309324406087399E-3</v>
      </c>
    </row>
    <row r="337" spans="1:43">
      <c r="A337" s="48" t="s">
        <v>81</v>
      </c>
      <c r="B337" s="48" t="s">
        <v>26</v>
      </c>
      <c r="C337" s="48" t="s">
        <v>127</v>
      </c>
      <c r="D337" s="53">
        <v>2.7293586754240096E-4</v>
      </c>
      <c r="E337" s="54">
        <v>0</v>
      </c>
      <c r="F337" s="54">
        <v>5.2133155986666679E-4</v>
      </c>
      <c r="G337" s="54">
        <v>2.2008452564477921E-2</v>
      </c>
      <c r="H337" s="54">
        <v>7.6234765350818634E-2</v>
      </c>
      <c r="I337" s="54">
        <v>8.8054165244102478E-3</v>
      </c>
      <c r="J337" s="54">
        <v>3.0311072245240211E-2</v>
      </c>
      <c r="K337" s="54">
        <v>0.17440204322338104</v>
      </c>
      <c r="L337" s="54">
        <v>3.430517390370369E-2</v>
      </c>
      <c r="M337" s="54">
        <v>0.11003141105175018</v>
      </c>
      <c r="N337" s="54">
        <v>1.4955945312976837E-2</v>
      </c>
      <c r="O337" s="54">
        <v>1.6944782808423042E-2</v>
      </c>
      <c r="P337" s="54">
        <v>2.4991283193230629E-2</v>
      </c>
      <c r="Q337" s="54">
        <v>9.8491549491882324E-2</v>
      </c>
      <c r="R337" s="54">
        <v>15.959693908691406</v>
      </c>
      <c r="S337" s="54">
        <v>1.5909278299659491E-3</v>
      </c>
      <c r="T337" s="54">
        <v>8.3040647208690643E-2</v>
      </c>
      <c r="U337" s="54">
        <v>0.30024459958076477</v>
      </c>
      <c r="V337" s="54">
        <v>9.1138221323490143E-2</v>
      </c>
      <c r="W337" s="54">
        <v>0.30345973372459412</v>
      </c>
      <c r="X337" s="54">
        <v>4.0031220763921738E-2</v>
      </c>
      <c r="Y337" s="54">
        <v>3.3911732025444508E-3</v>
      </c>
      <c r="Z337" s="54">
        <v>9.3295815167948604E-4</v>
      </c>
      <c r="AA337" s="54">
        <v>4.1152581572532654E-2</v>
      </c>
      <c r="AB337" s="54">
        <v>5.1971133798360825E-2</v>
      </c>
      <c r="AC337" s="54">
        <v>3.9558679418405518E-5</v>
      </c>
      <c r="AD337" s="54">
        <v>6.0287099331617355E-2</v>
      </c>
      <c r="AE337" s="54">
        <v>2.5079831480979919E-2</v>
      </c>
      <c r="AF337" s="54">
        <v>9.9317114800214767E-3</v>
      </c>
      <c r="AG337" s="54">
        <v>2.106357179582119E-2</v>
      </c>
      <c r="AH337" s="54">
        <v>2.4329940060852095E-5</v>
      </c>
      <c r="AI337" s="54">
        <v>3.2429907150799409E-5</v>
      </c>
      <c r="AJ337" s="54">
        <v>0.20892442762851715</v>
      </c>
      <c r="AK337" s="54">
        <v>5.6499816477298737E-2</v>
      </c>
      <c r="AL337" s="54">
        <v>0.13025170564651489</v>
      </c>
      <c r="AM337" s="54">
        <v>1.4582035131752491E-2</v>
      </c>
      <c r="AN337" s="54">
        <v>5.5348110618069768E-4</v>
      </c>
      <c r="AO337" s="54">
        <v>0.6893390417098999</v>
      </c>
      <c r="AP337" s="54">
        <v>1.0613166093826294</v>
      </c>
      <c r="AQ337" s="55">
        <v>2.5606279373168945</v>
      </c>
    </row>
    <row r="338" spans="1:43">
      <c r="A338" s="48" t="s">
        <v>82</v>
      </c>
      <c r="B338" s="48" t="s">
        <v>27</v>
      </c>
      <c r="C338" s="48" t="s">
        <v>127</v>
      </c>
      <c r="D338" s="53">
        <v>9.7097253799438477</v>
      </c>
      <c r="E338" s="54">
        <v>0.16114605963230133</v>
      </c>
      <c r="F338" s="54">
        <v>1.5589733123779297</v>
      </c>
      <c r="G338" s="54">
        <v>3.1631848812103271</v>
      </c>
      <c r="H338" s="54">
        <v>1.8794656991958618</v>
      </c>
      <c r="I338" s="54">
        <v>0.17729699611663818</v>
      </c>
      <c r="J338" s="54">
        <v>0.6300622820854187</v>
      </c>
      <c r="K338" s="54">
        <v>4.0563430786132812</v>
      </c>
      <c r="L338" s="54">
        <v>0.70390939712524414</v>
      </c>
      <c r="M338" s="54">
        <v>2.6895578950643539E-2</v>
      </c>
      <c r="N338" s="54">
        <v>0.62782180309295654</v>
      </c>
      <c r="O338" s="54">
        <v>9.547898918390274E-2</v>
      </c>
      <c r="P338" s="54">
        <v>5.2983969449996948E-2</v>
      </c>
      <c r="Q338" s="54">
        <v>0.65843433141708374</v>
      </c>
      <c r="R338" s="54">
        <v>0.65571373701095581</v>
      </c>
      <c r="S338" s="54">
        <v>5.2219829559326172</v>
      </c>
      <c r="T338" s="54">
        <v>91.016502380371094</v>
      </c>
      <c r="U338" s="54">
        <v>6.5818281173706055</v>
      </c>
      <c r="V338" s="54">
        <v>0.13108065724372864</v>
      </c>
      <c r="W338" s="54">
        <v>2.7109813690185547</v>
      </c>
      <c r="X338" s="54">
        <v>3.8994717597961426</v>
      </c>
      <c r="Y338" s="54">
        <v>19.699583053588867</v>
      </c>
      <c r="Z338" s="54">
        <v>0.68359512090682983</v>
      </c>
      <c r="AA338" s="54">
        <v>1.1581668853759766</v>
      </c>
      <c r="AB338" s="54">
        <v>2.407292366027832</v>
      </c>
      <c r="AC338" s="54">
        <v>0.19831018149852753</v>
      </c>
      <c r="AD338" s="54">
        <v>3.6921043395996094</v>
      </c>
      <c r="AE338" s="54">
        <v>0.83473056554794312</v>
      </c>
      <c r="AF338" s="54">
        <v>1.6728131100535393E-2</v>
      </c>
      <c r="AG338" s="54">
        <v>0.67987114191055298</v>
      </c>
      <c r="AH338" s="54">
        <v>0.44094797968864441</v>
      </c>
      <c r="AI338" s="54">
        <v>0.58768492937088013</v>
      </c>
      <c r="AJ338" s="54">
        <v>0.46580293774604797</v>
      </c>
      <c r="AK338" s="54">
        <v>1.9546840190887451</v>
      </c>
      <c r="AL338" s="54">
        <v>3.4131293296813965</v>
      </c>
      <c r="AM338" s="54">
        <v>37.295680999755859</v>
      </c>
      <c r="AN338" s="54">
        <v>2.1876821517944336</v>
      </c>
      <c r="AO338" s="54">
        <v>0.2406592071056366</v>
      </c>
      <c r="AP338" s="54">
        <v>4.3438529968261719</v>
      </c>
      <c r="AQ338" s="55">
        <v>9.1985626220703125</v>
      </c>
    </row>
    <row r="339" spans="1:43">
      <c r="A339" s="48" t="s">
        <v>83</v>
      </c>
      <c r="B339" s="48" t="s">
        <v>28</v>
      </c>
      <c r="C339" s="48" t="s">
        <v>127</v>
      </c>
      <c r="D339" s="53">
        <v>6.0091128349304199</v>
      </c>
      <c r="E339" s="54">
        <v>9.4149205833673477E-3</v>
      </c>
      <c r="F339" s="54">
        <v>4.0241026878356934</v>
      </c>
      <c r="G339" s="54">
        <v>1.8371261358261108</v>
      </c>
      <c r="H339" s="54">
        <v>1.0741935968399048</v>
      </c>
      <c r="I339" s="54">
        <v>0.11604483425617218</v>
      </c>
      <c r="J339" s="54">
        <v>0.41657349467277527</v>
      </c>
      <c r="K339" s="54">
        <v>2.732431173324585</v>
      </c>
      <c r="L339" s="54">
        <v>0.46476110816001892</v>
      </c>
      <c r="M339" s="54">
        <v>0.28159445524215698</v>
      </c>
      <c r="N339" s="54">
        <v>3.8436057567596436</v>
      </c>
      <c r="O339" s="54">
        <v>2.5228397846221924</v>
      </c>
      <c r="P339" s="54">
        <v>3.5023539066314697</v>
      </c>
      <c r="Q339" s="54">
        <v>0.27093341946601868</v>
      </c>
      <c r="R339" s="54">
        <v>6.490941047668457</v>
      </c>
      <c r="S339" s="54">
        <v>3.9788980484008789</v>
      </c>
      <c r="T339" s="54">
        <v>64.214691162109375</v>
      </c>
      <c r="U339" s="54">
        <v>55.947902679443359</v>
      </c>
      <c r="V339" s="54">
        <v>13.839319229125977</v>
      </c>
      <c r="W339" s="54">
        <v>11.069113731384277</v>
      </c>
      <c r="X339" s="54">
        <v>3.7835454940795898</v>
      </c>
      <c r="Y339" s="54">
        <v>13.33684253692627</v>
      </c>
      <c r="Z339" s="54">
        <v>2.7033817768096924</v>
      </c>
      <c r="AA339" s="54">
        <v>5.4626898765563965</v>
      </c>
      <c r="AB339" s="54">
        <v>1.2691560983657837</v>
      </c>
      <c r="AC339" s="54">
        <v>3.271422756370157E-4</v>
      </c>
      <c r="AD339" s="54">
        <v>0.46760383248329163</v>
      </c>
      <c r="AE339" s="54">
        <v>2.9383027926087379E-2</v>
      </c>
      <c r="AF339" s="54">
        <v>0.15748736262321472</v>
      </c>
      <c r="AG339" s="54">
        <v>0.35436367988586426</v>
      </c>
      <c r="AH339" s="54">
        <v>1.9898065365850925E-3</v>
      </c>
      <c r="AI339" s="54">
        <v>2.6519591920077801E-3</v>
      </c>
      <c r="AJ339" s="54">
        <v>1.7410222291946411</v>
      </c>
      <c r="AK339" s="54">
        <v>2.5570390224456787</v>
      </c>
      <c r="AL339" s="54">
        <v>4.7620732337236404E-2</v>
      </c>
      <c r="AM339" s="54">
        <v>0</v>
      </c>
      <c r="AN339" s="54">
        <v>0</v>
      </c>
      <c r="AO339" s="54">
        <v>0</v>
      </c>
      <c r="AP339" s="54">
        <v>0.63680821657180786</v>
      </c>
      <c r="AQ339" s="55">
        <v>0.66008925437927246</v>
      </c>
    </row>
    <row r="340" spans="1:43">
      <c r="A340" s="48" t="s">
        <v>84</v>
      </c>
      <c r="B340" s="48" t="s">
        <v>29</v>
      </c>
      <c r="C340" s="48" t="s">
        <v>127</v>
      </c>
      <c r="D340" s="53">
        <v>48.433486938476563</v>
      </c>
      <c r="E340" s="54">
        <v>0.1593773365020752</v>
      </c>
      <c r="F340" s="54">
        <v>1.318212628364563</v>
      </c>
      <c r="G340" s="54">
        <v>2.9939267635345459</v>
      </c>
      <c r="H340" s="54">
        <v>4.2053370475769043</v>
      </c>
      <c r="I340" s="54">
        <v>0.40983608365058899</v>
      </c>
      <c r="J340" s="54">
        <v>1.5224510431289673</v>
      </c>
      <c r="K340" s="54">
        <v>10.799030303955078</v>
      </c>
      <c r="L340" s="54">
        <v>1.6917239427566528</v>
      </c>
      <c r="M340" s="54">
        <v>0.39513260126113892</v>
      </c>
      <c r="N340" s="54">
        <v>37.173435211181641</v>
      </c>
      <c r="O340" s="54">
        <v>6.0537729263305664</v>
      </c>
      <c r="P340" s="54">
        <v>8.3266277313232422</v>
      </c>
      <c r="Q340" s="54">
        <v>7.1685066223144531</v>
      </c>
      <c r="R340" s="54">
        <v>41.001430511474609</v>
      </c>
      <c r="S340" s="54">
        <v>5.3851847648620605</v>
      </c>
      <c r="T340" s="54">
        <v>17.281566619873047</v>
      </c>
      <c r="U340" s="54">
        <v>174.88734436035156</v>
      </c>
      <c r="V340" s="54">
        <v>9.5927438735961914</v>
      </c>
      <c r="W340" s="54">
        <v>146.08186340332031</v>
      </c>
      <c r="X340" s="54">
        <v>9.7830314636230469</v>
      </c>
      <c r="Y340" s="54">
        <v>6.2180256843566895</v>
      </c>
      <c r="Z340" s="54">
        <v>1.7138520479202271</v>
      </c>
      <c r="AA340" s="54">
        <v>13.647461891174316</v>
      </c>
      <c r="AB340" s="54">
        <v>6.8905673027038574</v>
      </c>
      <c r="AC340" s="54">
        <v>1.2398399412631989E-2</v>
      </c>
      <c r="AD340" s="54">
        <v>25.45166015625</v>
      </c>
      <c r="AE340" s="54">
        <v>3.2972643375396729</v>
      </c>
      <c r="AF340" s="54">
        <v>19.011007308959961</v>
      </c>
      <c r="AG340" s="54">
        <v>22.461193084716797</v>
      </c>
      <c r="AH340" s="54">
        <v>2.098968505859375</v>
      </c>
      <c r="AI340" s="54">
        <v>2.7974553108215332</v>
      </c>
      <c r="AJ340" s="54">
        <v>18.841831207275391</v>
      </c>
      <c r="AK340" s="54">
        <v>3.1289589405059814</v>
      </c>
      <c r="AL340" s="54">
        <v>12.285962104797363</v>
      </c>
      <c r="AM340" s="54">
        <v>0.54438507556915283</v>
      </c>
      <c r="AN340" s="54">
        <v>2.8763135895133018E-2</v>
      </c>
      <c r="AO340" s="54">
        <v>1.2114229202270508</v>
      </c>
      <c r="AP340" s="54">
        <v>6.671534538269043</v>
      </c>
      <c r="AQ340" s="55">
        <v>29.085691452026367</v>
      </c>
    </row>
    <row r="341" spans="1:43">
      <c r="A341" s="48" t="s">
        <v>85</v>
      </c>
      <c r="B341" s="48" t="s">
        <v>30</v>
      </c>
      <c r="C341" s="48" t="s">
        <v>127</v>
      </c>
      <c r="D341" s="53">
        <v>0.92994570732116699</v>
      </c>
      <c r="E341" s="54">
        <v>4.2718619108200073E-2</v>
      </c>
      <c r="F341" s="54">
        <v>1.6593003238085657E-6</v>
      </c>
      <c r="G341" s="54">
        <v>4.6681025996804237E-3</v>
      </c>
      <c r="H341" s="54">
        <v>0.15787270665168762</v>
      </c>
      <c r="I341" s="54">
        <v>9.4758747145533562E-3</v>
      </c>
      <c r="J341" s="54">
        <v>3.2694634050130844E-2</v>
      </c>
      <c r="K341" s="54">
        <v>0.21094943583011627</v>
      </c>
      <c r="L341" s="54">
        <v>3.6993980407714844E-2</v>
      </c>
      <c r="M341" s="54">
        <v>3.3677024475764483E-5</v>
      </c>
      <c r="N341" s="54">
        <v>4.00534801883623E-4</v>
      </c>
      <c r="O341" s="54">
        <v>3.3241542987525463E-3</v>
      </c>
      <c r="P341" s="54">
        <v>0</v>
      </c>
      <c r="Q341" s="54">
        <v>7.5244191975798458E-5</v>
      </c>
      <c r="R341" s="54">
        <v>1.3370862230658531E-2</v>
      </c>
      <c r="S341" s="54">
        <v>1.361692906357348E-3</v>
      </c>
      <c r="T341" s="54">
        <v>0.14648599922657013</v>
      </c>
      <c r="U341" s="54">
        <v>0.54985266923904419</v>
      </c>
      <c r="V341" s="54">
        <v>26.09290885925293</v>
      </c>
      <c r="W341" s="54">
        <v>0.10016731917858124</v>
      </c>
      <c r="X341" s="54">
        <v>3.6927896871929988E-5</v>
      </c>
      <c r="Y341" s="54">
        <v>1.1443754192441702E-3</v>
      </c>
      <c r="Z341" s="54">
        <v>8.5826468421146274E-5</v>
      </c>
      <c r="AA341" s="54">
        <v>2.6374409208074212E-4</v>
      </c>
      <c r="AB341" s="54">
        <v>6.6308858804404736E-3</v>
      </c>
      <c r="AC341" s="54">
        <v>0</v>
      </c>
      <c r="AD341" s="54">
        <v>1.0372319957241416E-4</v>
      </c>
      <c r="AE341" s="54">
        <v>5.5857468396425247E-5</v>
      </c>
      <c r="AF341" s="54">
        <v>2.0219944417476654E-2</v>
      </c>
      <c r="AG341" s="54">
        <v>2.0108012540731579E-4</v>
      </c>
      <c r="AH341" s="54">
        <v>0</v>
      </c>
      <c r="AI341" s="54">
        <v>0</v>
      </c>
      <c r="AJ341" s="54">
        <v>1.2565475190058351E-3</v>
      </c>
      <c r="AK341" s="54">
        <v>2.3338465020060539E-2</v>
      </c>
      <c r="AL341" s="54">
        <v>4.2534130625426769E-3</v>
      </c>
      <c r="AM341" s="54">
        <v>2.2759726271033287E-2</v>
      </c>
      <c r="AN341" s="54">
        <v>0</v>
      </c>
      <c r="AO341" s="54">
        <v>0</v>
      </c>
      <c r="AP341" s="54">
        <v>0.33243513107299805</v>
      </c>
      <c r="AQ341" s="55">
        <v>38.489437103271484</v>
      </c>
    </row>
    <row r="342" spans="1:43">
      <c r="A342" s="48" t="s">
        <v>86</v>
      </c>
      <c r="B342" s="48" t="s">
        <v>31</v>
      </c>
      <c r="C342" s="48" t="s">
        <v>127</v>
      </c>
      <c r="D342" s="53">
        <v>4.207648754119873</v>
      </c>
      <c r="E342" s="54">
        <v>6.4539937302470207E-3</v>
      </c>
      <c r="F342" s="54">
        <v>1.5489444732666016</v>
      </c>
      <c r="G342" s="54">
        <v>4.068845272064209</v>
      </c>
      <c r="H342" s="54">
        <v>2.4361007213592529</v>
      </c>
      <c r="I342" s="54">
        <v>0.27555745840072632</v>
      </c>
      <c r="J342" s="54">
        <v>0.97005581855773926</v>
      </c>
      <c r="K342" s="54">
        <v>5.6881699562072754</v>
      </c>
      <c r="L342" s="54">
        <v>1.0820523500442505</v>
      </c>
      <c r="M342" s="54">
        <v>7.0184201002120972E-2</v>
      </c>
      <c r="N342" s="54">
        <v>1.4837800264358521</v>
      </c>
      <c r="O342" s="54">
        <v>1.4309405088424683</v>
      </c>
      <c r="P342" s="54">
        <v>2.0852024555206299</v>
      </c>
      <c r="Q342" s="54">
        <v>1.4755469560623169</v>
      </c>
      <c r="R342" s="54">
        <v>8.045506477355957</v>
      </c>
      <c r="S342" s="54">
        <v>0.31986850500106812</v>
      </c>
      <c r="T342" s="54">
        <v>1.3904714584350586</v>
      </c>
      <c r="U342" s="54">
        <v>5.7163114547729492</v>
      </c>
      <c r="V342" s="54">
        <v>3.0622124671936035</v>
      </c>
      <c r="W342" s="54">
        <v>16.714693069458008</v>
      </c>
      <c r="X342" s="54">
        <v>0.69551002979278564</v>
      </c>
      <c r="Y342" s="54">
        <v>3.7195718288421631</v>
      </c>
      <c r="Z342" s="54">
        <v>2.4591300487518311</v>
      </c>
      <c r="AA342" s="54">
        <v>6.9108719825744629</v>
      </c>
      <c r="AB342" s="54">
        <v>11.005131721496582</v>
      </c>
      <c r="AC342" s="54">
        <v>1.3542143106460571</v>
      </c>
      <c r="AD342" s="54">
        <v>6.9506959915161133</v>
      </c>
      <c r="AE342" s="54">
        <v>4.3274765014648437</v>
      </c>
      <c r="AF342" s="54">
        <v>2.5895934104919434</v>
      </c>
      <c r="AG342" s="54">
        <v>117.06291961669922</v>
      </c>
      <c r="AH342" s="54">
        <v>3.5014004707336426</v>
      </c>
      <c r="AI342" s="54">
        <v>4.6665830612182617</v>
      </c>
      <c r="AJ342" s="54">
        <v>8.281062126159668</v>
      </c>
      <c r="AK342" s="54">
        <v>2.0097155570983887</v>
      </c>
      <c r="AL342" s="54">
        <v>35.1728515625</v>
      </c>
      <c r="AM342" s="54">
        <v>9.9444131851196289</v>
      </c>
      <c r="AN342" s="54">
        <v>0.58250224590301514</v>
      </c>
      <c r="AO342" s="54">
        <v>0.19714310765266418</v>
      </c>
      <c r="AP342" s="54">
        <v>12.421421051025391</v>
      </c>
      <c r="AQ342" s="55">
        <v>15.908892631530762</v>
      </c>
    </row>
    <row r="343" spans="1:43">
      <c r="A343" s="48" t="s">
        <v>87</v>
      </c>
      <c r="B343" s="48" t="s">
        <v>32</v>
      </c>
      <c r="C343" s="48" t="s">
        <v>127</v>
      </c>
      <c r="D343" s="53">
        <v>7.7712863683700562E-2</v>
      </c>
      <c r="E343" s="54">
        <v>1.9111899746349081E-5</v>
      </c>
      <c r="F343" s="54">
        <v>2.8804561123251915E-2</v>
      </c>
      <c r="G343" s="54">
        <v>0.14280238747596741</v>
      </c>
      <c r="H343" s="54">
        <v>0.12301414459943771</v>
      </c>
      <c r="I343" s="54">
        <v>1.4127600006759167E-2</v>
      </c>
      <c r="J343" s="54">
        <v>5.128498375415802E-2</v>
      </c>
      <c r="K343" s="54">
        <v>0.28379961848258972</v>
      </c>
      <c r="L343" s="54">
        <v>5.5206187069416046E-2</v>
      </c>
      <c r="M343" s="54">
        <v>8.322743815369904E-5</v>
      </c>
      <c r="N343" s="54">
        <v>1.4446084387600422E-3</v>
      </c>
      <c r="O343" s="54">
        <v>7.5253032147884369E-2</v>
      </c>
      <c r="P343" s="54">
        <v>0.12021080404520035</v>
      </c>
      <c r="Q343" s="54">
        <v>1.2267049169167876E-3</v>
      </c>
      <c r="R343" s="54">
        <v>0.16680258512496948</v>
      </c>
      <c r="S343" s="54">
        <v>3.2782626803964376E-3</v>
      </c>
      <c r="T343" s="54">
        <v>0.17572738230228424</v>
      </c>
      <c r="U343" s="54">
        <v>0.55859065055847168</v>
      </c>
      <c r="V343" s="54">
        <v>0.606941819190979</v>
      </c>
      <c r="W343" s="54">
        <v>6.3403882086277008E-2</v>
      </c>
      <c r="X343" s="54">
        <v>3.6222167015075684</v>
      </c>
      <c r="Y343" s="54">
        <v>1.7527041435241699</v>
      </c>
      <c r="Z343" s="54">
        <v>0.2127460241317749</v>
      </c>
      <c r="AA343" s="54">
        <v>0.39518383145332336</v>
      </c>
      <c r="AB343" s="54">
        <v>0.26993784308433533</v>
      </c>
      <c r="AC343" s="54">
        <v>6.4151809783652425E-4</v>
      </c>
      <c r="AD343" s="54">
        <v>1.5012243986129761</v>
      </c>
      <c r="AE343" s="54">
        <v>0.7421451210975647</v>
      </c>
      <c r="AF343" s="54">
        <v>8.4987156093120575E-2</v>
      </c>
      <c r="AG343" s="54">
        <v>6.8472661972045898</v>
      </c>
      <c r="AH343" s="54">
        <v>9.6632838249206543E-2</v>
      </c>
      <c r="AI343" s="54">
        <v>0.12878993153572083</v>
      </c>
      <c r="AJ343" s="54">
        <v>0.99983698129653931</v>
      </c>
      <c r="AK343" s="54">
        <v>7.3952138423919678E-2</v>
      </c>
      <c r="AL343" s="54">
        <v>18.511922836303711</v>
      </c>
      <c r="AM343" s="54">
        <v>1.3147033751010895E-3</v>
      </c>
      <c r="AN343" s="54">
        <v>0</v>
      </c>
      <c r="AO343" s="54">
        <v>0</v>
      </c>
      <c r="AP343" s="54">
        <v>0.3064715564250946</v>
      </c>
      <c r="AQ343" s="55">
        <v>4.227475643157959</v>
      </c>
    </row>
    <row r="344" spans="1:43">
      <c r="A344" s="48" t="s">
        <v>88</v>
      </c>
      <c r="B344" s="48" t="s">
        <v>33</v>
      </c>
      <c r="C344" s="48" t="s">
        <v>127</v>
      </c>
      <c r="D344" s="53">
        <v>0</v>
      </c>
      <c r="E344" s="54">
        <v>0</v>
      </c>
      <c r="F344" s="54">
        <v>0.8166612982749939</v>
      </c>
      <c r="G344" s="54">
        <v>0.7608102560043335</v>
      </c>
      <c r="H344" s="54">
        <v>2.7324497699737549E-2</v>
      </c>
      <c r="I344" s="54">
        <v>3.157095517963171E-3</v>
      </c>
      <c r="J344" s="54">
        <v>1.0867740958929062E-2</v>
      </c>
      <c r="K344" s="54">
        <v>6.2781102955341339E-2</v>
      </c>
      <c r="L344" s="54">
        <v>1.2298253364861012E-2</v>
      </c>
      <c r="M344" s="54">
        <v>0</v>
      </c>
      <c r="N344" s="54">
        <v>4.4545433484017849E-3</v>
      </c>
      <c r="O344" s="54">
        <v>5.7478743838146329E-4</v>
      </c>
      <c r="P344" s="54">
        <v>7.0311356103047729E-4</v>
      </c>
      <c r="Q344" s="54">
        <v>6.2332272529602051E-2</v>
      </c>
      <c r="R344" s="54">
        <v>3.0680522322654724E-2</v>
      </c>
      <c r="S344" s="54">
        <v>1.7504777759313583E-2</v>
      </c>
      <c r="T344" s="54">
        <v>8.0929048359394073E-2</v>
      </c>
      <c r="U344" s="54">
        <v>0.10685774683952332</v>
      </c>
      <c r="V344" s="54">
        <v>2.0079651221749373E-5</v>
      </c>
      <c r="W344" s="54">
        <v>0.23589664697647095</v>
      </c>
      <c r="X344" s="54">
        <v>0.26033565402030945</v>
      </c>
      <c r="Y344" s="54">
        <v>35.925548553466797</v>
      </c>
      <c r="Z344" s="54">
        <v>1.8232681751251221</v>
      </c>
      <c r="AA344" s="54">
        <v>15.062716484069824</v>
      </c>
      <c r="AB344" s="54">
        <v>15.679070472717285</v>
      </c>
      <c r="AC344" s="54">
        <v>3.3301124349236488E-3</v>
      </c>
      <c r="AD344" s="54">
        <v>4.8187394142150879</v>
      </c>
      <c r="AE344" s="54">
        <v>0.1304333359003067</v>
      </c>
      <c r="AF344" s="54">
        <v>0.10004037618637085</v>
      </c>
      <c r="AG344" s="54">
        <v>11.301374435424805</v>
      </c>
      <c r="AH344" s="54">
        <v>0.54067075252532959</v>
      </c>
      <c r="AI344" s="54">
        <v>0.7205931544303894</v>
      </c>
      <c r="AJ344" s="54">
        <v>2.7236227989196777</v>
      </c>
      <c r="AK344" s="54">
        <v>1.0454449693497736E-5</v>
      </c>
      <c r="AL344" s="54">
        <v>3.4006960391998291</v>
      </c>
      <c r="AM344" s="54">
        <v>0</v>
      </c>
      <c r="AN344" s="54">
        <v>0</v>
      </c>
      <c r="AO344" s="54">
        <v>0</v>
      </c>
      <c r="AP344" s="54">
        <v>0.16359801590442657</v>
      </c>
      <c r="AQ344" s="55">
        <v>1.7779376357793808E-3</v>
      </c>
    </row>
    <row r="345" spans="1:43">
      <c r="A345" s="48" t="s">
        <v>89</v>
      </c>
      <c r="B345" s="48" t="s">
        <v>34</v>
      </c>
      <c r="C345" s="48" t="s">
        <v>127</v>
      </c>
      <c r="D345" s="53">
        <v>0</v>
      </c>
      <c r="E345" s="54">
        <v>0</v>
      </c>
      <c r="F345" s="54">
        <v>2.1832578349858522E-3</v>
      </c>
      <c r="G345" s="54">
        <v>4.2680211365222931E-2</v>
      </c>
      <c r="H345" s="54">
        <v>5.4751100833527744E-5</v>
      </c>
      <c r="I345" s="54">
        <v>0</v>
      </c>
      <c r="J345" s="54">
        <v>0</v>
      </c>
      <c r="K345" s="54">
        <v>9.9412311101332307E-5</v>
      </c>
      <c r="L345" s="54">
        <v>0</v>
      </c>
      <c r="M345" s="54">
        <v>0</v>
      </c>
      <c r="N345" s="54">
        <v>3.6375931813381612E-4</v>
      </c>
      <c r="O345" s="54">
        <v>2.1198415197432041E-5</v>
      </c>
      <c r="P345" s="54">
        <v>5.3319519793149084E-5</v>
      </c>
      <c r="Q345" s="54">
        <v>3.3929853816516697E-4</v>
      </c>
      <c r="R345" s="54">
        <v>3.36931012570858E-2</v>
      </c>
      <c r="S345" s="54">
        <v>3.9254233706742525E-4</v>
      </c>
      <c r="T345" s="54">
        <v>7.5385183095932007E-2</v>
      </c>
      <c r="U345" s="54">
        <v>2.9743818566203117E-2</v>
      </c>
      <c r="V345" s="54">
        <v>1.3609933666884899E-2</v>
      </c>
      <c r="W345" s="54">
        <v>5.3141467273235321E-2</v>
      </c>
      <c r="X345" s="54">
        <v>4.3230313807725906E-2</v>
      </c>
      <c r="Y345" s="54">
        <v>1.6787408590316772</v>
      </c>
      <c r="Z345" s="54">
        <v>6.7051258087158203</v>
      </c>
      <c r="AA345" s="54">
        <v>3.5474214553833008</v>
      </c>
      <c r="AB345" s="54">
        <v>1.7648190259933472</v>
      </c>
      <c r="AC345" s="54">
        <v>5.192627664655447E-3</v>
      </c>
      <c r="AD345" s="54">
        <v>9.9946136474609375</v>
      </c>
      <c r="AE345" s="54">
        <v>1.6209821701049805</v>
      </c>
      <c r="AF345" s="54">
        <v>2.4051527976989746</v>
      </c>
      <c r="AG345" s="54">
        <v>1.1284542083740234</v>
      </c>
      <c r="AH345" s="54">
        <v>0.41403096914291382</v>
      </c>
      <c r="AI345" s="54">
        <v>0.55181068181991577</v>
      </c>
      <c r="AJ345" s="54">
        <v>0.15671034157276154</v>
      </c>
      <c r="AK345" s="54">
        <v>1.0551643371582031</v>
      </c>
      <c r="AL345" s="54">
        <v>0.25837430357933044</v>
      </c>
      <c r="AM345" s="54">
        <v>0</v>
      </c>
      <c r="AN345" s="54">
        <v>0</v>
      </c>
      <c r="AO345" s="54">
        <v>0</v>
      </c>
      <c r="AP345" s="54">
        <v>2.0259615033864975E-2</v>
      </c>
      <c r="AQ345" s="55">
        <v>0.15448325872421265</v>
      </c>
    </row>
    <row r="346" spans="1:43" ht="30">
      <c r="A346" s="48" t="s">
        <v>90</v>
      </c>
      <c r="B346" s="48" t="s">
        <v>35</v>
      </c>
      <c r="C346" s="48" t="s">
        <v>127</v>
      </c>
      <c r="D346" s="53">
        <v>2.4199955463409424</v>
      </c>
      <c r="E346" s="54">
        <v>1.8234923481941223E-2</v>
      </c>
      <c r="F346" s="54">
        <v>6.2215852737426758</v>
      </c>
      <c r="G346" s="54">
        <v>0.75189733505249023</v>
      </c>
      <c r="H346" s="54">
        <v>1.7031290531158447</v>
      </c>
      <c r="I346" s="54">
        <v>0.19099770486354828</v>
      </c>
      <c r="J346" s="54">
        <v>0.68405979871749878</v>
      </c>
      <c r="K346" s="54">
        <v>3.8948085308074951</v>
      </c>
      <c r="L346" s="54">
        <v>0.74833375215530396</v>
      </c>
      <c r="M346" s="54">
        <v>0.24698109924793243</v>
      </c>
      <c r="N346" s="54">
        <v>1.2314938940107822E-2</v>
      </c>
      <c r="O346" s="54">
        <v>0.28731000423431396</v>
      </c>
      <c r="P346" s="54">
        <v>0.45374196767807007</v>
      </c>
      <c r="Q346" s="54">
        <v>0.99558562040328979</v>
      </c>
      <c r="R346" s="54">
        <v>2.1422548294067383</v>
      </c>
      <c r="S346" s="54">
        <v>0.81405484676361084</v>
      </c>
      <c r="T346" s="54">
        <v>1.766892671585083</v>
      </c>
      <c r="U346" s="54">
        <v>1.8799265623092651</v>
      </c>
      <c r="V346" s="54">
        <v>2.0520405378192663E-3</v>
      </c>
      <c r="W346" s="54">
        <v>1.6471171379089355</v>
      </c>
      <c r="X346" s="54">
        <v>0.81085169315338135</v>
      </c>
      <c r="Y346" s="54">
        <v>7.9162187576293945</v>
      </c>
      <c r="Z346" s="54">
        <v>2.2065329551696777</v>
      </c>
      <c r="AA346" s="54">
        <v>5.0756144523620605</v>
      </c>
      <c r="AB346" s="54">
        <v>35.003879547119141</v>
      </c>
      <c r="AC346" s="54">
        <v>0.54722243547439575</v>
      </c>
      <c r="AD346" s="54">
        <v>9.7735891342163086</v>
      </c>
      <c r="AE346" s="54">
        <v>2.8203837871551514</v>
      </c>
      <c r="AF346" s="54">
        <v>0.97038090229034424</v>
      </c>
      <c r="AG346" s="54">
        <v>14.861679077148438</v>
      </c>
      <c r="AH346" s="54">
        <v>0.20526568591594696</v>
      </c>
      <c r="AI346" s="54">
        <v>0.27357321977615356</v>
      </c>
      <c r="AJ346" s="54">
        <v>2.150439977645874</v>
      </c>
      <c r="AK346" s="54">
        <v>3.165183961391449E-2</v>
      </c>
      <c r="AL346" s="54">
        <v>43.32763671875</v>
      </c>
      <c r="AM346" s="54">
        <v>3.2550450414419174E-2</v>
      </c>
      <c r="AN346" s="54">
        <v>0</v>
      </c>
      <c r="AO346" s="54">
        <v>0</v>
      </c>
      <c r="AP346" s="54">
        <v>0.87115418910980225</v>
      </c>
      <c r="AQ346" s="55">
        <v>5.8704972267150879</v>
      </c>
    </row>
    <row r="347" spans="1:43" ht="30">
      <c r="A347" s="48" t="s">
        <v>91</v>
      </c>
      <c r="B347" s="48" t="s">
        <v>36</v>
      </c>
      <c r="C347" s="48" t="s">
        <v>127</v>
      </c>
      <c r="D347" s="53">
        <v>3.1665564165450633E-4</v>
      </c>
      <c r="E347" s="54">
        <v>0</v>
      </c>
      <c r="F347" s="54">
        <v>22.374059677124023</v>
      </c>
      <c r="G347" s="54">
        <v>23.681324005126953</v>
      </c>
      <c r="H347" s="54">
        <v>4.1353864669799805</v>
      </c>
      <c r="I347" s="54">
        <v>0.47651618719100952</v>
      </c>
      <c r="J347" s="54">
        <v>1.7701061964035034</v>
      </c>
      <c r="K347" s="54">
        <v>9.441136360168457</v>
      </c>
      <c r="L347" s="54">
        <v>1.8565628528594971</v>
      </c>
      <c r="M347" s="54">
        <v>0.41908431053161621</v>
      </c>
      <c r="N347" s="54">
        <v>6.8496947288513184</v>
      </c>
      <c r="O347" s="54">
        <v>1.8958276510238647</v>
      </c>
      <c r="P347" s="54">
        <v>1.3314148187637329</v>
      </c>
      <c r="Q347" s="54">
        <v>1.993308424949646</v>
      </c>
      <c r="R347" s="54">
        <v>10.087431907653809</v>
      </c>
      <c r="S347" s="54">
        <v>11.495114326477051</v>
      </c>
      <c r="T347" s="54">
        <v>14.168368339538574</v>
      </c>
      <c r="U347" s="54">
        <v>10.314264297485352</v>
      </c>
      <c r="V347" s="54">
        <v>1.1971702575683594</v>
      </c>
      <c r="W347" s="54">
        <v>6.4085092544555664</v>
      </c>
      <c r="X347" s="54">
        <v>10.24576473236084</v>
      </c>
      <c r="Y347" s="54">
        <v>26.925453186035156</v>
      </c>
      <c r="Z347" s="54">
        <v>11.479747772216797</v>
      </c>
      <c r="AA347" s="54">
        <v>7.506782054901123</v>
      </c>
      <c r="AB347" s="54">
        <v>81.304412841796875</v>
      </c>
      <c r="AC347" s="54">
        <v>1.8047153949737549</v>
      </c>
      <c r="AD347" s="54">
        <v>16.020051956176758</v>
      </c>
      <c r="AE347" s="54">
        <v>0.4815879762172699</v>
      </c>
      <c r="AF347" s="54">
        <v>1.3937662839889526</v>
      </c>
      <c r="AG347" s="54">
        <v>73.556564331054687</v>
      </c>
      <c r="AH347" s="54">
        <v>2.1088616847991943</v>
      </c>
      <c r="AI347" s="54">
        <v>2.810640811920166</v>
      </c>
      <c r="AJ347" s="54">
        <v>2.4922094345092773</v>
      </c>
      <c r="AK347" s="54">
        <v>1.9247831106185913</v>
      </c>
      <c r="AL347" s="54">
        <v>26.734272003173828</v>
      </c>
      <c r="AM347" s="54">
        <v>0.15289454162120819</v>
      </c>
      <c r="AN347" s="54">
        <v>8.6957858875393867E-3</v>
      </c>
      <c r="AO347" s="54">
        <v>0</v>
      </c>
      <c r="AP347" s="54">
        <v>18.526426315307617</v>
      </c>
      <c r="AQ347" s="55">
        <v>5.2612380981445313</v>
      </c>
    </row>
    <row r="348" spans="1:43">
      <c r="A348" s="48" t="s">
        <v>92</v>
      </c>
      <c r="B348" s="48" t="s">
        <v>37</v>
      </c>
      <c r="C348" s="48" t="s">
        <v>127</v>
      </c>
      <c r="D348" s="53">
        <v>6.1101200990378857E-3</v>
      </c>
      <c r="E348" s="54">
        <v>0</v>
      </c>
      <c r="F348" s="54">
        <v>3.3415291309356689</v>
      </c>
      <c r="G348" s="54">
        <v>1.8814622890204191E-3</v>
      </c>
      <c r="H348" s="54">
        <v>0</v>
      </c>
      <c r="I348" s="54">
        <v>0</v>
      </c>
      <c r="J348" s="54">
        <v>0</v>
      </c>
      <c r="K348" s="54">
        <v>3.9167278446257114E-3</v>
      </c>
      <c r="L348" s="54">
        <v>4.3392228690208867E-5</v>
      </c>
      <c r="M348" s="54">
        <v>0</v>
      </c>
      <c r="N348" s="54">
        <v>1.5770681202411652E-2</v>
      </c>
      <c r="O348" s="54">
        <v>1.5150372870266438E-2</v>
      </c>
      <c r="P348" s="54">
        <v>1.2562127085402608E-3</v>
      </c>
      <c r="Q348" s="54">
        <v>3.9377286157105118E-5</v>
      </c>
      <c r="R348" s="54">
        <v>19.022706985473633</v>
      </c>
      <c r="S348" s="54">
        <v>3.6013197898864746</v>
      </c>
      <c r="T348" s="54">
        <v>3.2159662805497646E-3</v>
      </c>
      <c r="U348" s="54">
        <v>1.9916845560073853</v>
      </c>
      <c r="V348" s="54">
        <v>2.4767543654888868E-3</v>
      </c>
      <c r="W348" s="54">
        <v>1.0645992755889893</v>
      </c>
      <c r="X348" s="54">
        <v>6.9906271528452635E-4</v>
      </c>
      <c r="Y348" s="54">
        <v>6.4765601418912411E-3</v>
      </c>
      <c r="Z348" s="54">
        <v>2.6864577084779739E-3</v>
      </c>
      <c r="AA348" s="54">
        <v>1.3449120335280895E-2</v>
      </c>
      <c r="AB348" s="54">
        <v>0.12934836745262146</v>
      </c>
      <c r="AC348" s="54">
        <v>106.0394287109375</v>
      </c>
      <c r="AD348" s="54">
        <v>0.4675162136554718</v>
      </c>
      <c r="AE348" s="54">
        <v>0.70458787679672241</v>
      </c>
      <c r="AF348" s="54">
        <v>1.7821697983890772E-3</v>
      </c>
      <c r="AG348" s="54">
        <v>6.4228218980133533E-3</v>
      </c>
      <c r="AH348" s="54">
        <v>0</v>
      </c>
      <c r="AI348" s="54">
        <v>0</v>
      </c>
      <c r="AJ348" s="54">
        <v>1.095615210942924E-3</v>
      </c>
      <c r="AK348" s="54">
        <v>9.1414608061313629E-2</v>
      </c>
      <c r="AL348" s="54">
        <v>4.3577534961514175E-4</v>
      </c>
      <c r="AM348" s="54">
        <v>0.12487125396728516</v>
      </c>
      <c r="AN348" s="54">
        <v>0</v>
      </c>
      <c r="AO348" s="54">
        <v>17.257293701171875</v>
      </c>
      <c r="AP348" s="54">
        <v>122.04753112792969</v>
      </c>
      <c r="AQ348" s="55">
        <v>28.242118835449219</v>
      </c>
    </row>
    <row r="349" spans="1:43">
      <c r="A349" s="48" t="s">
        <v>93</v>
      </c>
      <c r="B349" s="48" t="s">
        <v>38</v>
      </c>
      <c r="C349" s="48" t="s">
        <v>127</v>
      </c>
      <c r="D349" s="53">
        <v>1.2990784307476133E-4</v>
      </c>
      <c r="E349" s="54">
        <v>0</v>
      </c>
      <c r="F349" s="54">
        <v>11.841879844665527</v>
      </c>
      <c r="G349" s="54">
        <v>0.43483337759971619</v>
      </c>
      <c r="H349" s="54">
        <v>0.96740251779556274</v>
      </c>
      <c r="I349" s="54">
        <v>0.11167982220649719</v>
      </c>
      <c r="J349" s="54">
        <v>0.38443794846534729</v>
      </c>
      <c r="K349" s="54">
        <v>2.2101407051086426</v>
      </c>
      <c r="L349" s="54">
        <v>0.43504256010055542</v>
      </c>
      <c r="M349" s="54">
        <v>8.9076928794384003E-2</v>
      </c>
      <c r="N349" s="54">
        <v>0.10466256737709045</v>
      </c>
      <c r="O349" s="54">
        <v>0.2078099250793457</v>
      </c>
      <c r="P349" s="54">
        <v>0.33296281099319458</v>
      </c>
      <c r="Q349" s="54">
        <v>0.18353009223937988</v>
      </c>
      <c r="R349" s="54">
        <v>3.4488704055547714E-2</v>
      </c>
      <c r="S349" s="54">
        <v>5.1124982833862305</v>
      </c>
      <c r="T349" s="54">
        <v>1.1132239103317261</v>
      </c>
      <c r="U349" s="54">
        <v>0.55471789836883545</v>
      </c>
      <c r="V349" s="54">
        <v>1.2342300415039062</v>
      </c>
      <c r="W349" s="54">
        <v>2.9612574577331543</v>
      </c>
      <c r="X349" s="54">
        <v>0.91045701503753662</v>
      </c>
      <c r="Y349" s="54">
        <v>0.13568904995918274</v>
      </c>
      <c r="Z349" s="54">
        <v>0.10149030387401581</v>
      </c>
      <c r="AA349" s="54">
        <v>0.79956686496734619</v>
      </c>
      <c r="AB349" s="54">
        <v>30.488248825073242</v>
      </c>
      <c r="AC349" s="54">
        <v>3.7644731998443604</v>
      </c>
      <c r="AD349" s="54">
        <v>36.871822357177734</v>
      </c>
      <c r="AE349" s="54">
        <v>31.258218765258789</v>
      </c>
      <c r="AF349" s="54">
        <v>3.5209259986877441</v>
      </c>
      <c r="AG349" s="54">
        <v>94.852462768554687</v>
      </c>
      <c r="AH349" s="54">
        <v>0.99474197626113892</v>
      </c>
      <c r="AI349" s="54">
        <v>1.3257684707641602</v>
      </c>
      <c r="AJ349" s="54">
        <v>4.9785904884338379</v>
      </c>
      <c r="AK349" s="54">
        <v>83.570823669433594</v>
      </c>
      <c r="AL349" s="54">
        <v>53.407035827636719</v>
      </c>
      <c r="AM349" s="54">
        <v>8.9090032577514648</v>
      </c>
      <c r="AN349" s="54">
        <v>0.52245384454727173</v>
      </c>
      <c r="AO349" s="54">
        <v>1.3344924449920654</v>
      </c>
      <c r="AP349" s="54">
        <v>16.626197814941406</v>
      </c>
      <c r="AQ349" s="55">
        <v>28.318668365478516</v>
      </c>
    </row>
    <row r="350" spans="1:43">
      <c r="A350" s="48" t="s">
        <v>94</v>
      </c>
      <c r="B350" s="48" t="s">
        <v>39</v>
      </c>
      <c r="C350" s="48" t="s">
        <v>127</v>
      </c>
      <c r="D350" s="53">
        <v>0</v>
      </c>
      <c r="E350" s="54">
        <v>0</v>
      </c>
      <c r="F350" s="54">
        <v>0.6202089786529541</v>
      </c>
      <c r="G350" s="54">
        <v>11.358896255493164</v>
      </c>
      <c r="H350" s="54">
        <v>0.17923347651958466</v>
      </c>
      <c r="I350" s="54">
        <v>1.8529878929257393E-2</v>
      </c>
      <c r="J350" s="54">
        <v>6.3785560429096222E-2</v>
      </c>
      <c r="K350" s="54">
        <v>0.38312610983848572</v>
      </c>
      <c r="L350" s="54">
        <v>7.2260990738868713E-2</v>
      </c>
      <c r="M350" s="54">
        <v>0</v>
      </c>
      <c r="N350" s="54">
        <v>8.9790569618344307E-3</v>
      </c>
      <c r="O350" s="54">
        <v>2.1434362977743149E-2</v>
      </c>
      <c r="P350" s="54">
        <v>1.5208448749035597E-3</v>
      </c>
      <c r="Q350" s="54">
        <v>6.463242694735527E-3</v>
      </c>
      <c r="R350" s="54">
        <v>0.66239076852798462</v>
      </c>
      <c r="S350" s="54">
        <v>2.2822406142950058E-2</v>
      </c>
      <c r="T350" s="54">
        <v>2.7877442538738251E-2</v>
      </c>
      <c r="U350" s="54">
        <v>15.674160003662109</v>
      </c>
      <c r="V350" s="54">
        <v>3.4185402910225093E-4</v>
      </c>
      <c r="W350" s="54">
        <v>0.39070948958396912</v>
      </c>
      <c r="X350" s="54">
        <v>0.31523784995079041</v>
      </c>
      <c r="Y350" s="54">
        <v>0.55447632074356079</v>
      </c>
      <c r="Z350" s="54">
        <v>9.7450418397784233E-3</v>
      </c>
      <c r="AA350" s="54">
        <v>3.0372395515441895</v>
      </c>
      <c r="AB350" s="54">
        <v>38.865135192871094</v>
      </c>
      <c r="AC350" s="54">
        <v>783.50506591796875</v>
      </c>
      <c r="AD350" s="54">
        <v>58.619522094726562</v>
      </c>
      <c r="AE350" s="54">
        <v>2001.387451171875</v>
      </c>
      <c r="AF350" s="54">
        <v>6.0056214332580566</v>
      </c>
      <c r="AG350" s="54">
        <v>83.804725646972656</v>
      </c>
      <c r="AH350" s="54">
        <v>0.67822027206420898</v>
      </c>
      <c r="AI350" s="54">
        <v>0.90391582250595093</v>
      </c>
      <c r="AJ350" s="54">
        <v>8.9803524017333984</v>
      </c>
      <c r="AK350" s="54">
        <v>6.1417842516675591E-5</v>
      </c>
      <c r="AL350" s="54">
        <v>5.7949937880039215E-2</v>
      </c>
      <c r="AM350" s="54">
        <v>34.486961364746094</v>
      </c>
      <c r="AN350" s="54">
        <v>2.0242865085601807</v>
      </c>
      <c r="AO350" s="54">
        <v>0</v>
      </c>
      <c r="AP350" s="54">
        <v>375.04788208007812</v>
      </c>
      <c r="AQ350" s="55">
        <v>22.959115982055664</v>
      </c>
    </row>
    <row r="351" spans="1:43" ht="30">
      <c r="A351" s="48" t="s">
        <v>95</v>
      </c>
      <c r="B351" s="48" t="s">
        <v>40</v>
      </c>
      <c r="C351" s="48" t="s">
        <v>127</v>
      </c>
      <c r="D351" s="53">
        <v>1.7342438513878733E-4</v>
      </c>
      <c r="E351" s="54">
        <v>0</v>
      </c>
      <c r="F351" s="54">
        <v>0.41655257344245911</v>
      </c>
      <c r="G351" s="54">
        <v>2.0401922520250082E-3</v>
      </c>
      <c r="H351" s="54">
        <v>0</v>
      </c>
      <c r="I351" s="54">
        <v>0</v>
      </c>
      <c r="J351" s="54">
        <v>0</v>
      </c>
      <c r="K351" s="54">
        <v>2.2016765433363616E-4</v>
      </c>
      <c r="L351" s="54">
        <v>1.1855182719955337E-6</v>
      </c>
      <c r="M351" s="54">
        <v>0</v>
      </c>
      <c r="N351" s="54">
        <v>2.4372560437768698E-3</v>
      </c>
      <c r="O351" s="54">
        <v>7.7930890256538987E-4</v>
      </c>
      <c r="P351" s="54">
        <v>1.9679602701216936E-4</v>
      </c>
      <c r="Q351" s="54">
        <v>4.7319114673882723E-4</v>
      </c>
      <c r="R351" s="54">
        <v>9.212958812713623E-2</v>
      </c>
      <c r="S351" s="54">
        <v>0.17751890420913696</v>
      </c>
      <c r="T351" s="54">
        <v>7.9291695728898048E-3</v>
      </c>
      <c r="U351" s="54">
        <v>0.27150872349739075</v>
      </c>
      <c r="V351" s="54">
        <v>1.6715806850697845E-4</v>
      </c>
      <c r="W351" s="54">
        <v>0.22014895081520081</v>
      </c>
      <c r="X351" s="54">
        <v>2.5210045278072357E-3</v>
      </c>
      <c r="Y351" s="54">
        <v>1.1811233125627041E-2</v>
      </c>
      <c r="Z351" s="54">
        <v>1.1058260686695576E-2</v>
      </c>
      <c r="AA351" s="54">
        <v>4.0332432836294174E-2</v>
      </c>
      <c r="AB351" s="54">
        <v>4.3905091285705566</v>
      </c>
      <c r="AC351" s="54">
        <v>2.0853264722973108E-3</v>
      </c>
      <c r="AD351" s="54">
        <v>6.0153460502624512</v>
      </c>
      <c r="AE351" s="54">
        <v>0.26549080014228821</v>
      </c>
      <c r="AF351" s="54">
        <v>48.076709747314453</v>
      </c>
      <c r="AG351" s="54">
        <v>3.1499440670013428</v>
      </c>
      <c r="AH351" s="54">
        <v>6.7329816520214081E-3</v>
      </c>
      <c r="AI351" s="54">
        <v>8.9735258370637894E-3</v>
      </c>
      <c r="AJ351" s="54">
        <v>2.9990223702043295E-3</v>
      </c>
      <c r="AK351" s="54">
        <v>2.415832132101059E-3</v>
      </c>
      <c r="AL351" s="54">
        <v>1.6867101192474365</v>
      </c>
      <c r="AM351" s="54">
        <v>5.4829367436468601E-3</v>
      </c>
      <c r="AN351" s="54">
        <v>0</v>
      </c>
      <c r="AO351" s="54">
        <v>0</v>
      </c>
      <c r="AP351" s="54">
        <v>3.9831819534301758</v>
      </c>
      <c r="AQ351" s="55">
        <v>4.3088326454162598</v>
      </c>
    </row>
    <row r="352" spans="1:43">
      <c r="A352" s="48" t="s">
        <v>96</v>
      </c>
      <c r="B352" s="48" t="s">
        <v>41</v>
      </c>
      <c r="C352" s="48" t="s">
        <v>127</v>
      </c>
      <c r="D352" s="53">
        <v>0.1912897527217865</v>
      </c>
      <c r="E352" s="54">
        <v>4.7062152589205652E-5</v>
      </c>
      <c r="F352" s="54">
        <v>1.2233118526637554E-2</v>
      </c>
      <c r="G352" s="54">
        <v>4.1549641638994217E-2</v>
      </c>
      <c r="H352" s="54">
        <v>2.5427943095564842E-2</v>
      </c>
      <c r="I352" s="54">
        <v>2.7474400121718645E-3</v>
      </c>
      <c r="J352" s="54">
        <v>9.9181551486253738E-3</v>
      </c>
      <c r="K352" s="54">
        <v>6.4837060868740082E-2</v>
      </c>
      <c r="L352" s="54">
        <v>1.1101049371063709E-2</v>
      </c>
      <c r="M352" s="54">
        <v>2.0505284192040563E-4</v>
      </c>
      <c r="N352" s="54">
        <v>9.38371941447258E-3</v>
      </c>
      <c r="O352" s="54">
        <v>2.7333677280694246E-3</v>
      </c>
      <c r="P352" s="54">
        <v>1.1979456758126616E-4</v>
      </c>
      <c r="Q352" s="54">
        <v>5.5382824502885342E-3</v>
      </c>
      <c r="R352" s="54">
        <v>8.2670623669400811E-4</v>
      </c>
      <c r="S352" s="54">
        <v>6.8931360729038715E-3</v>
      </c>
      <c r="T352" s="54">
        <v>1.8031042069196701E-2</v>
      </c>
      <c r="U352" s="54">
        <v>2.1529002115130424E-3</v>
      </c>
      <c r="V352" s="54">
        <v>1.3247507013147697E-5</v>
      </c>
      <c r="W352" s="54">
        <v>0.26729288697242737</v>
      </c>
      <c r="X352" s="54">
        <v>1.7296602949500084E-2</v>
      </c>
      <c r="Y352" s="54">
        <v>0.27789747714996338</v>
      </c>
      <c r="Z352" s="54">
        <v>1.2489357031881809E-2</v>
      </c>
      <c r="AA352" s="54">
        <v>0.3964647650718689</v>
      </c>
      <c r="AB352" s="54">
        <v>47.695571899414063</v>
      </c>
      <c r="AC352" s="54">
        <v>7.5004594400525093E-3</v>
      </c>
      <c r="AD352" s="54">
        <v>1.1105090379714966</v>
      </c>
      <c r="AE352" s="54">
        <v>2.070992486551404E-3</v>
      </c>
      <c r="AF352" s="54">
        <v>6.6766299307346344E-2</v>
      </c>
      <c r="AG352" s="54">
        <v>421.00741577148437</v>
      </c>
      <c r="AH352" s="54">
        <v>4.2191238403320313</v>
      </c>
      <c r="AI352" s="54">
        <v>5.6231484413146973</v>
      </c>
      <c r="AJ352" s="54">
        <v>4.0199995040893555E-2</v>
      </c>
      <c r="AK352" s="54">
        <v>9.0178713202476501E-2</v>
      </c>
      <c r="AL352" s="54">
        <v>0.21025627851486206</v>
      </c>
      <c r="AM352" s="54">
        <v>3.3580894470214844</v>
      </c>
      <c r="AN352" s="54">
        <v>0.19661484658718109</v>
      </c>
      <c r="AO352" s="54">
        <v>0</v>
      </c>
      <c r="AP352" s="54">
        <v>2.4061086177825928</v>
      </c>
      <c r="AQ352" s="55">
        <v>2.5930585861206055</v>
      </c>
    </row>
    <row r="353" spans="1:43">
      <c r="A353" s="48" t="s">
        <v>97</v>
      </c>
      <c r="B353" s="48" t="s">
        <v>42</v>
      </c>
      <c r="C353" s="48" t="s">
        <v>127</v>
      </c>
      <c r="D353" s="53">
        <v>1.4214098882803228E-5</v>
      </c>
      <c r="E353" s="54">
        <v>0</v>
      </c>
      <c r="F353" s="54">
        <v>1.5490440418943763E-3</v>
      </c>
      <c r="G353" s="54">
        <v>2.8605503961443901E-2</v>
      </c>
      <c r="H353" s="54">
        <v>4.7845875087659806E-5</v>
      </c>
      <c r="I353" s="54">
        <v>0</v>
      </c>
      <c r="J353" s="54">
        <v>0</v>
      </c>
      <c r="K353" s="54">
        <v>4.9512822442920879E-5</v>
      </c>
      <c r="L353" s="54">
        <v>1.1263153254503777E-7</v>
      </c>
      <c r="M353" s="54">
        <v>0</v>
      </c>
      <c r="N353" s="54">
        <v>4.0738825919106603E-4</v>
      </c>
      <c r="O353" s="54">
        <v>4.9062295147450641E-5</v>
      </c>
      <c r="P353" s="54">
        <v>0</v>
      </c>
      <c r="Q353" s="54">
        <v>1.1938942634515115E-6</v>
      </c>
      <c r="R353" s="54">
        <v>1.2299363152123988E-4</v>
      </c>
      <c r="S353" s="54">
        <v>4.5631540706381202E-4</v>
      </c>
      <c r="T353" s="54">
        <v>1.2022290320601314E-4</v>
      </c>
      <c r="U353" s="54">
        <v>1.7638098142924719E-5</v>
      </c>
      <c r="V353" s="54">
        <v>5.6991557357832789E-6</v>
      </c>
      <c r="W353" s="54">
        <v>2.9099482344463468E-4</v>
      </c>
      <c r="X353" s="54">
        <v>1.4369531709235162E-4</v>
      </c>
      <c r="Y353" s="54">
        <v>1.0922555811703205E-3</v>
      </c>
      <c r="Z353" s="54">
        <v>3.7168406379350927E-6</v>
      </c>
      <c r="AA353" s="54">
        <v>1.8992897123098373E-2</v>
      </c>
      <c r="AB353" s="54">
        <v>9.8706679418683052E-3</v>
      </c>
      <c r="AC353" s="54">
        <v>1.7435360859963112E-5</v>
      </c>
      <c r="AD353" s="54">
        <v>3.1676043290644884E-3</v>
      </c>
      <c r="AE353" s="54">
        <v>2.7482094537845114E-6</v>
      </c>
      <c r="AF353" s="54">
        <v>4.6584402298321947E-5</v>
      </c>
      <c r="AG353" s="54">
        <v>0.14456026256084442</v>
      </c>
      <c r="AH353" s="54">
        <v>20.846282958984375</v>
      </c>
      <c r="AI353" s="54">
        <v>27.783430099487305</v>
      </c>
      <c r="AJ353" s="54">
        <v>8.0771222710609436E-3</v>
      </c>
      <c r="AK353" s="54">
        <v>2.1812223712913692E-4</v>
      </c>
      <c r="AL353" s="54">
        <v>0.10851345211267471</v>
      </c>
      <c r="AM353" s="54">
        <v>0.89417147636413574</v>
      </c>
      <c r="AN353" s="54">
        <v>5.2409343421459198E-2</v>
      </c>
      <c r="AO353" s="54">
        <v>0</v>
      </c>
      <c r="AP353" s="54">
        <v>5.4093163460493088E-2</v>
      </c>
      <c r="AQ353" s="55">
        <v>0.36758729815483093</v>
      </c>
    </row>
    <row r="354" spans="1:43">
      <c r="A354" s="48" t="s">
        <v>98</v>
      </c>
      <c r="B354" s="48" t="s">
        <v>43</v>
      </c>
      <c r="C354" s="48" t="s">
        <v>127</v>
      </c>
      <c r="D354" s="53">
        <v>4.5814049371983856E-5</v>
      </c>
      <c r="E354" s="54">
        <v>0</v>
      </c>
      <c r="F354" s="54">
        <v>5.0018792971968651E-3</v>
      </c>
      <c r="G354" s="54">
        <v>9.2366971075534821E-2</v>
      </c>
      <c r="H354" s="54">
        <v>1.5450711362063885E-4</v>
      </c>
      <c r="I354" s="54">
        <v>0</v>
      </c>
      <c r="J354" s="54">
        <v>0</v>
      </c>
      <c r="K354" s="54">
        <v>1.5988796076271683E-4</v>
      </c>
      <c r="L354" s="54">
        <v>3.0747685286769411E-7</v>
      </c>
      <c r="M354" s="54">
        <v>0</v>
      </c>
      <c r="N354" s="54">
        <v>1.3155397027730942E-3</v>
      </c>
      <c r="O354" s="54">
        <v>1.5835058002267033E-4</v>
      </c>
      <c r="P354" s="54">
        <v>0</v>
      </c>
      <c r="Q354" s="54">
        <v>3.8434609450632706E-6</v>
      </c>
      <c r="R354" s="54">
        <v>3.9710634155198932E-4</v>
      </c>
      <c r="S354" s="54">
        <v>1.473429030738771E-3</v>
      </c>
      <c r="T354" s="54">
        <v>3.881895390804857E-4</v>
      </c>
      <c r="U354" s="54">
        <v>5.6883214710978791E-5</v>
      </c>
      <c r="V354" s="54">
        <v>1.8448610717314295E-5</v>
      </c>
      <c r="W354" s="54">
        <v>9.3964923871681094E-4</v>
      </c>
      <c r="X354" s="54">
        <v>4.6398257836699486E-4</v>
      </c>
      <c r="Y354" s="54">
        <v>3.5269132349640131E-3</v>
      </c>
      <c r="Z354" s="54">
        <v>1.1991597602900583E-5</v>
      </c>
      <c r="AA354" s="54">
        <v>6.1327952891588211E-2</v>
      </c>
      <c r="AB354" s="54">
        <v>3.1872283667325974E-2</v>
      </c>
      <c r="AC354" s="54">
        <v>5.6268265325343236E-5</v>
      </c>
      <c r="AD354" s="54">
        <v>1.0228218510746956E-2</v>
      </c>
      <c r="AE354" s="54">
        <v>8.9168288468499668E-6</v>
      </c>
      <c r="AF354" s="54">
        <v>1.503561798017472E-4</v>
      </c>
      <c r="AG354" s="54">
        <v>0.46678367257118225</v>
      </c>
      <c r="AH354" s="54">
        <v>67.312454223632812</v>
      </c>
      <c r="AI354" s="54">
        <v>89.712440490722656</v>
      </c>
      <c r="AJ354" s="54">
        <v>2.6080954819917679E-2</v>
      </c>
      <c r="AK354" s="54">
        <v>7.0427573518827558E-4</v>
      </c>
      <c r="AL354" s="54">
        <v>0.35038894414901733</v>
      </c>
      <c r="AM354" s="54">
        <v>2.8872711658477783</v>
      </c>
      <c r="AN354" s="54">
        <v>0.16922926902770996</v>
      </c>
      <c r="AO354" s="54">
        <v>0</v>
      </c>
      <c r="AP354" s="54">
        <v>0.17466637492179871</v>
      </c>
      <c r="AQ354" s="55">
        <v>1.1869360208511353</v>
      </c>
    </row>
    <row r="355" spans="1:43" ht="30">
      <c r="A355" s="48" t="s">
        <v>99</v>
      </c>
      <c r="B355" s="48" t="s">
        <v>44</v>
      </c>
      <c r="C355" s="48" t="s">
        <v>127</v>
      </c>
      <c r="D355" s="53">
        <v>6.900474545545876E-5</v>
      </c>
      <c r="E355" s="54">
        <v>0</v>
      </c>
      <c r="F355" s="54">
        <v>3.7278427043929696E-5</v>
      </c>
      <c r="G355" s="54">
        <v>8.7682297453284264E-3</v>
      </c>
      <c r="H355" s="54">
        <v>2.2874016314744949E-2</v>
      </c>
      <c r="I355" s="54">
        <v>2.6422408409416676E-3</v>
      </c>
      <c r="J355" s="54">
        <v>9.0954070910811424E-3</v>
      </c>
      <c r="K355" s="54">
        <v>5.353773757815361E-2</v>
      </c>
      <c r="L355" s="54">
        <v>1.0292977094650269E-2</v>
      </c>
      <c r="M355" s="54">
        <v>0</v>
      </c>
      <c r="N355" s="54">
        <v>6.7972652614116669E-3</v>
      </c>
      <c r="O355" s="54">
        <v>0.22253245115280151</v>
      </c>
      <c r="P355" s="54">
        <v>4.2677320539951324E-2</v>
      </c>
      <c r="Q355" s="54">
        <v>3.7524965591728687E-3</v>
      </c>
      <c r="R355" s="54">
        <v>8.3856628043577075E-4</v>
      </c>
      <c r="S355" s="54">
        <v>2.7255222667008638E-3</v>
      </c>
      <c r="T355" s="54">
        <v>6.8892387207597494E-4</v>
      </c>
      <c r="U355" s="54">
        <v>2.4655647575855255E-3</v>
      </c>
      <c r="V355" s="54">
        <v>2.6537745725363493E-5</v>
      </c>
      <c r="W355" s="54">
        <v>2.1418405696749687E-2</v>
      </c>
      <c r="X355" s="54">
        <v>3.0985709745436907E-3</v>
      </c>
      <c r="Y355" s="54">
        <v>0.3547670841217041</v>
      </c>
      <c r="Z355" s="54">
        <v>3.742384142242372E-4</v>
      </c>
      <c r="AA355" s="54">
        <v>3.118155337870121E-2</v>
      </c>
      <c r="AB355" s="54">
        <v>0.13542909920215607</v>
      </c>
      <c r="AC355" s="54">
        <v>3.2618623663438484E-5</v>
      </c>
      <c r="AD355" s="54">
        <v>3.2908324152231216E-2</v>
      </c>
      <c r="AE355" s="54">
        <v>2.0162737928330898E-4</v>
      </c>
      <c r="AF355" s="54">
        <v>3.5041061346419156E-4</v>
      </c>
      <c r="AG355" s="54">
        <v>1.2688545975834131E-3</v>
      </c>
      <c r="AH355" s="54">
        <v>0</v>
      </c>
      <c r="AI355" s="54">
        <v>0</v>
      </c>
      <c r="AJ355" s="54">
        <v>11.077380180358887</v>
      </c>
      <c r="AK355" s="54">
        <v>7.1589124854654074E-4</v>
      </c>
      <c r="AL355" s="54">
        <v>0.5974152684211731</v>
      </c>
      <c r="AM355" s="54">
        <v>0.28080794215202332</v>
      </c>
      <c r="AN355" s="54">
        <v>1.6442099586129189E-2</v>
      </c>
      <c r="AO355" s="54">
        <v>1.978557825088501</v>
      </c>
      <c r="AP355" s="54">
        <v>0.64026254415512085</v>
      </c>
      <c r="AQ355" s="55">
        <v>2.2175250053405762</v>
      </c>
    </row>
    <row r="356" spans="1:43">
      <c r="A356" s="48" t="s">
        <v>100</v>
      </c>
      <c r="B356" s="48" t="s">
        <v>45</v>
      </c>
      <c r="C356" s="48" t="s">
        <v>127</v>
      </c>
      <c r="D356" s="53">
        <v>0</v>
      </c>
      <c r="E356" s="54">
        <v>0</v>
      </c>
      <c r="F356" s="54">
        <v>0</v>
      </c>
      <c r="G356" s="54">
        <v>0</v>
      </c>
      <c r="H356" s="54">
        <v>0</v>
      </c>
      <c r="I356" s="54">
        <v>0</v>
      </c>
      <c r="J356" s="54">
        <v>0</v>
      </c>
      <c r="K356" s="54">
        <v>0</v>
      </c>
      <c r="L356" s="54">
        <v>0</v>
      </c>
      <c r="M356" s="54">
        <v>0</v>
      </c>
      <c r="N356" s="54">
        <v>0</v>
      </c>
      <c r="O356" s="54">
        <v>0</v>
      </c>
      <c r="P356" s="54">
        <v>0</v>
      </c>
      <c r="Q356" s="54">
        <v>0</v>
      </c>
      <c r="R356" s="54">
        <v>0</v>
      </c>
      <c r="S356" s="54">
        <v>0</v>
      </c>
      <c r="T356" s="54">
        <v>0</v>
      </c>
      <c r="U356" s="54">
        <v>0</v>
      </c>
      <c r="V356" s="54">
        <v>0</v>
      </c>
      <c r="W356" s="54">
        <v>0</v>
      </c>
      <c r="X356" s="54">
        <v>0</v>
      </c>
      <c r="Y356" s="54">
        <v>0</v>
      </c>
      <c r="Z356" s="54">
        <v>0</v>
      </c>
      <c r="AA356" s="54">
        <v>0</v>
      </c>
      <c r="AB356" s="54">
        <v>0</v>
      </c>
      <c r="AC356" s="54">
        <v>0</v>
      </c>
      <c r="AD356" s="54">
        <v>0</v>
      </c>
      <c r="AE356" s="54">
        <v>0</v>
      </c>
      <c r="AF356" s="54">
        <v>0</v>
      </c>
      <c r="AG356" s="54">
        <v>0</v>
      </c>
      <c r="AH356" s="54">
        <v>0</v>
      </c>
      <c r="AI356" s="54">
        <v>0</v>
      </c>
      <c r="AJ356" s="54">
        <v>0</v>
      </c>
      <c r="AK356" s="54">
        <v>8.5119819641113281</v>
      </c>
      <c r="AL356" s="54">
        <v>0</v>
      </c>
      <c r="AM356" s="54">
        <v>0</v>
      </c>
      <c r="AN356" s="54">
        <v>0</v>
      </c>
      <c r="AO356" s="54">
        <v>0</v>
      </c>
      <c r="AP356" s="54">
        <v>2.7112251147627831E-2</v>
      </c>
      <c r="AQ356" s="55">
        <v>1.2327362298965454</v>
      </c>
    </row>
    <row r="357" spans="1:43">
      <c r="A357" s="48" t="s">
        <v>101</v>
      </c>
      <c r="B357" s="48" t="s">
        <v>46</v>
      </c>
      <c r="C357" s="48" t="s">
        <v>127</v>
      </c>
      <c r="D357" s="53">
        <v>0</v>
      </c>
      <c r="E357" s="54">
        <v>0</v>
      </c>
      <c r="F357" s="54">
        <v>0</v>
      </c>
      <c r="G357" s="54">
        <v>0</v>
      </c>
      <c r="H357" s="54">
        <v>0</v>
      </c>
      <c r="I357" s="54">
        <v>0</v>
      </c>
      <c r="J357" s="54">
        <v>0</v>
      </c>
      <c r="K357" s="54">
        <v>0</v>
      </c>
      <c r="L357" s="54">
        <v>0</v>
      </c>
      <c r="M357" s="54">
        <v>0</v>
      </c>
      <c r="N357" s="54">
        <v>0</v>
      </c>
      <c r="O357" s="54">
        <v>0</v>
      </c>
      <c r="P357" s="54">
        <v>0</v>
      </c>
      <c r="Q357" s="54">
        <v>0</v>
      </c>
      <c r="R357" s="54">
        <v>0</v>
      </c>
      <c r="S357" s="54">
        <v>0</v>
      </c>
      <c r="T357" s="54">
        <v>0</v>
      </c>
      <c r="U357" s="54">
        <v>0</v>
      </c>
      <c r="V357" s="54">
        <v>0</v>
      </c>
      <c r="W357" s="54">
        <v>0</v>
      </c>
      <c r="X357" s="54">
        <v>0</v>
      </c>
      <c r="Y357" s="54">
        <v>0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0</v>
      </c>
      <c r="AG357" s="54">
        <v>0</v>
      </c>
      <c r="AH357" s="54">
        <v>0</v>
      </c>
      <c r="AI357" s="54">
        <v>0</v>
      </c>
      <c r="AJ357" s="54">
        <v>0</v>
      </c>
      <c r="AK357" s="54">
        <v>0</v>
      </c>
      <c r="AL357" s="54">
        <v>3.977360725402832</v>
      </c>
      <c r="AM357" s="54">
        <v>0</v>
      </c>
      <c r="AN357" s="54">
        <v>0</v>
      </c>
      <c r="AO357" s="54">
        <v>0</v>
      </c>
      <c r="AP357" s="54">
        <v>2.2327577695250511E-2</v>
      </c>
      <c r="AQ357" s="55">
        <v>0</v>
      </c>
    </row>
    <row r="358" spans="1:43">
      <c r="A358" s="48" t="s">
        <v>102</v>
      </c>
      <c r="B358" s="48" t="s">
        <v>47</v>
      </c>
      <c r="C358" s="48" t="s">
        <v>127</v>
      </c>
      <c r="D358" s="53">
        <v>0</v>
      </c>
      <c r="E358" s="54">
        <v>0</v>
      </c>
      <c r="F358" s="54">
        <v>0</v>
      </c>
      <c r="G358" s="54">
        <v>0</v>
      </c>
      <c r="H358" s="54">
        <v>0</v>
      </c>
      <c r="I358" s="54">
        <v>0</v>
      </c>
      <c r="J358" s="54">
        <v>0</v>
      </c>
      <c r="K358" s="54">
        <v>0</v>
      </c>
      <c r="L358" s="54">
        <v>0</v>
      </c>
      <c r="M358" s="54">
        <v>0</v>
      </c>
      <c r="N358" s="54">
        <v>0</v>
      </c>
      <c r="O358" s="54">
        <v>0</v>
      </c>
      <c r="P358" s="54">
        <v>0</v>
      </c>
      <c r="Q358" s="54">
        <v>0</v>
      </c>
      <c r="R358" s="54">
        <v>0</v>
      </c>
      <c r="S358" s="54">
        <v>0</v>
      </c>
      <c r="T358" s="54">
        <v>0</v>
      </c>
      <c r="U358" s="54">
        <v>0</v>
      </c>
      <c r="V358" s="54">
        <v>0</v>
      </c>
      <c r="W358" s="54">
        <v>0</v>
      </c>
      <c r="X358" s="54">
        <v>0</v>
      </c>
      <c r="Y358" s="54">
        <v>0</v>
      </c>
      <c r="Z358" s="54">
        <v>0</v>
      </c>
      <c r="AA358" s="54">
        <v>0</v>
      </c>
      <c r="AB358" s="54">
        <v>0</v>
      </c>
      <c r="AC358" s="54">
        <v>0</v>
      </c>
      <c r="AD358" s="54">
        <v>0</v>
      </c>
      <c r="AE358" s="54">
        <v>0</v>
      </c>
      <c r="AF358" s="54">
        <v>0</v>
      </c>
      <c r="AG358" s="54">
        <v>0</v>
      </c>
      <c r="AH358" s="54">
        <v>0</v>
      </c>
      <c r="AI358" s="54">
        <v>0</v>
      </c>
      <c r="AJ358" s="54">
        <v>0</v>
      </c>
      <c r="AK358" s="54">
        <v>0</v>
      </c>
      <c r="AL358" s="54">
        <v>0</v>
      </c>
      <c r="AM358" s="54">
        <v>0</v>
      </c>
      <c r="AN358" s="54">
        <v>0</v>
      </c>
      <c r="AO358" s="54">
        <v>0</v>
      </c>
      <c r="AP358" s="54">
        <v>0</v>
      </c>
      <c r="AQ358" s="55">
        <v>0</v>
      </c>
    </row>
    <row r="359" spans="1:43">
      <c r="A359" s="48" t="s">
        <v>103</v>
      </c>
      <c r="B359" s="48" t="s">
        <v>48</v>
      </c>
      <c r="C359" s="48" t="s">
        <v>127</v>
      </c>
      <c r="D359" s="53">
        <v>0</v>
      </c>
      <c r="E359" s="54">
        <v>0</v>
      </c>
      <c r="F359" s="54">
        <v>0</v>
      </c>
      <c r="G359" s="54">
        <v>0</v>
      </c>
      <c r="H359" s="54">
        <v>0</v>
      </c>
      <c r="I359" s="54">
        <v>0</v>
      </c>
      <c r="J359" s="54">
        <v>0</v>
      </c>
      <c r="K359" s="54">
        <v>0</v>
      </c>
      <c r="L359" s="54">
        <v>0</v>
      </c>
      <c r="M359" s="54">
        <v>0</v>
      </c>
      <c r="N359" s="54">
        <v>0</v>
      </c>
      <c r="O359" s="54">
        <v>0</v>
      </c>
      <c r="P359" s="54">
        <v>0</v>
      </c>
      <c r="Q359" s="54">
        <v>0</v>
      </c>
      <c r="R359" s="54">
        <v>0</v>
      </c>
      <c r="S359" s="54">
        <v>0</v>
      </c>
      <c r="T359" s="54">
        <v>0</v>
      </c>
      <c r="U359" s="54">
        <v>0</v>
      </c>
      <c r="V359" s="54">
        <v>0</v>
      </c>
      <c r="W359" s="54">
        <v>0</v>
      </c>
      <c r="X359" s="54">
        <v>0</v>
      </c>
      <c r="Y359" s="54">
        <v>0</v>
      </c>
      <c r="Z359" s="54">
        <v>0</v>
      </c>
      <c r="AA359" s="54">
        <v>0</v>
      </c>
      <c r="AB359" s="54">
        <v>0</v>
      </c>
      <c r="AC359" s="54">
        <v>0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0</v>
      </c>
      <c r="AN359" s="54">
        <v>0</v>
      </c>
      <c r="AO359" s="54">
        <v>0</v>
      </c>
      <c r="AP359" s="54">
        <v>0</v>
      </c>
      <c r="AQ359" s="55">
        <v>0</v>
      </c>
    </row>
    <row r="360" spans="1:43">
      <c r="A360" s="48" t="s">
        <v>104</v>
      </c>
      <c r="B360" s="48" t="s">
        <v>49</v>
      </c>
      <c r="C360" s="48" t="s">
        <v>127</v>
      </c>
      <c r="D360" s="53">
        <v>0</v>
      </c>
      <c r="E360" s="54">
        <v>0</v>
      </c>
      <c r="F360" s="54">
        <v>0</v>
      </c>
      <c r="G360" s="54">
        <v>0</v>
      </c>
      <c r="H360" s="54">
        <v>0</v>
      </c>
      <c r="I360" s="54">
        <v>0</v>
      </c>
      <c r="J360" s="54">
        <v>0</v>
      </c>
      <c r="K360" s="54">
        <v>0</v>
      </c>
      <c r="L360" s="54">
        <v>0</v>
      </c>
      <c r="M360" s="54">
        <v>0</v>
      </c>
      <c r="N360" s="54">
        <v>0</v>
      </c>
      <c r="O360" s="54">
        <v>0</v>
      </c>
      <c r="P360" s="54">
        <v>0</v>
      </c>
      <c r="Q360" s="54">
        <v>0</v>
      </c>
      <c r="R360" s="54">
        <v>0</v>
      </c>
      <c r="S360" s="54">
        <v>0</v>
      </c>
      <c r="T360" s="54">
        <v>0</v>
      </c>
      <c r="U360" s="54">
        <v>0</v>
      </c>
      <c r="V360" s="54">
        <v>0</v>
      </c>
      <c r="W360" s="54">
        <v>0</v>
      </c>
      <c r="X360" s="54">
        <v>0</v>
      </c>
      <c r="Y360" s="54">
        <v>0</v>
      </c>
      <c r="Z360" s="54">
        <v>0</v>
      </c>
      <c r="AA360" s="54">
        <v>0</v>
      </c>
      <c r="AB360" s="54">
        <v>0</v>
      </c>
      <c r="AC360" s="54">
        <v>0</v>
      </c>
      <c r="AD360" s="54">
        <v>0</v>
      </c>
      <c r="AE360" s="54">
        <v>0</v>
      </c>
      <c r="AF360" s="54">
        <v>0</v>
      </c>
      <c r="AG360" s="54">
        <v>0</v>
      </c>
      <c r="AH360" s="54">
        <v>0</v>
      </c>
      <c r="AI360" s="54">
        <v>0</v>
      </c>
      <c r="AJ360" s="54">
        <v>0</v>
      </c>
      <c r="AK360" s="54">
        <v>0</v>
      </c>
      <c r="AL360" s="54">
        <v>0</v>
      </c>
      <c r="AM360" s="54">
        <v>0</v>
      </c>
      <c r="AN360" s="54">
        <v>0</v>
      </c>
      <c r="AO360" s="54">
        <v>0</v>
      </c>
      <c r="AP360" s="54">
        <v>0</v>
      </c>
      <c r="AQ360" s="55">
        <v>0</v>
      </c>
    </row>
    <row r="361" spans="1:43">
      <c r="A361" s="48" t="s">
        <v>105</v>
      </c>
      <c r="B361" s="48" t="s">
        <v>50</v>
      </c>
      <c r="C361" s="48" t="s">
        <v>127</v>
      </c>
      <c r="D361" s="53">
        <v>0</v>
      </c>
      <c r="E361" s="54">
        <v>0</v>
      </c>
      <c r="F361" s="54">
        <v>0</v>
      </c>
      <c r="G361" s="54">
        <v>0</v>
      </c>
      <c r="H361" s="54">
        <v>0</v>
      </c>
      <c r="I361" s="54">
        <v>0</v>
      </c>
      <c r="J361" s="54">
        <v>0</v>
      </c>
      <c r="K361" s="54">
        <v>0</v>
      </c>
      <c r="L361" s="54">
        <v>0</v>
      </c>
      <c r="M361" s="54">
        <v>0</v>
      </c>
      <c r="N361" s="54">
        <v>0</v>
      </c>
      <c r="O361" s="54">
        <v>0</v>
      </c>
      <c r="P361" s="54">
        <v>0</v>
      </c>
      <c r="Q361" s="54">
        <v>0</v>
      </c>
      <c r="R361" s="54">
        <v>0</v>
      </c>
      <c r="S361" s="54">
        <v>0</v>
      </c>
      <c r="T361" s="54">
        <v>0</v>
      </c>
      <c r="U361" s="54">
        <v>0</v>
      </c>
      <c r="V361" s="54">
        <v>0</v>
      </c>
      <c r="W361" s="54">
        <v>0</v>
      </c>
      <c r="X361" s="54">
        <v>0</v>
      </c>
      <c r="Y361" s="54">
        <v>0</v>
      </c>
      <c r="Z361" s="54">
        <v>0</v>
      </c>
      <c r="AA361" s="54">
        <v>0</v>
      </c>
      <c r="AB361" s="54">
        <v>0</v>
      </c>
      <c r="AC361" s="54">
        <v>0</v>
      </c>
      <c r="AD361" s="54">
        <v>0</v>
      </c>
      <c r="AE361" s="54">
        <v>0</v>
      </c>
      <c r="AF361" s="54">
        <v>0</v>
      </c>
      <c r="AG361" s="54">
        <v>0</v>
      </c>
      <c r="AH361" s="54">
        <v>0</v>
      </c>
      <c r="AI361" s="54">
        <v>0</v>
      </c>
      <c r="AJ361" s="54">
        <v>0</v>
      </c>
      <c r="AK361" s="54">
        <v>0</v>
      </c>
      <c r="AL361" s="54">
        <v>0</v>
      </c>
      <c r="AM361" s="54">
        <v>0</v>
      </c>
      <c r="AN361" s="54">
        <v>0</v>
      </c>
      <c r="AO361" s="54">
        <v>0</v>
      </c>
      <c r="AP361" s="54">
        <v>0</v>
      </c>
      <c r="AQ361" s="55">
        <v>0</v>
      </c>
    </row>
    <row r="362" spans="1:43" ht="15.75" thickBot="1">
      <c r="A362" s="48" t="s">
        <v>106</v>
      </c>
      <c r="B362" s="48" t="s">
        <v>51</v>
      </c>
      <c r="C362" s="48" t="s">
        <v>127</v>
      </c>
      <c r="D362" s="56">
        <v>0</v>
      </c>
      <c r="E362" s="57">
        <v>0</v>
      </c>
      <c r="F362" s="57">
        <v>0</v>
      </c>
      <c r="G362" s="57">
        <v>0</v>
      </c>
      <c r="H362" s="57">
        <v>0</v>
      </c>
      <c r="I362" s="57">
        <v>0</v>
      </c>
      <c r="J362" s="57">
        <v>0</v>
      </c>
      <c r="K362" s="57">
        <v>0</v>
      </c>
      <c r="L362" s="57">
        <v>0</v>
      </c>
      <c r="M362" s="57">
        <v>0</v>
      </c>
      <c r="N362" s="57">
        <v>0</v>
      </c>
      <c r="O362" s="57">
        <v>0</v>
      </c>
      <c r="P362" s="57">
        <v>0</v>
      </c>
      <c r="Q362" s="57">
        <v>0</v>
      </c>
      <c r="R362" s="57">
        <v>0</v>
      </c>
      <c r="S362" s="57">
        <v>0</v>
      </c>
      <c r="T362" s="57">
        <v>0</v>
      </c>
      <c r="U362" s="57">
        <v>0</v>
      </c>
      <c r="V362" s="57">
        <v>0</v>
      </c>
      <c r="W362" s="57">
        <v>0</v>
      </c>
      <c r="X362" s="57">
        <v>0</v>
      </c>
      <c r="Y362" s="57">
        <v>0</v>
      </c>
      <c r="Z362" s="57">
        <v>0</v>
      </c>
      <c r="AA362" s="57">
        <v>0</v>
      </c>
      <c r="AB362" s="57">
        <v>0</v>
      </c>
      <c r="AC362" s="57">
        <v>0</v>
      </c>
      <c r="AD362" s="57">
        <v>0</v>
      </c>
      <c r="AE362" s="57">
        <v>0</v>
      </c>
      <c r="AF362" s="57">
        <v>0</v>
      </c>
      <c r="AG362" s="57">
        <v>0</v>
      </c>
      <c r="AH362" s="57">
        <v>0</v>
      </c>
      <c r="AI362" s="57">
        <v>0</v>
      </c>
      <c r="AJ362" s="57">
        <v>0</v>
      </c>
      <c r="AK362" s="57">
        <v>0</v>
      </c>
      <c r="AL362" s="57">
        <v>0</v>
      </c>
      <c r="AM362" s="57">
        <v>0</v>
      </c>
      <c r="AN362" s="57">
        <v>0</v>
      </c>
      <c r="AO362" s="57">
        <v>0</v>
      </c>
      <c r="AP362" s="57">
        <v>0</v>
      </c>
      <c r="AQ362" s="58">
        <v>0</v>
      </c>
    </row>
    <row r="363" spans="1:43">
      <c r="A363" s="48" t="s">
        <v>67</v>
      </c>
      <c r="B363" s="48" t="s">
        <v>13</v>
      </c>
      <c r="C363" s="48" t="s">
        <v>128</v>
      </c>
      <c r="D363" s="49">
        <v>2.7695691585540771</v>
      </c>
      <c r="E363" s="49">
        <v>4.9975238740444183E-2</v>
      </c>
      <c r="F363" s="49">
        <v>0</v>
      </c>
      <c r="G363" s="49">
        <v>8.920661173760891E-3</v>
      </c>
      <c r="H363" s="49">
        <v>11.092315673828125</v>
      </c>
      <c r="I363" s="49">
        <v>1.2697619199752808</v>
      </c>
      <c r="J363" s="49">
        <v>4.3750920295715332</v>
      </c>
      <c r="K363" s="49">
        <v>25.176429748535156</v>
      </c>
      <c r="L363" s="49">
        <v>4.949885368347168</v>
      </c>
      <c r="M363" s="49">
        <v>0.28449633717536926</v>
      </c>
      <c r="N363" s="49">
        <v>7.1781888604164124E-2</v>
      </c>
      <c r="O363" s="49">
        <v>3.3111320808529854E-3</v>
      </c>
      <c r="P363" s="49">
        <v>6.9424521643668413E-4</v>
      </c>
      <c r="Q363" s="49">
        <v>9.2762112617492676E-2</v>
      </c>
      <c r="R363" s="49">
        <v>10.801764488220215</v>
      </c>
      <c r="S363" s="49">
        <v>5.4651613027090207E-5</v>
      </c>
      <c r="T363" s="49">
        <v>4.2551774531602859E-2</v>
      </c>
      <c r="U363" s="49">
        <v>1.0087686777114868</v>
      </c>
      <c r="V363" s="49">
        <v>4.3407091870903969E-3</v>
      </c>
      <c r="W363" s="49">
        <v>0.5665932297706604</v>
      </c>
      <c r="X363" s="49">
        <v>1.6805520281195641E-2</v>
      </c>
      <c r="Y363" s="49">
        <v>3.5881847143173218E-3</v>
      </c>
      <c r="Z363" s="49">
        <v>1.4122715219855309E-3</v>
      </c>
      <c r="AA363" s="49">
        <v>3.475752891972661E-3</v>
      </c>
      <c r="AB363" s="49">
        <v>6.3893422484397888E-2</v>
      </c>
      <c r="AC363" s="49">
        <v>5.9910416894126683E-7</v>
      </c>
      <c r="AD363" s="49">
        <v>1.7490180907770991E-3</v>
      </c>
      <c r="AE363" s="49">
        <v>2.3306482471525669E-3</v>
      </c>
      <c r="AF363" s="49">
        <v>2.8557298719533719E-5</v>
      </c>
      <c r="AG363" s="49">
        <v>1.7620734870433807E-2</v>
      </c>
      <c r="AH363" s="49">
        <v>1.7773421859601513E-5</v>
      </c>
      <c r="AI363" s="49">
        <v>2.3681255697738379E-5</v>
      </c>
      <c r="AJ363" s="49">
        <v>5.0299536436796188E-2</v>
      </c>
      <c r="AK363" s="49">
        <v>4.324283916503191E-3</v>
      </c>
      <c r="AL363" s="49">
        <v>1.5732124447822571E-2</v>
      </c>
      <c r="AM363" s="49">
        <v>1.1591001384658739E-4</v>
      </c>
      <c r="AN363" s="49">
        <v>0</v>
      </c>
      <c r="AO363" s="49">
        <v>0</v>
      </c>
      <c r="AP363" s="49">
        <v>0.20289711654186249</v>
      </c>
      <c r="AQ363" s="49">
        <v>0.13561369478702545</v>
      </c>
    </row>
    <row r="364" spans="1:43">
      <c r="A364" s="48" t="s">
        <v>68</v>
      </c>
      <c r="B364" s="48" t="s">
        <v>14</v>
      </c>
      <c r="C364" s="48" t="s">
        <v>128</v>
      </c>
      <c r="D364" s="49">
        <v>0</v>
      </c>
      <c r="E364" s="49">
        <v>0</v>
      </c>
      <c r="F364" s="49">
        <v>0</v>
      </c>
      <c r="G364" s="49">
        <v>0</v>
      </c>
      <c r="H364" s="49">
        <v>2.145739272236824E-3</v>
      </c>
      <c r="I364" s="49">
        <v>2.4791999021545053E-4</v>
      </c>
      <c r="J364" s="49">
        <v>8.5342256352305412E-4</v>
      </c>
      <c r="K364" s="49">
        <v>4.8945490270853043E-3</v>
      </c>
      <c r="L364" s="49">
        <v>9.6575694624334574E-4</v>
      </c>
      <c r="M364" s="49">
        <v>0</v>
      </c>
      <c r="N364" s="49">
        <v>0</v>
      </c>
      <c r="O364" s="49">
        <v>5.7863064739649417E-7</v>
      </c>
      <c r="P364" s="49">
        <v>0</v>
      </c>
      <c r="Q364" s="49">
        <v>4.3350783585083263E-7</v>
      </c>
      <c r="R364" s="49">
        <v>0</v>
      </c>
      <c r="S364" s="49">
        <v>0</v>
      </c>
      <c r="T364" s="49">
        <v>5.9649196373356972E-6</v>
      </c>
      <c r="U364" s="49">
        <v>1.6205008432734758E-4</v>
      </c>
      <c r="V364" s="49">
        <v>3.2559603369008983E-7</v>
      </c>
      <c r="W364" s="49">
        <v>5.7863064739649417E-7</v>
      </c>
      <c r="X364" s="49">
        <v>0</v>
      </c>
      <c r="Y364" s="49">
        <v>0</v>
      </c>
      <c r="Z364" s="49">
        <v>0</v>
      </c>
      <c r="AA364" s="49">
        <v>3.2559603369008983E-7</v>
      </c>
      <c r="AB364" s="49">
        <v>4.1583266465750057E-6</v>
      </c>
      <c r="AC364" s="49">
        <v>0</v>
      </c>
      <c r="AD364" s="49">
        <v>0</v>
      </c>
      <c r="AE364" s="49">
        <v>0</v>
      </c>
      <c r="AF364" s="49">
        <v>0</v>
      </c>
      <c r="AG364" s="49">
        <v>0</v>
      </c>
      <c r="AH364" s="49">
        <v>0</v>
      </c>
      <c r="AI364" s="49">
        <v>0</v>
      </c>
      <c r="AJ364" s="49">
        <v>3.5350428362335151E-8</v>
      </c>
      <c r="AK364" s="49">
        <v>8.2050200944649987E-7</v>
      </c>
      <c r="AL364" s="49">
        <v>2.9285035907378187E-6</v>
      </c>
      <c r="AM364" s="49">
        <v>0</v>
      </c>
      <c r="AN364" s="49">
        <v>0</v>
      </c>
      <c r="AO364" s="49">
        <v>0</v>
      </c>
      <c r="AP364" s="49">
        <v>1.8593058921396732E-3</v>
      </c>
      <c r="AQ364" s="49">
        <v>1.8395245206193067E-5</v>
      </c>
    </row>
    <row r="365" spans="1:43">
      <c r="A365" s="48" t="s">
        <v>69</v>
      </c>
      <c r="B365" s="48" t="s">
        <v>15</v>
      </c>
      <c r="C365" s="48" t="s">
        <v>128</v>
      </c>
      <c r="D365" s="49">
        <v>0</v>
      </c>
      <c r="E365" s="49">
        <v>0</v>
      </c>
      <c r="F365" s="49">
        <v>22.325483322143555</v>
      </c>
      <c r="G365" s="49">
        <v>31.176172256469727</v>
      </c>
      <c r="H365" s="49">
        <v>8.1879150820896029E-4</v>
      </c>
      <c r="I365" s="49">
        <v>0</v>
      </c>
      <c r="J365" s="49">
        <v>0</v>
      </c>
      <c r="K365" s="49">
        <v>1.7810042947530746E-2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3.6847181618213654E-3</v>
      </c>
      <c r="R365" s="49">
        <v>0</v>
      </c>
      <c r="S365" s="49">
        <v>6206.22509765625</v>
      </c>
      <c r="T365" s="49">
        <v>14.385009765625</v>
      </c>
      <c r="U365" s="49">
        <v>7.0976748466491699</v>
      </c>
      <c r="V365" s="49">
        <v>1.4329632977023721E-3</v>
      </c>
      <c r="W365" s="49">
        <v>0</v>
      </c>
      <c r="X365" s="49">
        <v>1.0234112851321697E-3</v>
      </c>
      <c r="Y365" s="49">
        <v>1153.7921142578125</v>
      </c>
      <c r="Z365" s="49">
        <v>0</v>
      </c>
      <c r="AA365" s="49">
        <v>12.714770317077637</v>
      </c>
      <c r="AB365" s="49">
        <v>1.0143071413040161</v>
      </c>
      <c r="AC365" s="49">
        <v>0</v>
      </c>
      <c r="AD365" s="49">
        <v>0</v>
      </c>
      <c r="AE365" s="49">
        <v>0</v>
      </c>
      <c r="AF365" s="49">
        <v>0</v>
      </c>
      <c r="AG365" s="49">
        <v>0.63419288396835327</v>
      </c>
      <c r="AH365" s="49">
        <v>0</v>
      </c>
      <c r="AI365" s="49">
        <v>0</v>
      </c>
      <c r="AJ365" s="49">
        <v>0</v>
      </c>
      <c r="AK365" s="49">
        <v>95.242134094238281</v>
      </c>
      <c r="AL365" s="49">
        <v>0.15741321444511414</v>
      </c>
      <c r="AM365" s="49">
        <v>0</v>
      </c>
      <c r="AN365" s="49">
        <v>0</v>
      </c>
      <c r="AO365" s="49">
        <v>0</v>
      </c>
      <c r="AP365" s="49">
        <v>16.095130920410156</v>
      </c>
      <c r="AQ365" s="49">
        <v>13.796792030334473</v>
      </c>
    </row>
    <row r="366" spans="1:43">
      <c r="A366" s="48" t="s">
        <v>70</v>
      </c>
      <c r="B366" s="48" t="s">
        <v>16</v>
      </c>
      <c r="C366" s="48" t="s">
        <v>128</v>
      </c>
      <c r="D366" s="49">
        <v>1.954654335975647</v>
      </c>
      <c r="E366" s="49">
        <v>8.8455721735954285E-2</v>
      </c>
      <c r="F366" s="49">
        <v>2.290954627096653E-2</v>
      </c>
      <c r="G366" s="49">
        <v>1.1999382972717285</v>
      </c>
      <c r="H366" s="49">
        <v>0.35026454925537109</v>
      </c>
      <c r="I366" s="49">
        <v>2.1488076075911522E-2</v>
      </c>
      <c r="J366" s="49">
        <v>7.420368492603302E-2</v>
      </c>
      <c r="K366" s="49">
        <v>0.60279208421707153</v>
      </c>
      <c r="L366" s="49">
        <v>8.3908513188362122E-2</v>
      </c>
      <c r="M366" s="49">
        <v>1.0457346070325002E-4</v>
      </c>
      <c r="N366" s="49">
        <v>1.0516941256355494E-4</v>
      </c>
      <c r="O366" s="49">
        <v>5.7667897635838017E-5</v>
      </c>
      <c r="P366" s="49">
        <v>0</v>
      </c>
      <c r="Q366" s="49">
        <v>2.8656739741563797E-2</v>
      </c>
      <c r="R366" s="49">
        <v>3.4594781696796417E-2</v>
      </c>
      <c r="S366" s="49">
        <v>1.1893638372421265</v>
      </c>
      <c r="T366" s="49">
        <v>90.677360534667969</v>
      </c>
      <c r="U366" s="49">
        <v>3.3224020004272461</v>
      </c>
      <c r="V366" s="49">
        <v>1.1074759997427464E-2</v>
      </c>
      <c r="W366" s="49">
        <v>7.268640398979187E-2</v>
      </c>
      <c r="X366" s="49">
        <v>8.7966775894165039</v>
      </c>
      <c r="Y366" s="49">
        <v>11.494647026062012</v>
      </c>
      <c r="Z366" s="49">
        <v>48.120597839355469</v>
      </c>
      <c r="AA366" s="49">
        <v>6.2693753242492676</v>
      </c>
      <c r="AB366" s="49">
        <v>0.61802327632904053</v>
      </c>
      <c r="AC366" s="49">
        <v>6.5941225329879671E-5</v>
      </c>
      <c r="AD366" s="49">
        <v>0.25372967123985291</v>
      </c>
      <c r="AE366" s="49">
        <v>2.3671427741646767E-2</v>
      </c>
      <c r="AF366" s="49">
        <v>6.6105992300435901E-4</v>
      </c>
      <c r="AG366" s="49">
        <v>0.11194801330566406</v>
      </c>
      <c r="AH366" s="49">
        <v>1.4811359869781882E-4</v>
      </c>
      <c r="AI366" s="49">
        <v>1.9740300194825977E-4</v>
      </c>
      <c r="AJ366" s="49">
        <v>0.25866535305976868</v>
      </c>
      <c r="AK366" s="49">
        <v>7.1164642577059567E-5</v>
      </c>
      <c r="AL366" s="49">
        <v>0.85202348232269287</v>
      </c>
      <c r="AM366" s="49">
        <v>0</v>
      </c>
      <c r="AN366" s="49">
        <v>0</v>
      </c>
      <c r="AO366" s="49">
        <v>0</v>
      </c>
      <c r="AP366" s="49">
        <v>7.3017828166484833E-2</v>
      </c>
      <c r="AQ366" s="49">
        <v>4.1028309613466263E-2</v>
      </c>
    </row>
    <row r="367" spans="1:43">
      <c r="A367" s="48" t="s">
        <v>71</v>
      </c>
      <c r="B367" s="48" t="s">
        <v>17</v>
      </c>
      <c r="C367" s="48" t="s">
        <v>128</v>
      </c>
      <c r="D367" s="49">
        <v>7.0083144237287343E-5</v>
      </c>
      <c r="E367" s="49">
        <v>0</v>
      </c>
      <c r="F367" s="49">
        <v>0</v>
      </c>
      <c r="G367" s="49">
        <v>6.1813097447156906E-2</v>
      </c>
      <c r="H367" s="49">
        <v>1.0987991094589233</v>
      </c>
      <c r="I367" s="49">
        <v>0.12690842151641846</v>
      </c>
      <c r="J367" s="49">
        <v>0.43685951828956604</v>
      </c>
      <c r="K367" s="49">
        <v>2.5065538883209229</v>
      </c>
      <c r="L367" s="49">
        <v>0.49444076418876648</v>
      </c>
      <c r="M367" s="49">
        <v>0</v>
      </c>
      <c r="N367" s="49">
        <v>1.762901374604553E-4</v>
      </c>
      <c r="O367" s="49">
        <v>1.9122312068939209</v>
      </c>
      <c r="P367" s="49">
        <v>2.9841117858886719</v>
      </c>
      <c r="Q367" s="49">
        <v>2.5426186039112508E-4</v>
      </c>
      <c r="R367" s="49">
        <v>2.1259195636957884E-3</v>
      </c>
      <c r="S367" s="49">
        <v>3.3083863672800362E-4</v>
      </c>
      <c r="T367" s="49">
        <v>5.4619158618152142E-3</v>
      </c>
      <c r="U367" s="49">
        <v>1.4072020053863525</v>
      </c>
      <c r="V367" s="49">
        <v>4.8041541129350662E-2</v>
      </c>
      <c r="W367" s="49">
        <v>1.6959928907454014E-3</v>
      </c>
      <c r="X367" s="49">
        <v>2.6311243345844559E-5</v>
      </c>
      <c r="Y367" s="49">
        <v>3.2131461921380833E-5</v>
      </c>
      <c r="Z367" s="49">
        <v>2.9341604204091709E-6</v>
      </c>
      <c r="AA367" s="49">
        <v>8.126182365231216E-4</v>
      </c>
      <c r="AB367" s="49">
        <v>3.7640950176864862E-3</v>
      </c>
      <c r="AC367" s="49">
        <v>0</v>
      </c>
      <c r="AD367" s="49">
        <v>0</v>
      </c>
      <c r="AE367" s="49">
        <v>0</v>
      </c>
      <c r="AF367" s="49">
        <v>2.419480006210506E-5</v>
      </c>
      <c r="AG367" s="49">
        <v>0</v>
      </c>
      <c r="AH367" s="49">
        <v>0</v>
      </c>
      <c r="AI367" s="49">
        <v>0</v>
      </c>
      <c r="AJ367" s="49">
        <v>9.7669258713722229E-2</v>
      </c>
      <c r="AK367" s="49">
        <v>1.4495715731754899E-3</v>
      </c>
      <c r="AL367" s="49">
        <v>3.0844761058688164E-3</v>
      </c>
      <c r="AM367" s="49">
        <v>1.0050222044810653E-3</v>
      </c>
      <c r="AN367" s="49">
        <v>0</v>
      </c>
      <c r="AO367" s="49">
        <v>0</v>
      </c>
      <c r="AP367" s="49">
        <v>0.40253570675849915</v>
      </c>
      <c r="AQ367" s="49">
        <v>0.28346246480941772</v>
      </c>
    </row>
    <row r="368" spans="1:43">
      <c r="A368" s="48" t="s">
        <v>72</v>
      </c>
      <c r="B368" s="48" t="s">
        <v>18</v>
      </c>
      <c r="C368" s="48" t="s">
        <v>128</v>
      </c>
      <c r="D368" s="49">
        <v>0</v>
      </c>
      <c r="E368" s="49">
        <v>0</v>
      </c>
      <c r="F368" s="49">
        <v>0</v>
      </c>
      <c r="G368" s="49">
        <v>0</v>
      </c>
      <c r="H368" s="49">
        <v>7.1090197889134288E-4</v>
      </c>
      <c r="I368" s="49">
        <v>8.2138147263322026E-5</v>
      </c>
      <c r="J368" s="49">
        <v>2.8274598298594356E-4</v>
      </c>
      <c r="K368" s="49">
        <v>1.6212071059271693E-3</v>
      </c>
      <c r="L368" s="49">
        <v>3.1996401958167553E-4</v>
      </c>
      <c r="M368" s="49">
        <v>0</v>
      </c>
      <c r="N368" s="49">
        <v>0</v>
      </c>
      <c r="O368" s="49">
        <v>1.9168552967130381E-7</v>
      </c>
      <c r="P368" s="49">
        <v>0</v>
      </c>
      <c r="Q368" s="49">
        <v>1.4376415435890522E-7</v>
      </c>
      <c r="R368" s="49">
        <v>0</v>
      </c>
      <c r="S368" s="49">
        <v>0</v>
      </c>
      <c r="T368" s="49">
        <v>1.976508428924717E-6</v>
      </c>
      <c r="U368" s="49">
        <v>5.3688650950789452E-5</v>
      </c>
      <c r="V368" s="49">
        <v>1.077733955412441E-7</v>
      </c>
      <c r="W368" s="49">
        <v>1.9168552967130381E-7</v>
      </c>
      <c r="X368" s="49">
        <v>0</v>
      </c>
      <c r="Y368" s="49">
        <v>0</v>
      </c>
      <c r="Z368" s="49">
        <v>0</v>
      </c>
      <c r="AA368" s="49">
        <v>1.077733955412441E-7</v>
      </c>
      <c r="AB368" s="49">
        <v>1.3775905927104759E-6</v>
      </c>
      <c r="AC368" s="49">
        <v>0</v>
      </c>
      <c r="AD368" s="49">
        <v>0</v>
      </c>
      <c r="AE368" s="49">
        <v>0</v>
      </c>
      <c r="AF368" s="49">
        <v>0</v>
      </c>
      <c r="AG368" s="49">
        <v>0</v>
      </c>
      <c r="AH368" s="49">
        <v>0</v>
      </c>
      <c r="AI368" s="49">
        <v>0</v>
      </c>
      <c r="AJ368" s="49">
        <v>1.2030056950607104E-8</v>
      </c>
      <c r="AK368" s="49">
        <v>2.7201846819480124E-7</v>
      </c>
      <c r="AL368" s="49">
        <v>9.7025883860624162E-7</v>
      </c>
      <c r="AM368" s="49">
        <v>0</v>
      </c>
      <c r="AN368" s="49">
        <v>0</v>
      </c>
      <c r="AO368" s="49">
        <v>0</v>
      </c>
      <c r="AP368" s="49">
        <v>1.0168638982577249E-4</v>
      </c>
      <c r="AQ368" s="49">
        <v>3.8190955820027739E-6</v>
      </c>
    </row>
    <row r="369" spans="1:43">
      <c r="A369" s="48" t="s">
        <v>73</v>
      </c>
      <c r="B369" s="48" t="s">
        <v>19</v>
      </c>
      <c r="C369" s="48" t="s">
        <v>128</v>
      </c>
      <c r="D369" s="49">
        <v>0</v>
      </c>
      <c r="E369" s="49">
        <v>0</v>
      </c>
      <c r="F369" s="49">
        <v>0</v>
      </c>
      <c r="G369" s="49">
        <v>0</v>
      </c>
      <c r="H369" s="49">
        <v>9.4217866659164429E-2</v>
      </c>
      <c r="I369" s="49">
        <v>1.0886013507843018E-2</v>
      </c>
      <c r="J369" s="49">
        <v>3.7473164498806E-2</v>
      </c>
      <c r="K369" s="49">
        <v>0.21485301852226257</v>
      </c>
      <c r="L369" s="49">
        <v>4.2405728250741959E-2</v>
      </c>
      <c r="M369" s="49">
        <v>0</v>
      </c>
      <c r="N369" s="49">
        <v>0</v>
      </c>
      <c r="O369" s="49">
        <v>2.5427691070945002E-5</v>
      </c>
      <c r="P369" s="49">
        <v>0</v>
      </c>
      <c r="Q369" s="49">
        <v>1.9045239241677336E-5</v>
      </c>
      <c r="R369" s="49">
        <v>0</v>
      </c>
      <c r="S369" s="49">
        <v>0</v>
      </c>
      <c r="T369" s="49">
        <v>2.6193587109446526E-4</v>
      </c>
      <c r="U369" s="49">
        <v>7.1155154146254063E-3</v>
      </c>
      <c r="V369" s="49">
        <v>1.4296693734650034E-5</v>
      </c>
      <c r="W369" s="49">
        <v>2.5427691070945002E-5</v>
      </c>
      <c r="X369" s="49">
        <v>0</v>
      </c>
      <c r="Y369" s="49">
        <v>0</v>
      </c>
      <c r="Z369" s="49">
        <v>0</v>
      </c>
      <c r="AA369" s="49">
        <v>1.4296693734650034E-5</v>
      </c>
      <c r="AB369" s="49">
        <v>1.8258921045344323E-4</v>
      </c>
      <c r="AC369" s="49">
        <v>0</v>
      </c>
      <c r="AD369" s="49">
        <v>0</v>
      </c>
      <c r="AE369" s="49">
        <v>0</v>
      </c>
      <c r="AF369" s="49">
        <v>0</v>
      </c>
      <c r="AG369" s="49">
        <v>0</v>
      </c>
      <c r="AH369" s="49">
        <v>0</v>
      </c>
      <c r="AI369" s="49">
        <v>0</v>
      </c>
      <c r="AJ369" s="49">
        <v>1.5828481991775334E-6</v>
      </c>
      <c r="AK369" s="49">
        <v>3.6048091715201735E-5</v>
      </c>
      <c r="AL369" s="49">
        <v>1.2856812099926174E-4</v>
      </c>
      <c r="AM369" s="49">
        <v>0</v>
      </c>
      <c r="AN369" s="49">
        <v>0</v>
      </c>
      <c r="AO369" s="49">
        <v>0</v>
      </c>
      <c r="AP369" s="49">
        <v>3.6829302553087473E-4</v>
      </c>
      <c r="AQ369" s="49">
        <v>4.4815026922151446E-4</v>
      </c>
    </row>
    <row r="370" spans="1:43">
      <c r="A370" s="48" t="s">
        <v>74</v>
      </c>
      <c r="B370" s="48" t="s">
        <v>20</v>
      </c>
      <c r="C370" s="48" t="s">
        <v>128</v>
      </c>
      <c r="D370" s="49">
        <v>3.9075193405151367</v>
      </c>
      <c r="E370" s="49">
        <v>0.16723085939884186</v>
      </c>
      <c r="F370" s="49">
        <v>0</v>
      </c>
      <c r="G370" s="49">
        <v>8.1668704748153687E-2</v>
      </c>
      <c r="H370" s="49">
        <v>2.6619563102722168</v>
      </c>
      <c r="I370" s="49">
        <v>0.2729962170124054</v>
      </c>
      <c r="J370" s="49">
        <v>0.94069743156433105</v>
      </c>
      <c r="K370" s="49">
        <v>5.4809045791625977</v>
      </c>
      <c r="L370" s="49">
        <v>1.0643695592880249</v>
      </c>
      <c r="M370" s="49">
        <v>4.2598755680955946E-4</v>
      </c>
      <c r="N370" s="49">
        <v>1.771036913851276E-4</v>
      </c>
      <c r="O370" s="49">
        <v>1.2580713955685496E-3</v>
      </c>
      <c r="P370" s="49">
        <v>0</v>
      </c>
      <c r="Q370" s="49">
        <v>1.0305874748155475E-3</v>
      </c>
      <c r="R370" s="49">
        <v>4.1269443929195404E-2</v>
      </c>
      <c r="S370" s="49">
        <v>4.3824271415360272E-4</v>
      </c>
      <c r="T370" s="49">
        <v>1.447029784321785E-2</v>
      </c>
      <c r="U370" s="49">
        <v>1.9242072105407715</v>
      </c>
      <c r="V370" s="49">
        <v>9.3682995066046715E-4</v>
      </c>
      <c r="W370" s="49">
        <v>7.2420865762978792E-4</v>
      </c>
      <c r="X370" s="49">
        <v>1.143565805250546E-5</v>
      </c>
      <c r="Y370" s="49">
        <v>4.5776157639920712E-4</v>
      </c>
      <c r="Z370" s="49">
        <v>3.4325599699513987E-5</v>
      </c>
      <c r="AA370" s="49">
        <v>3.5931062302552164E-4</v>
      </c>
      <c r="AB370" s="49">
        <v>5.3186803124845028E-3</v>
      </c>
      <c r="AC370" s="49">
        <v>0</v>
      </c>
      <c r="AD370" s="49">
        <v>0</v>
      </c>
      <c r="AE370" s="49">
        <v>3.9670931073487736E-6</v>
      </c>
      <c r="AF370" s="49">
        <v>0</v>
      </c>
      <c r="AG370" s="49">
        <v>0</v>
      </c>
      <c r="AH370" s="49">
        <v>0</v>
      </c>
      <c r="AI370" s="49">
        <v>0</v>
      </c>
      <c r="AJ370" s="49">
        <v>2.2004516795277596E-3</v>
      </c>
      <c r="AK370" s="49">
        <v>5.2878744900226593E-3</v>
      </c>
      <c r="AL370" s="49">
        <v>3.3335317857563496E-3</v>
      </c>
      <c r="AM370" s="49">
        <v>4.2807357385754585E-3</v>
      </c>
      <c r="AN370" s="49">
        <v>0</v>
      </c>
      <c r="AO370" s="49">
        <v>0</v>
      </c>
      <c r="AP370" s="49">
        <v>1.6750658750534058</v>
      </c>
      <c r="AQ370" s="49">
        <v>1.5023313760757446</v>
      </c>
    </row>
    <row r="371" spans="1:43">
      <c r="A371" s="48" t="s">
        <v>75</v>
      </c>
      <c r="B371" s="48" t="s">
        <v>21</v>
      </c>
      <c r="C371" s="48" t="s">
        <v>128</v>
      </c>
      <c r="D371" s="49">
        <v>0</v>
      </c>
      <c r="E371" s="49">
        <v>0</v>
      </c>
      <c r="F371" s="49">
        <v>0</v>
      </c>
      <c r="G371" s="49">
        <v>0</v>
      </c>
      <c r="H371" s="49">
        <v>3.0296389468276175E-6</v>
      </c>
      <c r="I371" s="49">
        <v>3.5004694609597209E-7</v>
      </c>
      <c r="J371" s="49">
        <v>1.2049741826558602E-6</v>
      </c>
      <c r="K371" s="49">
        <v>6.9087427618796937E-6</v>
      </c>
      <c r="L371" s="49">
        <v>1.3635851701110369E-6</v>
      </c>
      <c r="M371" s="49">
        <v>0</v>
      </c>
      <c r="N371" s="49">
        <v>0</v>
      </c>
      <c r="O371" s="49">
        <v>8.16784917478941E-10</v>
      </c>
      <c r="P371" s="49">
        <v>0</v>
      </c>
      <c r="Q371" s="49">
        <v>6.1258870198699356E-10</v>
      </c>
      <c r="R371" s="49">
        <v>0</v>
      </c>
      <c r="S371" s="49">
        <v>0</v>
      </c>
      <c r="T371" s="49">
        <v>8.4231750463459321E-9</v>
      </c>
      <c r="U371" s="49">
        <v>2.2880422534399258E-7</v>
      </c>
      <c r="V371" s="49">
        <v>4.5944770210581964E-10</v>
      </c>
      <c r="W371" s="49">
        <v>8.16784917478941E-10</v>
      </c>
      <c r="X371" s="49">
        <v>0</v>
      </c>
      <c r="Y371" s="49">
        <v>0</v>
      </c>
      <c r="Z371" s="49">
        <v>0</v>
      </c>
      <c r="AA371" s="49">
        <v>4.5944770210581964E-10</v>
      </c>
      <c r="AB371" s="49">
        <v>5.8707092520648985E-9</v>
      </c>
      <c r="AC371" s="49">
        <v>0</v>
      </c>
      <c r="AD371" s="49">
        <v>0</v>
      </c>
      <c r="AE371" s="49">
        <v>0</v>
      </c>
      <c r="AF371" s="49">
        <v>0</v>
      </c>
      <c r="AG371" s="49">
        <v>0</v>
      </c>
      <c r="AH371" s="49">
        <v>0</v>
      </c>
      <c r="AI371" s="49">
        <v>0</v>
      </c>
      <c r="AJ371" s="49">
        <v>5.1055239896902194E-11</v>
      </c>
      <c r="AK371" s="49">
        <v>1.1593794813080649E-9</v>
      </c>
      <c r="AL371" s="49">
        <v>4.1350043389343227E-9</v>
      </c>
      <c r="AM371" s="49">
        <v>0</v>
      </c>
      <c r="AN371" s="49">
        <v>0</v>
      </c>
      <c r="AO371" s="49">
        <v>0</v>
      </c>
      <c r="AP371" s="49">
        <v>1.1843505731690129E-8</v>
      </c>
      <c r="AQ371" s="49">
        <v>1.4410738380377097E-8</v>
      </c>
    </row>
    <row r="372" spans="1:43">
      <c r="A372" s="48" t="s">
        <v>76</v>
      </c>
      <c r="B372" s="48" t="s">
        <v>22</v>
      </c>
      <c r="C372" s="48" t="s">
        <v>128</v>
      </c>
      <c r="D372" s="49">
        <v>0</v>
      </c>
      <c r="E372" s="49">
        <v>0</v>
      </c>
      <c r="F372" s="49">
        <v>0</v>
      </c>
      <c r="G372" s="49">
        <v>0</v>
      </c>
      <c r="H372" s="49">
        <v>0</v>
      </c>
      <c r="I372" s="49">
        <v>0</v>
      </c>
      <c r="J372" s="49">
        <v>0</v>
      </c>
      <c r="K372" s="49">
        <v>0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0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0</v>
      </c>
      <c r="AC372" s="49">
        <v>0</v>
      </c>
      <c r="AD372" s="49">
        <v>0</v>
      </c>
      <c r="AE372" s="49">
        <v>0</v>
      </c>
      <c r="AF372" s="49">
        <v>0</v>
      </c>
      <c r="AG372" s="49">
        <v>0</v>
      </c>
      <c r="AH372" s="49">
        <v>0</v>
      </c>
      <c r="AI372" s="49">
        <v>0</v>
      </c>
      <c r="AJ372" s="49">
        <v>0</v>
      </c>
      <c r="AK372" s="49">
        <v>0</v>
      </c>
      <c r="AL372" s="49">
        <v>0</v>
      </c>
      <c r="AM372" s="49">
        <v>0</v>
      </c>
      <c r="AN372" s="49">
        <v>0</v>
      </c>
      <c r="AO372" s="49">
        <v>0</v>
      </c>
      <c r="AP372" s="49">
        <v>0</v>
      </c>
      <c r="AQ372" s="49">
        <v>0</v>
      </c>
    </row>
    <row r="373" spans="1:43">
      <c r="A373" s="48" t="s">
        <v>77</v>
      </c>
      <c r="B373" s="48" t="s">
        <v>1</v>
      </c>
      <c r="C373" s="48" t="s">
        <v>128</v>
      </c>
      <c r="D373" s="49">
        <v>0.10845647752285004</v>
      </c>
      <c r="E373" s="49">
        <v>2.5109229609370232E-3</v>
      </c>
      <c r="F373" s="49">
        <v>1.385127380490303E-2</v>
      </c>
      <c r="G373" s="49">
        <v>0.25412294268608093</v>
      </c>
      <c r="H373" s="49">
        <v>1.2327172793447971E-2</v>
      </c>
      <c r="I373" s="49">
        <v>8.0463779158890247E-4</v>
      </c>
      <c r="J373" s="49">
        <v>2.9047275893390179E-3</v>
      </c>
      <c r="K373" s="49">
        <v>2.4119962006807327E-2</v>
      </c>
      <c r="L373" s="49">
        <v>3.2510990276932716E-3</v>
      </c>
      <c r="M373" s="49">
        <v>0.33186674118041992</v>
      </c>
      <c r="N373" s="49">
        <v>24.959001541137695</v>
      </c>
      <c r="O373" s="49">
        <v>27.373558044433594</v>
      </c>
      <c r="P373" s="49">
        <v>0.28060394525527954</v>
      </c>
      <c r="Q373" s="49">
        <v>6.4716427586972713E-3</v>
      </c>
      <c r="R373" s="49">
        <v>1.0292670726776123</v>
      </c>
      <c r="S373" s="49">
        <v>1.0242903372272849E-3</v>
      </c>
      <c r="T373" s="49">
        <v>5.7301688939332962E-3</v>
      </c>
      <c r="U373" s="49">
        <v>0.29233413934707642</v>
      </c>
      <c r="V373" s="49">
        <v>0.17933991551399231</v>
      </c>
      <c r="W373" s="49">
        <v>3.7024950981140137</v>
      </c>
      <c r="X373" s="49">
        <v>0.32309797406196594</v>
      </c>
      <c r="Y373" s="49">
        <v>2.4618776515126228E-2</v>
      </c>
      <c r="Z373" s="49">
        <v>9.730139747262001E-3</v>
      </c>
      <c r="AA373" s="49">
        <v>1.3061703182756901E-2</v>
      </c>
      <c r="AB373" s="49">
        <v>0.37519243359565735</v>
      </c>
      <c r="AC373" s="49">
        <v>5.3199692047201097E-5</v>
      </c>
      <c r="AD373" s="49">
        <v>1.2335173785686493E-2</v>
      </c>
      <c r="AE373" s="49">
        <v>7.9266335815191269E-3</v>
      </c>
      <c r="AF373" s="49">
        <v>1.0343989357352257E-2</v>
      </c>
      <c r="AG373" s="49">
        <v>8.1674695014953613E-2</v>
      </c>
      <c r="AH373" s="49">
        <v>6.4461601141374558E-5</v>
      </c>
      <c r="AI373" s="49">
        <v>8.5928673797752708E-5</v>
      </c>
      <c r="AJ373" s="49">
        <v>1.1985899209976196</v>
      </c>
      <c r="AK373" s="49">
        <v>2.6569655346975196E-6</v>
      </c>
      <c r="AL373" s="49">
        <v>9.4139635562896729E-2</v>
      </c>
      <c r="AM373" s="49">
        <v>1.1949174404144287</v>
      </c>
      <c r="AN373" s="49">
        <v>7.0100106298923492E-2</v>
      </c>
      <c r="AO373" s="49">
        <v>0</v>
      </c>
      <c r="AP373" s="49">
        <v>0.46069580316543579</v>
      </c>
      <c r="AQ373" s="49">
        <v>1.4574612379074097</v>
      </c>
    </row>
    <row r="374" spans="1:43">
      <c r="A374" s="48" t="s">
        <v>78</v>
      </c>
      <c r="B374" s="48" t="s">
        <v>23</v>
      </c>
      <c r="C374" s="48" t="s">
        <v>128</v>
      </c>
      <c r="D374" s="49">
        <v>0</v>
      </c>
      <c r="E374" s="49">
        <v>0</v>
      </c>
      <c r="F374" s="49">
        <v>4.7165666927639904E-8</v>
      </c>
      <c r="G374" s="49">
        <v>0</v>
      </c>
      <c r="H374" s="49">
        <v>5.6730190408416092E-5</v>
      </c>
      <c r="I374" s="49">
        <v>0</v>
      </c>
      <c r="J374" s="49">
        <v>0</v>
      </c>
      <c r="K374" s="49">
        <v>0</v>
      </c>
      <c r="L374" s="49">
        <v>0</v>
      </c>
      <c r="M374" s="49">
        <v>0</v>
      </c>
      <c r="N374" s="49">
        <v>2.5658122467575595E-5</v>
      </c>
      <c r="O374" s="49">
        <v>0.26932677626609802</v>
      </c>
      <c r="P374" s="49">
        <v>0.40973380208015442</v>
      </c>
      <c r="Q374" s="49">
        <v>3.4313023206777871E-5</v>
      </c>
      <c r="R374" s="49">
        <v>6.6466298885643482E-3</v>
      </c>
      <c r="S374" s="49">
        <v>0</v>
      </c>
      <c r="T374" s="49">
        <v>5.6730190408416092E-5</v>
      </c>
      <c r="U374" s="49">
        <v>2.6687345234677196E-4</v>
      </c>
      <c r="V374" s="49">
        <v>1.6171087509064819E-6</v>
      </c>
      <c r="W374" s="49">
        <v>1.5338612138293684E-4</v>
      </c>
      <c r="X374" s="49">
        <v>0</v>
      </c>
      <c r="Y374" s="49">
        <v>0</v>
      </c>
      <c r="Z374" s="49">
        <v>0</v>
      </c>
      <c r="AA374" s="49">
        <v>5.6908749684225768E-5</v>
      </c>
      <c r="AB374" s="49">
        <v>1.720873115118593E-4</v>
      </c>
      <c r="AC374" s="49">
        <v>0</v>
      </c>
      <c r="AD374" s="49">
        <v>0</v>
      </c>
      <c r="AE374" s="49">
        <v>7.1759194497644785E-7</v>
      </c>
      <c r="AF374" s="49">
        <v>4.8108981900440995E-6</v>
      </c>
      <c r="AG374" s="49">
        <v>0</v>
      </c>
      <c r="AH374" s="49">
        <v>0</v>
      </c>
      <c r="AI374" s="49">
        <v>0</v>
      </c>
      <c r="AJ374" s="49">
        <v>8.5275532910600305E-5</v>
      </c>
      <c r="AK374" s="49">
        <v>0</v>
      </c>
      <c r="AL374" s="49">
        <v>1.9939623598475009E-4</v>
      </c>
      <c r="AM374" s="49">
        <v>3.1728311441838741E-3</v>
      </c>
      <c r="AN374" s="49">
        <v>1.8623701180331409E-4</v>
      </c>
      <c r="AO374" s="49">
        <v>0</v>
      </c>
      <c r="AP374" s="49">
        <v>3.9094509556889534E-3</v>
      </c>
      <c r="AQ374" s="49">
        <v>3.2877873163670301E-3</v>
      </c>
    </row>
    <row r="375" spans="1:43">
      <c r="A375" s="48" t="s">
        <v>79</v>
      </c>
      <c r="B375" s="48" t="s">
        <v>24</v>
      </c>
      <c r="C375" s="48" t="s">
        <v>128</v>
      </c>
      <c r="D375" s="49">
        <v>0</v>
      </c>
      <c r="E375" s="49">
        <v>0</v>
      </c>
      <c r="F375" s="49">
        <v>0</v>
      </c>
      <c r="G375" s="49">
        <v>0</v>
      </c>
      <c r="H375" s="49">
        <v>0</v>
      </c>
      <c r="I375" s="49">
        <v>0</v>
      </c>
      <c r="J375" s="49">
        <v>0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0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0</v>
      </c>
      <c r="AC375" s="49">
        <v>0</v>
      </c>
      <c r="AD375" s="49">
        <v>0</v>
      </c>
      <c r="AE375" s="49">
        <v>0</v>
      </c>
      <c r="AF375" s="49">
        <v>0</v>
      </c>
      <c r="AG375" s="49">
        <v>0</v>
      </c>
      <c r="AH375" s="49">
        <v>0</v>
      </c>
      <c r="AI375" s="49">
        <v>0</v>
      </c>
      <c r="AJ375" s="49">
        <v>0</v>
      </c>
      <c r="AK375" s="49">
        <v>0</v>
      </c>
      <c r="AL375" s="49">
        <v>0</v>
      </c>
      <c r="AM375" s="49">
        <v>0</v>
      </c>
      <c r="AN375" s="49">
        <v>0</v>
      </c>
      <c r="AO375" s="49">
        <v>0</v>
      </c>
      <c r="AP375" s="49">
        <v>0</v>
      </c>
      <c r="AQ375" s="49">
        <v>0</v>
      </c>
    </row>
    <row r="376" spans="1:43">
      <c r="A376" s="48" t="s">
        <v>80</v>
      </c>
      <c r="B376" s="48" t="s">
        <v>25</v>
      </c>
      <c r="C376" s="48" t="s">
        <v>128</v>
      </c>
      <c r="D376" s="49">
        <v>0</v>
      </c>
      <c r="E376" s="49">
        <v>0</v>
      </c>
      <c r="F376" s="49">
        <v>1.9219055502617266E-6</v>
      </c>
      <c r="G376" s="49">
        <v>3.4876030986197293E-4</v>
      </c>
      <c r="H376" s="49">
        <v>1.6791702946648002E-3</v>
      </c>
      <c r="I376" s="49">
        <v>1.9401054305490106E-4</v>
      </c>
      <c r="J376" s="49">
        <v>6.6785485250875354E-4</v>
      </c>
      <c r="K376" s="49">
        <v>3.9788032881915569E-3</v>
      </c>
      <c r="L376" s="49">
        <v>7.5576017843559384E-4</v>
      </c>
      <c r="M376" s="49">
        <v>0</v>
      </c>
      <c r="N376" s="49">
        <v>5.8748427545651793E-4</v>
      </c>
      <c r="O376" s="49">
        <v>2.2859026103105862E-6</v>
      </c>
      <c r="P376" s="49">
        <v>1.7647314234636724E-4</v>
      </c>
      <c r="Q376" s="49">
        <v>0.31239482760429382</v>
      </c>
      <c r="R376" s="49">
        <v>1.4465454965829849E-2</v>
      </c>
      <c r="S376" s="49">
        <v>2.4640429182909429E-4</v>
      </c>
      <c r="T376" s="49">
        <v>3.0845127184875309E-5</v>
      </c>
      <c r="U376" s="49">
        <v>3.4996878821402788E-4</v>
      </c>
      <c r="V376" s="49">
        <v>2.0019849671371048E-6</v>
      </c>
      <c r="W376" s="49">
        <v>1.9354389514774084E-3</v>
      </c>
      <c r="X376" s="49">
        <v>5.0764862447977066E-2</v>
      </c>
      <c r="Y376" s="49">
        <v>4.5286351814866066E-4</v>
      </c>
      <c r="Z376" s="49">
        <v>1.1770943092415109E-4</v>
      </c>
      <c r="AA376" s="49">
        <v>1.67345330119133E-2</v>
      </c>
      <c r="AB376" s="49">
        <v>8.2533536478877068E-3</v>
      </c>
      <c r="AC376" s="49">
        <v>3.1230965760187246E-6</v>
      </c>
      <c r="AD376" s="49">
        <v>4.2759484495036304E-4</v>
      </c>
      <c r="AE376" s="49">
        <v>7.1219848468899727E-3</v>
      </c>
      <c r="AF376" s="49">
        <v>3.2119118259288371E-5</v>
      </c>
      <c r="AG376" s="49">
        <v>1.3898789882659912E-2</v>
      </c>
      <c r="AH376" s="49">
        <v>2.0500325263128616E-5</v>
      </c>
      <c r="AI376" s="49">
        <v>2.732891334744636E-5</v>
      </c>
      <c r="AJ376" s="49">
        <v>0.96027445793151855</v>
      </c>
      <c r="AK376" s="49">
        <v>6.4063516447276925E-7</v>
      </c>
      <c r="AL376" s="49">
        <v>0.14553089439868927</v>
      </c>
      <c r="AM376" s="49">
        <v>2.2378550056600943E-5</v>
      </c>
      <c r="AN376" s="49">
        <v>0</v>
      </c>
      <c r="AO376" s="49">
        <v>0</v>
      </c>
      <c r="AP376" s="49">
        <v>2.369345398619771E-3</v>
      </c>
      <c r="AQ376" s="49">
        <v>1.4038245193660259E-2</v>
      </c>
    </row>
    <row r="377" spans="1:43">
      <c r="A377" s="48" t="s">
        <v>81</v>
      </c>
      <c r="B377" s="48" t="s">
        <v>26</v>
      </c>
      <c r="C377" s="48" t="s">
        <v>128</v>
      </c>
      <c r="D377" s="49">
        <v>5.824039108119905E-4</v>
      </c>
      <c r="E377" s="49">
        <v>0</v>
      </c>
      <c r="F377" s="49">
        <v>1.112442696467042E-3</v>
      </c>
      <c r="G377" s="49">
        <v>4.6962711960077286E-2</v>
      </c>
      <c r="H377" s="49">
        <v>0.1626734733581543</v>
      </c>
      <c r="I377" s="49">
        <v>1.8789427354931831E-2</v>
      </c>
      <c r="J377" s="49">
        <v>6.4679242670536041E-2</v>
      </c>
      <c r="K377" s="49">
        <v>0.37214761972427368</v>
      </c>
      <c r="L377" s="49">
        <v>7.3202058672904968E-2</v>
      </c>
      <c r="M377" s="49">
        <v>0.23479039967060089</v>
      </c>
      <c r="N377" s="49">
        <v>3.1913727521896362E-2</v>
      </c>
      <c r="O377" s="49">
        <v>3.6157604306936264E-2</v>
      </c>
      <c r="P377" s="49">
        <v>5.3327620029449463E-2</v>
      </c>
      <c r="Q377" s="49">
        <v>0.2101660817861557</v>
      </c>
      <c r="R377" s="49">
        <v>34.055572509765625</v>
      </c>
      <c r="S377" s="49">
        <v>3.3947995398193598E-3</v>
      </c>
      <c r="T377" s="49">
        <v>0.1771961897611618</v>
      </c>
      <c r="U377" s="49">
        <v>0.64067655801773071</v>
      </c>
      <c r="V377" s="49">
        <v>0.19447518885135651</v>
      </c>
      <c r="W377" s="49">
        <v>0.64753717184066772</v>
      </c>
      <c r="X377" s="49">
        <v>8.5420571267604828E-2</v>
      </c>
      <c r="Y377" s="49">
        <v>7.236250676214695E-3</v>
      </c>
      <c r="Z377" s="49">
        <v>1.9907916430383921E-3</v>
      </c>
      <c r="AA377" s="49">
        <v>8.7813392281532288E-2</v>
      </c>
      <c r="AB377" s="49">
        <v>0.11089854687452316</v>
      </c>
      <c r="AC377" s="49">
        <v>8.4412247815635055E-5</v>
      </c>
      <c r="AD377" s="49">
        <v>0.12864355742931366</v>
      </c>
      <c r="AE377" s="49">
        <v>5.351657047867775E-2</v>
      </c>
      <c r="AF377" s="49">
        <v>2.1192772313952446E-2</v>
      </c>
      <c r="AG377" s="49">
        <v>4.4946476817131042E-2</v>
      </c>
      <c r="AH377" s="49">
        <v>5.1916413212893531E-5</v>
      </c>
      <c r="AI377" s="49">
        <v>6.9200519646983594E-5</v>
      </c>
      <c r="AJ377" s="49">
        <v>0.44581314921379089</v>
      </c>
      <c r="AK377" s="49">
        <v>0.12056206911802292</v>
      </c>
      <c r="AL377" s="49">
        <v>0.27793747186660767</v>
      </c>
      <c r="AM377" s="49">
        <v>3.1115857884287834E-2</v>
      </c>
      <c r="AN377" s="49">
        <v>1.1810449650511146E-3</v>
      </c>
      <c r="AO377" s="49">
        <v>1.4709453582763672</v>
      </c>
      <c r="AP377" s="49">
        <v>2.2646892070770264</v>
      </c>
      <c r="AQ377" s="49">
        <v>5.4639930725097656</v>
      </c>
    </row>
    <row r="378" spans="1:43">
      <c r="A378" s="48" t="s">
        <v>82</v>
      </c>
      <c r="B378" s="48" t="s">
        <v>27</v>
      </c>
      <c r="C378" s="48" t="s">
        <v>128</v>
      </c>
      <c r="D378" s="49">
        <v>80.518753051757812</v>
      </c>
      <c r="E378" s="49">
        <v>1.336317777633667</v>
      </c>
      <c r="F378" s="49">
        <v>12.927923202514648</v>
      </c>
      <c r="G378" s="49">
        <v>26.230989456176758</v>
      </c>
      <c r="H378" s="49">
        <v>15.585634231567383</v>
      </c>
      <c r="I378" s="49">
        <v>1.4702508449554443</v>
      </c>
      <c r="J378" s="49">
        <v>5.2248468399047852</v>
      </c>
      <c r="K378" s="49">
        <v>33.637580871582031</v>
      </c>
      <c r="L378" s="49">
        <v>5.8372302055358887</v>
      </c>
      <c r="M378" s="49">
        <v>0.22303394973278046</v>
      </c>
      <c r="N378" s="49">
        <v>5.2062673568725586</v>
      </c>
      <c r="O378" s="49">
        <v>0.79176783561706543</v>
      </c>
      <c r="P378" s="49">
        <v>0.43937420845031738</v>
      </c>
      <c r="Q378" s="49">
        <v>5.4601244926452637</v>
      </c>
      <c r="R378" s="49">
        <v>5.437563419342041</v>
      </c>
      <c r="S378" s="49">
        <v>43.303752899169922</v>
      </c>
      <c r="T378" s="49">
        <v>754.7623291015625</v>
      </c>
      <c r="U378" s="49">
        <v>54.580387115478516</v>
      </c>
      <c r="V378" s="49">
        <v>1.0869978666305542</v>
      </c>
      <c r="W378" s="49">
        <v>22.481050491333008</v>
      </c>
      <c r="X378" s="49">
        <v>32.336711883544922</v>
      </c>
      <c r="Y378" s="49">
        <v>163.36051940917969</v>
      </c>
      <c r="Z378" s="49">
        <v>5.6687726974487305</v>
      </c>
      <c r="AA378" s="49">
        <v>9.6042003631591797</v>
      </c>
      <c r="AB378" s="49">
        <v>19.962682723999023</v>
      </c>
      <c r="AC378" s="49">
        <v>1.6445045471191406</v>
      </c>
      <c r="AD378" s="49">
        <v>30.617099761962891</v>
      </c>
      <c r="AE378" s="49">
        <v>6.9220762252807617</v>
      </c>
      <c r="AF378" s="49">
        <v>0.13871948421001434</v>
      </c>
      <c r="AG378" s="49">
        <v>5.6378908157348633</v>
      </c>
      <c r="AH378" s="49">
        <v>3.656599760055542</v>
      </c>
      <c r="AI378" s="49">
        <v>4.8734288215637207</v>
      </c>
      <c r="AJ378" s="49">
        <v>3.8627116680145264</v>
      </c>
      <c r="AK378" s="49">
        <v>16.209388732910156</v>
      </c>
      <c r="AL378" s="49">
        <v>28.303672790527344</v>
      </c>
      <c r="AM378" s="49">
        <v>309.2777099609375</v>
      </c>
      <c r="AN378" s="49">
        <v>18.141544342041016</v>
      </c>
      <c r="AO378" s="49">
        <v>1.9956876039505005</v>
      </c>
      <c r="AP378" s="49">
        <v>36.021781921386719</v>
      </c>
      <c r="AQ378" s="49">
        <v>76.279884338378906</v>
      </c>
    </row>
    <row r="379" spans="1:43">
      <c r="A379" s="48" t="s">
        <v>83</v>
      </c>
      <c r="B379" s="48" t="s">
        <v>28</v>
      </c>
      <c r="C379" s="48" t="s">
        <v>128</v>
      </c>
      <c r="D379" s="49">
        <v>40.168437957763672</v>
      </c>
      <c r="E379" s="49">
        <v>6.2934860587120056E-2</v>
      </c>
      <c r="F379" s="49">
        <v>26.899465560913086</v>
      </c>
      <c r="G379" s="49">
        <v>12.280430793762207</v>
      </c>
      <c r="H379" s="49">
        <v>7.1805410385131836</v>
      </c>
      <c r="I379" s="49">
        <v>0.77571183443069458</v>
      </c>
      <c r="J379" s="49">
        <v>2.7846219539642334</v>
      </c>
      <c r="K379" s="49">
        <v>18.265174865722656</v>
      </c>
      <c r="L379" s="49">
        <v>3.1067361831665039</v>
      </c>
      <c r="M379" s="49">
        <v>1.8823426961898804</v>
      </c>
      <c r="N379" s="49">
        <v>25.69291877746582</v>
      </c>
      <c r="O379" s="49">
        <v>16.864143371582031</v>
      </c>
      <c r="P379" s="49">
        <v>23.41179084777832</v>
      </c>
      <c r="Q379" s="49">
        <v>1.8110780715942383</v>
      </c>
      <c r="R379" s="49">
        <v>43.389263153076172</v>
      </c>
      <c r="S379" s="49">
        <v>26.597291946411133</v>
      </c>
      <c r="T379" s="49">
        <v>429.24871826171875</v>
      </c>
      <c r="U379" s="49">
        <v>373.9886474609375</v>
      </c>
      <c r="V379" s="49">
        <v>92.510139465332031</v>
      </c>
      <c r="W379" s="49">
        <v>73.992462158203125</v>
      </c>
      <c r="X379" s="49">
        <v>25.291439056396484</v>
      </c>
      <c r="Y379" s="49">
        <v>89.151290893554687</v>
      </c>
      <c r="Z379" s="49">
        <v>18.070991516113281</v>
      </c>
      <c r="AA379" s="49">
        <v>36.515827178955078</v>
      </c>
      <c r="AB379" s="49">
        <v>8.4837846755981445</v>
      </c>
      <c r="AC379" s="49">
        <v>2.1868110634386539E-3</v>
      </c>
      <c r="AD379" s="49">
        <v>3.1257386207580566</v>
      </c>
      <c r="AE379" s="49">
        <v>0.19641342759132385</v>
      </c>
      <c r="AF379" s="49">
        <v>1.0527379512786865</v>
      </c>
      <c r="AG379" s="49">
        <v>2.3687751293182373</v>
      </c>
      <c r="AH379" s="49">
        <v>1.3301035389304161E-2</v>
      </c>
      <c r="AI379" s="49">
        <v>1.7727253958582878E-2</v>
      </c>
      <c r="AJ379" s="49">
        <v>11.638014793395996</v>
      </c>
      <c r="AK379" s="49">
        <v>17.092750549316406</v>
      </c>
      <c r="AL379" s="49">
        <v>0.31832495331764221</v>
      </c>
      <c r="AM379" s="49">
        <v>0</v>
      </c>
      <c r="AN379" s="49">
        <v>0</v>
      </c>
      <c r="AO379" s="49">
        <v>0</v>
      </c>
      <c r="AP379" s="49">
        <v>4.2568001747131348</v>
      </c>
      <c r="AQ379" s="49">
        <v>4.4124245643615723</v>
      </c>
    </row>
    <row r="380" spans="1:43">
      <c r="A380" s="48" t="s">
        <v>84</v>
      </c>
      <c r="B380" s="48" t="s">
        <v>29</v>
      </c>
      <c r="C380" s="48" t="s">
        <v>128</v>
      </c>
      <c r="D380" s="49">
        <v>27.597938537597656</v>
      </c>
      <c r="E380" s="49">
        <v>9.0814970433712006E-2</v>
      </c>
      <c r="F380" s="49">
        <v>0.75113219022750854</v>
      </c>
      <c r="G380" s="49">
        <v>1.7059725522994995</v>
      </c>
      <c r="H380" s="49">
        <v>2.3962476253509521</v>
      </c>
      <c r="I380" s="49">
        <v>0.23352915048599243</v>
      </c>
      <c r="J380" s="49">
        <v>0.86750948429107666</v>
      </c>
      <c r="K380" s="49">
        <v>6.153407096862793</v>
      </c>
      <c r="L380" s="49">
        <v>0.96396303176879883</v>
      </c>
      <c r="M380" s="49">
        <v>0.2251509428024292</v>
      </c>
      <c r="N380" s="49">
        <v>21.181835174560547</v>
      </c>
      <c r="O380" s="49">
        <v>3.4495067596435547</v>
      </c>
      <c r="P380" s="49">
        <v>4.7446045875549316</v>
      </c>
      <c r="Q380" s="49">
        <v>4.0846943855285645</v>
      </c>
      <c r="R380" s="49">
        <v>23.363069534301758</v>
      </c>
      <c r="S380" s="49">
        <v>3.0685381889343262</v>
      </c>
      <c r="T380" s="49">
        <v>9.8472280502319336</v>
      </c>
      <c r="U380" s="49">
        <v>99.652748107910156</v>
      </c>
      <c r="V380" s="49">
        <v>5.4660520553588867</v>
      </c>
      <c r="W380" s="49">
        <v>83.239067077636719</v>
      </c>
      <c r="X380" s="49">
        <v>5.5744800567626953</v>
      </c>
      <c r="Y380" s="49">
        <v>3.5430998802185059</v>
      </c>
      <c r="Z380" s="49">
        <v>0.97657191753387451</v>
      </c>
      <c r="AA380" s="49">
        <v>7.7764749526977539</v>
      </c>
      <c r="AB380" s="49">
        <v>3.9263217449188232</v>
      </c>
      <c r="AC380" s="49">
        <v>7.0647452957928181E-3</v>
      </c>
      <c r="AD380" s="49">
        <v>14.502638816833496</v>
      </c>
      <c r="AE380" s="49">
        <v>1.8788177967071533</v>
      </c>
      <c r="AF380" s="49">
        <v>10.832682609558105</v>
      </c>
      <c r="AG380" s="49">
        <v>12.798637390136719</v>
      </c>
      <c r="AH380" s="49">
        <v>1.196015477180481</v>
      </c>
      <c r="AI380" s="49">
        <v>1.5940210819244385</v>
      </c>
      <c r="AJ380" s="49">
        <v>10.736284255981445</v>
      </c>
      <c r="AK380" s="49">
        <v>1.782915472984314</v>
      </c>
      <c r="AL380" s="49">
        <v>7.0006775856018066</v>
      </c>
      <c r="AM380" s="49">
        <v>0.3101966381072998</v>
      </c>
      <c r="AN380" s="49">
        <v>1.6389554366469383E-2</v>
      </c>
      <c r="AO380" s="49">
        <v>0.69028216600418091</v>
      </c>
      <c r="AP380" s="49">
        <v>3.8015143871307373</v>
      </c>
      <c r="AQ380" s="49">
        <v>16.573348999023438</v>
      </c>
    </row>
    <row r="381" spans="1:43">
      <c r="A381" s="48" t="s">
        <v>85</v>
      </c>
      <c r="B381" s="48" t="s">
        <v>30</v>
      </c>
      <c r="C381" s="48" t="s">
        <v>128</v>
      </c>
      <c r="D381" s="49">
        <v>2.9062697887420654</v>
      </c>
      <c r="E381" s="49">
        <v>0.13350439071655273</v>
      </c>
      <c r="F381" s="49">
        <v>5.1856518439308275E-6</v>
      </c>
      <c r="G381" s="49">
        <v>1.4588772319257259E-2</v>
      </c>
      <c r="H381" s="49">
        <v>0.49338439106941223</v>
      </c>
      <c r="I381" s="49">
        <v>2.96140406280756E-2</v>
      </c>
      <c r="J381" s="49">
        <v>0.10217739641666412</v>
      </c>
      <c r="K381" s="49">
        <v>0.65925997495651245</v>
      </c>
      <c r="L381" s="49">
        <v>0.11561372876167297</v>
      </c>
      <c r="M381" s="49">
        <v>1.052475709002465E-4</v>
      </c>
      <c r="N381" s="49">
        <v>1.2517528375610709E-3</v>
      </c>
      <c r="O381" s="49">
        <v>1.0388660244643688E-2</v>
      </c>
      <c r="P381" s="49">
        <v>0</v>
      </c>
      <c r="Q381" s="49">
        <v>2.3515343491453677E-4</v>
      </c>
      <c r="R381" s="49">
        <v>4.1786666959524155E-2</v>
      </c>
      <c r="S381" s="49">
        <v>4.2555681429803371E-3</v>
      </c>
      <c r="T381" s="49">
        <v>0.45779857039451599</v>
      </c>
      <c r="U381" s="49">
        <v>1.7184016704559326</v>
      </c>
      <c r="V381" s="49">
        <v>81.545661926269531</v>
      </c>
      <c r="W381" s="49">
        <v>0.31304329633712769</v>
      </c>
      <c r="X381" s="49">
        <v>1.1540720151970163E-4</v>
      </c>
      <c r="Y381" s="49">
        <v>3.5764065105468035E-3</v>
      </c>
      <c r="Z381" s="49">
        <v>2.6822520885616541E-4</v>
      </c>
      <c r="AA381" s="49">
        <v>8.2425400614738464E-4</v>
      </c>
      <c r="AB381" s="49">
        <v>2.0722869783639908E-2</v>
      </c>
      <c r="AC381" s="49">
        <v>0</v>
      </c>
      <c r="AD381" s="49">
        <v>3.2415613532066345E-4</v>
      </c>
      <c r="AE381" s="49">
        <v>1.7456596833653748E-4</v>
      </c>
      <c r="AF381" s="49">
        <v>6.3191451132297516E-2</v>
      </c>
      <c r="AG381" s="49">
        <v>6.2841636827215552E-4</v>
      </c>
      <c r="AH381" s="49">
        <v>0</v>
      </c>
      <c r="AI381" s="49">
        <v>0</v>
      </c>
      <c r="AJ381" s="49">
        <v>3.926966805011034E-3</v>
      </c>
      <c r="AK381" s="49">
        <v>7.2937458753585815E-2</v>
      </c>
      <c r="AL381" s="49">
        <v>1.3292782939970493E-2</v>
      </c>
      <c r="AM381" s="49">
        <v>7.1128785610198975E-2</v>
      </c>
      <c r="AN381" s="49">
        <v>0</v>
      </c>
      <c r="AO381" s="49">
        <v>0</v>
      </c>
      <c r="AP381" s="49">
        <v>1.0389275550842285</v>
      </c>
      <c r="AQ381" s="49">
        <v>120.28733825683594</v>
      </c>
    </row>
    <row r="382" spans="1:43">
      <c r="A382" s="48" t="s">
        <v>86</v>
      </c>
      <c r="B382" s="48" t="s">
        <v>31</v>
      </c>
      <c r="C382" s="48" t="s">
        <v>128</v>
      </c>
      <c r="D382" s="49">
        <v>0.84759408235549927</v>
      </c>
      <c r="E382" s="49">
        <v>1.3001007027924061E-3</v>
      </c>
      <c r="F382" s="49">
        <v>0.31202131509780884</v>
      </c>
      <c r="G382" s="49">
        <v>0.81963330507278442</v>
      </c>
      <c r="H382" s="49">
        <v>0.49073120951652527</v>
      </c>
      <c r="I382" s="49">
        <v>5.550863966345787E-2</v>
      </c>
      <c r="J382" s="49">
        <v>0.19540926814079285</v>
      </c>
      <c r="K382" s="49">
        <v>1.1458321809768677</v>
      </c>
      <c r="L382" s="49">
        <v>0.21796999871730804</v>
      </c>
      <c r="M382" s="49">
        <v>1.413799449801445E-2</v>
      </c>
      <c r="N382" s="49">
        <v>0.2988944947719574</v>
      </c>
      <c r="O382" s="49">
        <v>0.28825044631958008</v>
      </c>
      <c r="P382" s="49">
        <v>0.42004582285881042</v>
      </c>
      <c r="Q382" s="49">
        <v>0.29723602533340454</v>
      </c>
      <c r="R382" s="49">
        <v>1.620697021484375</v>
      </c>
      <c r="S382" s="49">
        <v>6.4434714615345001E-2</v>
      </c>
      <c r="T382" s="49">
        <v>0.2800983190536499</v>
      </c>
      <c r="U382" s="49">
        <v>1.151500940322876</v>
      </c>
      <c r="V382" s="49">
        <v>0.6168559193611145</v>
      </c>
      <c r="W382" s="49">
        <v>3.3670287132263184</v>
      </c>
      <c r="X382" s="49">
        <v>0.14010441303253174</v>
      </c>
      <c r="Y382" s="49">
        <v>0.74927520751953125</v>
      </c>
      <c r="Z382" s="49">
        <v>0.49537026882171631</v>
      </c>
      <c r="AA382" s="49">
        <v>1.3921347856521606</v>
      </c>
      <c r="AB382" s="49">
        <v>2.2168874740600586</v>
      </c>
      <c r="AC382" s="49">
        <v>0.27279463410377502</v>
      </c>
      <c r="AD382" s="49">
        <v>1.4001569747924805</v>
      </c>
      <c r="AE382" s="49">
        <v>0.87173229455947876</v>
      </c>
      <c r="AF382" s="49">
        <v>0.52165096998214722</v>
      </c>
      <c r="AG382" s="49">
        <v>23.581300735473633</v>
      </c>
      <c r="AH382" s="49">
        <v>0.70532649755477905</v>
      </c>
      <c r="AI382" s="49">
        <v>0.94004237651824951</v>
      </c>
      <c r="AJ382" s="49">
        <v>1.6681475639343262</v>
      </c>
      <c r="AK382" s="49">
        <v>0.40483960509300232</v>
      </c>
      <c r="AL382" s="49">
        <v>7.085263729095459</v>
      </c>
      <c r="AM382" s="49">
        <v>2.0032150745391846</v>
      </c>
      <c r="AN382" s="49">
        <v>0.11733998358249664</v>
      </c>
      <c r="AO382" s="49">
        <v>3.9712753146886826E-2</v>
      </c>
      <c r="AP382" s="49">
        <v>2.5021867752075195</v>
      </c>
      <c r="AQ382" s="49">
        <v>3.2047073841094971</v>
      </c>
    </row>
    <row r="383" spans="1:43">
      <c r="A383" s="48" t="s">
        <v>87</v>
      </c>
      <c r="B383" s="48" t="s">
        <v>32</v>
      </c>
      <c r="C383" s="48" t="s">
        <v>128</v>
      </c>
      <c r="D383" s="49">
        <v>8.3460152149200439E-2</v>
      </c>
      <c r="E383" s="49">
        <v>2.0525329091469757E-5</v>
      </c>
      <c r="F383" s="49">
        <v>3.0934818089008331E-2</v>
      </c>
      <c r="G383" s="49">
        <v>0.15336340665817261</v>
      </c>
      <c r="H383" s="49">
        <v>0.13211171329021454</v>
      </c>
      <c r="I383" s="49">
        <v>1.5172413550317287E-2</v>
      </c>
      <c r="J383" s="49">
        <v>5.5077791213989258E-2</v>
      </c>
      <c r="K383" s="49">
        <v>0.30478817224502563</v>
      </c>
      <c r="L383" s="49">
        <v>5.9288989752531052E-2</v>
      </c>
      <c r="M383" s="49">
        <v>8.9382563601247966E-5</v>
      </c>
      <c r="N383" s="49">
        <v>1.5514451079070568E-3</v>
      </c>
      <c r="O383" s="49">
        <v>8.0818414688110352E-2</v>
      </c>
      <c r="P383" s="49">
        <v>0.12910105288028717</v>
      </c>
      <c r="Q383" s="49">
        <v>1.3174264458939433E-3</v>
      </c>
      <c r="R383" s="49">
        <v>0.17913855612277985</v>
      </c>
      <c r="S383" s="49">
        <v>3.5207080654799938E-3</v>
      </c>
      <c r="T383" s="49">
        <v>0.18872338533401489</v>
      </c>
      <c r="U383" s="49">
        <v>0.59990149736404419</v>
      </c>
      <c r="V383" s="49">
        <v>0.65182852745056152</v>
      </c>
      <c r="W383" s="49">
        <v>6.8092942237854004E-2</v>
      </c>
      <c r="X383" s="49">
        <v>3.8900995254516602</v>
      </c>
      <c r="Y383" s="49">
        <v>1.8823262453079224</v>
      </c>
      <c r="Z383" s="49">
        <v>0.2284797728061676</v>
      </c>
      <c r="AA383" s="49">
        <v>0.42440986633300781</v>
      </c>
      <c r="AB383" s="49">
        <v>0.28990122675895691</v>
      </c>
      <c r="AC383" s="49">
        <v>6.8896188167855144E-4</v>
      </c>
      <c r="AD383" s="49">
        <v>1.6122481822967529</v>
      </c>
      <c r="AE383" s="49">
        <v>0.79703080654144287</v>
      </c>
      <c r="AF383" s="49">
        <v>9.1272421181201935E-2</v>
      </c>
      <c r="AG383" s="49">
        <v>7.3536591529846191</v>
      </c>
      <c r="AH383" s="49">
        <v>0.10377936810255051</v>
      </c>
      <c r="AI383" s="49">
        <v>0.13831464946269989</v>
      </c>
      <c r="AJ383" s="49">
        <v>1.0737804174423218</v>
      </c>
      <c r="AK383" s="49">
        <v>7.9421304166316986E-2</v>
      </c>
      <c r="AL383" s="49">
        <v>19.8809814453125</v>
      </c>
      <c r="AM383" s="49">
        <v>1.4119329862296581E-3</v>
      </c>
      <c r="AN383" s="49">
        <v>0</v>
      </c>
      <c r="AO383" s="49">
        <v>0</v>
      </c>
      <c r="AP383" s="49">
        <v>0.32913681864738464</v>
      </c>
      <c r="AQ383" s="49">
        <v>4.5401206016540527</v>
      </c>
    </row>
    <row r="384" spans="1:43">
      <c r="A384" s="48" t="s">
        <v>88</v>
      </c>
      <c r="B384" s="48" t="s">
        <v>33</v>
      </c>
      <c r="C384" s="48" t="s">
        <v>128</v>
      </c>
      <c r="D384" s="49">
        <v>0</v>
      </c>
      <c r="E384" s="49">
        <v>0</v>
      </c>
      <c r="F384" s="49">
        <v>1.7095984220504761</v>
      </c>
      <c r="G384" s="49">
        <v>1.5926798582077026</v>
      </c>
      <c r="H384" s="49">
        <v>5.7201091200113297E-2</v>
      </c>
      <c r="I384" s="49">
        <v>6.6090626642107964E-3</v>
      </c>
      <c r="J384" s="49">
        <v>2.2750524803996086E-2</v>
      </c>
      <c r="K384" s="49">
        <v>0.13142593204975128</v>
      </c>
      <c r="L384" s="49">
        <v>2.5745157152414322E-2</v>
      </c>
      <c r="M384" s="49">
        <v>0</v>
      </c>
      <c r="N384" s="49">
        <v>9.3251392245292664E-3</v>
      </c>
      <c r="O384" s="49">
        <v>1.2032598024234176E-3</v>
      </c>
      <c r="P384" s="49">
        <v>1.4718975871801376E-3</v>
      </c>
      <c r="Q384" s="49">
        <v>0.13048635423183441</v>
      </c>
      <c r="R384" s="49">
        <v>6.4226590096950531E-2</v>
      </c>
      <c r="S384" s="49">
        <v>3.6644492298364639E-2</v>
      </c>
      <c r="T384" s="49">
        <v>0.16941684484481812</v>
      </c>
      <c r="U384" s="49">
        <v>0.22369596362113953</v>
      </c>
      <c r="V384" s="49">
        <v>4.2034731450257823E-5</v>
      </c>
      <c r="W384" s="49">
        <v>0.49382594227790833</v>
      </c>
      <c r="X384" s="49">
        <v>0.5449865460395813</v>
      </c>
      <c r="Y384" s="49">
        <v>75.206527709960938</v>
      </c>
      <c r="Z384" s="49">
        <v>3.816828727722168</v>
      </c>
      <c r="AA384" s="49">
        <v>31.532285690307617</v>
      </c>
      <c r="AB384" s="49">
        <v>32.822559356689453</v>
      </c>
      <c r="AC384" s="49">
        <v>6.9712558761239052E-3</v>
      </c>
      <c r="AD384" s="49">
        <v>10.087547302246094</v>
      </c>
      <c r="AE384" s="49">
        <v>0.27304908633232117</v>
      </c>
      <c r="AF384" s="49">
        <v>0.20942448079586029</v>
      </c>
      <c r="AG384" s="49">
        <v>23.658292770385742</v>
      </c>
      <c r="AH384" s="49">
        <v>1.1318398714065552</v>
      </c>
      <c r="AI384" s="49">
        <v>1.5084893703460693</v>
      </c>
      <c r="AJ384" s="49">
        <v>5.7016310691833496</v>
      </c>
      <c r="AK384" s="49">
        <v>2.1885340174776502E-5</v>
      </c>
      <c r="AL384" s="49">
        <v>7.1190156936645508</v>
      </c>
      <c r="AM384" s="49">
        <v>0</v>
      </c>
      <c r="AN384" s="49">
        <v>0</v>
      </c>
      <c r="AO384" s="49">
        <v>0</v>
      </c>
      <c r="AP384" s="49">
        <v>0.3424760103225708</v>
      </c>
      <c r="AQ384" s="49">
        <v>3.7219338119029999E-3</v>
      </c>
    </row>
    <row r="385" spans="1:43">
      <c r="A385" s="48" t="s">
        <v>89</v>
      </c>
      <c r="B385" s="48" t="s">
        <v>34</v>
      </c>
      <c r="C385" s="48" t="s">
        <v>128</v>
      </c>
      <c r="D385" s="49">
        <v>0</v>
      </c>
      <c r="E385" s="49">
        <v>0</v>
      </c>
      <c r="F385" s="49">
        <v>1.4209646731615067E-2</v>
      </c>
      <c r="G385" s="49">
        <v>0.27778249979019165</v>
      </c>
      <c r="H385" s="49">
        <v>3.5634537925943732E-4</v>
      </c>
      <c r="I385" s="49">
        <v>0</v>
      </c>
      <c r="J385" s="49">
        <v>0</v>
      </c>
      <c r="K385" s="49">
        <v>6.4702110830694437E-4</v>
      </c>
      <c r="L385" s="49">
        <v>0</v>
      </c>
      <c r="M385" s="49">
        <v>0</v>
      </c>
      <c r="N385" s="49">
        <v>2.367513021454215E-3</v>
      </c>
      <c r="O385" s="49">
        <v>1.3796905113849789E-4</v>
      </c>
      <c r="P385" s="49">
        <v>3.4702799166552722E-4</v>
      </c>
      <c r="Q385" s="49">
        <v>2.2083111107349396E-3</v>
      </c>
      <c r="R385" s="49">
        <v>0.21929021179676056</v>
      </c>
      <c r="S385" s="49">
        <v>2.5548464618623257E-3</v>
      </c>
      <c r="T385" s="49">
        <v>0.49064147472381592</v>
      </c>
      <c r="U385" s="49">
        <v>0.19358648359775543</v>
      </c>
      <c r="V385" s="49">
        <v>8.8579714298248291E-2</v>
      </c>
      <c r="W385" s="49">
        <v>0.34586915373802185</v>
      </c>
      <c r="X385" s="49">
        <v>0.28136280179023743</v>
      </c>
      <c r="Y385" s="49">
        <v>10.926018714904785</v>
      </c>
      <c r="Z385" s="49">
        <v>43.640045166015625</v>
      </c>
      <c r="AA385" s="49">
        <v>23.088253021240234</v>
      </c>
      <c r="AB385" s="49">
        <v>11.486254692077637</v>
      </c>
      <c r="AC385" s="49">
        <v>3.3796012401580811E-2</v>
      </c>
      <c r="AD385" s="49">
        <v>65.049552917480469</v>
      </c>
      <c r="AE385" s="49">
        <v>10.550098419189453</v>
      </c>
      <c r="AF385" s="49">
        <v>15.653841972351074</v>
      </c>
      <c r="AG385" s="49">
        <v>7.3444995880126953</v>
      </c>
      <c r="AH385" s="49">
        <v>2.6947042942047119</v>
      </c>
      <c r="AI385" s="49">
        <v>3.5914380550384521</v>
      </c>
      <c r="AJ385" s="49">
        <v>1.0199431180953979</v>
      </c>
      <c r="AK385" s="49">
        <v>6.8674955368041992</v>
      </c>
      <c r="AL385" s="49">
        <v>1.6816189289093018</v>
      </c>
      <c r="AM385" s="49">
        <v>0</v>
      </c>
      <c r="AN385" s="49">
        <v>0</v>
      </c>
      <c r="AO385" s="49">
        <v>0</v>
      </c>
      <c r="AP385" s="49">
        <v>0.13185890018939972</v>
      </c>
      <c r="AQ385" s="49">
        <v>1.0054482221603394</v>
      </c>
    </row>
    <row r="386" spans="1:43" ht="30">
      <c r="A386" s="48" t="s">
        <v>90</v>
      </c>
      <c r="B386" s="48" t="s">
        <v>35</v>
      </c>
      <c r="C386" s="48" t="s">
        <v>128</v>
      </c>
      <c r="D386" s="49">
        <v>0.73194724321365356</v>
      </c>
      <c r="E386" s="49">
        <v>5.515300203114748E-3</v>
      </c>
      <c r="F386" s="49">
        <v>1.8817688226699829</v>
      </c>
      <c r="G386" s="49">
        <v>0.22741742432117462</v>
      </c>
      <c r="H386" s="49">
        <v>0.51512515544891357</v>
      </c>
      <c r="I386" s="49">
        <v>5.7768803089857101E-2</v>
      </c>
      <c r="J386" s="49">
        <v>0.20689941942691803</v>
      </c>
      <c r="K386" s="49">
        <v>1.1780164241790771</v>
      </c>
      <c r="L386" s="49">
        <v>0.22633960843086243</v>
      </c>
      <c r="M386" s="49">
        <v>7.470143586397171E-2</v>
      </c>
      <c r="N386" s="49">
        <v>3.7247529253363609E-3</v>
      </c>
      <c r="O386" s="49">
        <v>8.6899235844612122E-2</v>
      </c>
      <c r="P386" s="49">
        <v>0.13723792135715485</v>
      </c>
      <c r="Q386" s="49">
        <v>0.30112293362617493</v>
      </c>
      <c r="R386" s="49">
        <v>0.64794230461120605</v>
      </c>
      <c r="S386" s="49">
        <v>0.24621747434139252</v>
      </c>
      <c r="T386" s="49">
        <v>0.53441095352172852</v>
      </c>
      <c r="U386" s="49">
        <v>0.56859898567199707</v>
      </c>
      <c r="V386" s="49">
        <v>6.2065629754215479E-4</v>
      </c>
      <c r="W386" s="49">
        <v>0.49818390607833862</v>
      </c>
      <c r="X386" s="49">
        <v>0.24524864554405212</v>
      </c>
      <c r="Y386" s="49">
        <v>2.3943243026733398</v>
      </c>
      <c r="Z386" s="49">
        <v>0.66738373041152954</v>
      </c>
      <c r="AA386" s="49">
        <v>1.5351606607437134</v>
      </c>
      <c r="AB386" s="49">
        <v>10.58720588684082</v>
      </c>
      <c r="AC386" s="49">
        <v>0.1655118465423584</v>
      </c>
      <c r="AD386" s="49">
        <v>2.9561009407043457</v>
      </c>
      <c r="AE386" s="49">
        <v>0.85304790735244751</v>
      </c>
      <c r="AF386" s="49">
        <v>0.29349955916404724</v>
      </c>
      <c r="AG386" s="49">
        <v>4.4950351715087891</v>
      </c>
      <c r="AH386" s="49">
        <v>6.2084268778562546E-2</v>
      </c>
      <c r="AI386" s="49">
        <v>8.2744434475898743E-2</v>
      </c>
      <c r="AJ386" s="49">
        <v>0.6504179835319519</v>
      </c>
      <c r="AK386" s="49">
        <v>9.5733543857932091E-3</v>
      </c>
      <c r="AL386" s="49">
        <v>13.104794502258301</v>
      </c>
      <c r="AM386" s="49">
        <v>9.8451469093561172E-3</v>
      </c>
      <c r="AN386" s="49">
        <v>0</v>
      </c>
      <c r="AO386" s="49">
        <v>0</v>
      </c>
      <c r="AP386" s="49">
        <v>0.26348763704299927</v>
      </c>
      <c r="AQ386" s="49">
        <v>1.7755794525146484</v>
      </c>
    </row>
    <row r="387" spans="1:43" ht="30">
      <c r="A387" s="48" t="s">
        <v>91</v>
      </c>
      <c r="B387" s="48" t="s">
        <v>36</v>
      </c>
      <c r="C387" s="48" t="s">
        <v>128</v>
      </c>
      <c r="D387" s="49">
        <v>1.5683680248912424E-4</v>
      </c>
      <c r="E387" s="49">
        <v>0</v>
      </c>
      <c r="F387" s="49">
        <v>11.08167839050293</v>
      </c>
      <c r="G387" s="49">
        <v>11.729154586791992</v>
      </c>
      <c r="H387" s="49">
        <v>2.0482211112976074</v>
      </c>
      <c r="I387" s="49">
        <v>0.23601433634757996</v>
      </c>
      <c r="J387" s="49">
        <v>0.87671828269958496</v>
      </c>
      <c r="K387" s="49">
        <v>4.6761131286621094</v>
      </c>
      <c r="L387" s="49">
        <v>0.91953951120376587</v>
      </c>
      <c r="M387" s="49">
        <v>0.20756883919239044</v>
      </c>
      <c r="N387" s="49">
        <v>3.392594575881958</v>
      </c>
      <c r="O387" s="49">
        <v>0.93898701667785645</v>
      </c>
      <c r="P387" s="49">
        <v>0.65943819284439087</v>
      </c>
      <c r="Q387" s="49">
        <v>0.98726838827133179</v>
      </c>
      <c r="R387" s="49">
        <v>4.9962177276611328</v>
      </c>
      <c r="S387" s="49">
        <v>5.6934304237365723</v>
      </c>
      <c r="T387" s="49">
        <v>7.0174703598022461</v>
      </c>
      <c r="U387" s="49">
        <v>5.1085658073425293</v>
      </c>
      <c r="V387" s="49">
        <v>0.59294807910919189</v>
      </c>
      <c r="W387" s="49">
        <v>3.1740791797637939</v>
      </c>
      <c r="X387" s="49">
        <v>5.0746383666992187</v>
      </c>
      <c r="Y387" s="49">
        <v>13.335944175720215</v>
      </c>
      <c r="Z387" s="49">
        <v>5.6858201026916504</v>
      </c>
      <c r="AA387" s="49">
        <v>3.7180442810058594</v>
      </c>
      <c r="AB387" s="49">
        <v>40.269374847412109</v>
      </c>
      <c r="AC387" s="49">
        <v>0.89385992288589478</v>
      </c>
      <c r="AD387" s="49">
        <v>7.934593677520752</v>
      </c>
      <c r="AE387" s="49">
        <v>0.2385263592004776</v>
      </c>
      <c r="AF387" s="49">
        <v>0.69032037258148193</v>
      </c>
      <c r="AG387" s="49">
        <v>36.431930541992188</v>
      </c>
      <c r="AH387" s="49">
        <v>1.0445009469985962</v>
      </c>
      <c r="AI387" s="49">
        <v>1.3920860290527344</v>
      </c>
      <c r="AJ387" s="49">
        <v>1.2343697547912598</v>
      </c>
      <c r="AK387" s="49">
        <v>0.95332843065261841</v>
      </c>
      <c r="AL387" s="49">
        <v>13.241252899169922</v>
      </c>
      <c r="AM387" s="49">
        <v>7.5727343559265137E-2</v>
      </c>
      <c r="AN387" s="49">
        <v>4.3069478124380112E-3</v>
      </c>
      <c r="AO387" s="49">
        <v>0</v>
      </c>
      <c r="AP387" s="49">
        <v>9.1759786605834961</v>
      </c>
      <c r="AQ387" s="49">
        <v>2.6058456897735596</v>
      </c>
    </row>
    <row r="388" spans="1:43">
      <c r="A388" s="48" t="s">
        <v>92</v>
      </c>
      <c r="B388" s="48" t="s">
        <v>37</v>
      </c>
      <c r="C388" s="48" t="s">
        <v>128</v>
      </c>
      <c r="D388" s="49">
        <v>7.4585905531421304E-4</v>
      </c>
      <c r="E388" s="49">
        <v>0</v>
      </c>
      <c r="F388" s="49">
        <v>0.40789869427680969</v>
      </c>
      <c r="G388" s="49">
        <v>2.2966909455135465E-4</v>
      </c>
      <c r="H388" s="49">
        <v>0</v>
      </c>
      <c r="I388" s="49">
        <v>0</v>
      </c>
      <c r="J388" s="49">
        <v>0</v>
      </c>
      <c r="K388" s="49">
        <v>4.7811286640353501E-4</v>
      </c>
      <c r="L388" s="49">
        <v>5.2968662203056738E-6</v>
      </c>
      <c r="M388" s="49">
        <v>0</v>
      </c>
      <c r="N388" s="49">
        <v>1.9251186167821288E-3</v>
      </c>
      <c r="O388" s="49">
        <v>1.8493979005143046E-3</v>
      </c>
      <c r="P388" s="49">
        <v>1.533452159492299E-4</v>
      </c>
      <c r="Q388" s="49">
        <v>4.8067645366245415E-6</v>
      </c>
      <c r="R388" s="49">
        <v>2.3220915794372559</v>
      </c>
      <c r="S388" s="49">
        <v>0.43961116671562195</v>
      </c>
      <c r="T388" s="49">
        <v>3.925712953787297E-4</v>
      </c>
      <c r="U388" s="49">
        <v>0.243123859167099</v>
      </c>
      <c r="V388" s="49">
        <v>3.0233609140850604E-4</v>
      </c>
      <c r="W388" s="49">
        <v>0.12995506823062897</v>
      </c>
      <c r="X388" s="49">
        <v>8.5334213508758694E-5</v>
      </c>
      <c r="Y388" s="49">
        <v>7.9059024574235082E-4</v>
      </c>
      <c r="Z388" s="49">
        <v>3.2793445279821754E-4</v>
      </c>
      <c r="AA388" s="49">
        <v>1.6417269362136722E-3</v>
      </c>
      <c r="AB388" s="49">
        <v>1.5789486467838287E-2</v>
      </c>
      <c r="AC388" s="49">
        <v>12.94417667388916</v>
      </c>
      <c r="AD388" s="49">
        <v>5.7069454342126846E-2</v>
      </c>
      <c r="AE388" s="49">
        <v>8.6008660495281219E-2</v>
      </c>
      <c r="AF388" s="49">
        <v>2.1754851331934333E-4</v>
      </c>
      <c r="AG388" s="49">
        <v>7.8403041698038578E-4</v>
      </c>
      <c r="AH388" s="49">
        <v>0</v>
      </c>
      <c r="AI388" s="49">
        <v>0</v>
      </c>
      <c r="AJ388" s="49">
        <v>1.3374115223996341E-4</v>
      </c>
      <c r="AK388" s="49">
        <v>1.1158932000398636E-2</v>
      </c>
      <c r="AL388" s="49">
        <v>5.3194864449324086E-5</v>
      </c>
      <c r="AM388" s="49">
        <v>1.5242966823279858E-2</v>
      </c>
      <c r="AN388" s="49">
        <v>0</v>
      </c>
      <c r="AO388" s="49">
        <v>2.10658860206604</v>
      </c>
      <c r="AP388" s="49">
        <v>14.898277282714844</v>
      </c>
      <c r="AQ388" s="49">
        <v>3.4475002288818359</v>
      </c>
    </row>
    <row r="389" spans="1:43">
      <c r="A389" s="48" t="s">
        <v>93</v>
      </c>
      <c r="B389" s="48" t="s">
        <v>38</v>
      </c>
      <c r="C389" s="48" t="s">
        <v>128</v>
      </c>
      <c r="D389" s="49">
        <v>1.7324642612948082E-5</v>
      </c>
      <c r="E389" s="49">
        <v>0</v>
      </c>
      <c r="F389" s="49">
        <v>1.5792453289031982</v>
      </c>
      <c r="G389" s="49">
        <v>5.7989828288555145E-2</v>
      </c>
      <c r="H389" s="49">
        <v>0.12901380658149719</v>
      </c>
      <c r="I389" s="49">
        <v>1.4893735758960247E-2</v>
      </c>
      <c r="J389" s="49">
        <v>5.1269043236970901E-2</v>
      </c>
      <c r="K389" s="49">
        <v>0.29474663734436035</v>
      </c>
      <c r="L389" s="49">
        <v>5.8017726987600327E-2</v>
      </c>
      <c r="M389" s="49">
        <v>1.18793910369277E-2</v>
      </c>
      <c r="N389" s="49">
        <v>1.3957908377051353E-2</v>
      </c>
      <c r="O389" s="49">
        <v>2.7713747695088387E-2</v>
      </c>
      <c r="P389" s="49">
        <v>4.4404264539480209E-2</v>
      </c>
      <c r="Q389" s="49">
        <v>2.4475762620568275E-2</v>
      </c>
      <c r="R389" s="49">
        <v>4.5994492247700691E-3</v>
      </c>
      <c r="S389" s="49">
        <v>0.68180805444717407</v>
      </c>
      <c r="T389" s="49">
        <v>0.14846070110797882</v>
      </c>
      <c r="U389" s="49">
        <v>7.3977753520011902E-2</v>
      </c>
      <c r="V389" s="49">
        <v>0.16459819674491882</v>
      </c>
      <c r="W389" s="49">
        <v>0.3949163556098938</v>
      </c>
      <c r="X389" s="49">
        <v>0.12141948938369751</v>
      </c>
      <c r="Y389" s="49">
        <v>1.8095631152391434E-2</v>
      </c>
      <c r="Z389" s="49">
        <v>1.3534851372241974E-2</v>
      </c>
      <c r="AA389" s="49">
        <v>0.10663106292486191</v>
      </c>
      <c r="AB389" s="49">
        <v>4.0659441947937012</v>
      </c>
      <c r="AC389" s="49">
        <v>0.50203406810760498</v>
      </c>
      <c r="AD389" s="49">
        <v>4.917264461517334</v>
      </c>
      <c r="AE389" s="49">
        <v>4.1686286926269531</v>
      </c>
      <c r="AF389" s="49">
        <v>0.46955433487892151</v>
      </c>
      <c r="AG389" s="49">
        <v>12.649622917175293</v>
      </c>
      <c r="AH389" s="49">
        <v>0.13265982270240784</v>
      </c>
      <c r="AI389" s="49">
        <v>0.17680585384368896</v>
      </c>
      <c r="AJ389" s="49">
        <v>0.66394996643066406</v>
      </c>
      <c r="AK389" s="49">
        <v>11.14509105682373</v>
      </c>
      <c r="AL389" s="49">
        <v>7.1224174499511719</v>
      </c>
      <c r="AM389" s="49">
        <v>1.1881139278411865</v>
      </c>
      <c r="AN389" s="49">
        <v>6.9674983620643616E-2</v>
      </c>
      <c r="AO389" s="49">
        <v>0.17796929180622101</v>
      </c>
      <c r="AP389" s="49">
        <v>2.2172870635986328</v>
      </c>
      <c r="AQ389" s="49">
        <v>3.7766067981719971</v>
      </c>
    </row>
    <row r="390" spans="1:43">
      <c r="A390" s="48" t="s">
        <v>94</v>
      </c>
      <c r="B390" s="48" t="s">
        <v>39</v>
      </c>
      <c r="C390" s="48" t="s">
        <v>128</v>
      </c>
      <c r="D390" s="49">
        <v>0</v>
      </c>
      <c r="E390" s="49">
        <v>0</v>
      </c>
      <c r="F390" s="49">
        <v>9.634670801460743E-3</v>
      </c>
      <c r="G390" s="49">
        <v>0.17645542323589325</v>
      </c>
      <c r="H390" s="49">
        <v>2.7843127027153969E-3</v>
      </c>
      <c r="I390" s="49">
        <v>2.8785344329662621E-4</v>
      </c>
      <c r="J390" s="49">
        <v>9.9088030401617289E-4</v>
      </c>
      <c r="K390" s="49">
        <v>5.9516942128539085E-3</v>
      </c>
      <c r="L390" s="49">
        <v>1.1225424241274595E-3</v>
      </c>
      <c r="M390" s="49">
        <v>0</v>
      </c>
      <c r="N390" s="49">
        <v>1.3948566629551351E-4</v>
      </c>
      <c r="O390" s="49">
        <v>3.3297334448434412E-4</v>
      </c>
      <c r="P390" s="49">
        <v>2.3625649191671982E-5</v>
      </c>
      <c r="Q390" s="49">
        <v>1.004036093945615E-4</v>
      </c>
      <c r="R390" s="49">
        <v>1.028994657099247E-2</v>
      </c>
      <c r="S390" s="49">
        <v>3.5453596501611173E-4</v>
      </c>
      <c r="T390" s="49">
        <v>4.3306368752382696E-4</v>
      </c>
      <c r="U390" s="49">
        <v>0.24349111318588257</v>
      </c>
      <c r="V390" s="49">
        <v>5.3105504775885493E-6</v>
      </c>
      <c r="W390" s="49">
        <v>6.0694986023008823E-3</v>
      </c>
      <c r="X390" s="49">
        <v>4.8970803618431091E-3</v>
      </c>
      <c r="Y390" s="49">
        <v>8.6135435849428177E-3</v>
      </c>
      <c r="Z390" s="49">
        <v>1.5138489834498614E-4</v>
      </c>
      <c r="AA390" s="49">
        <v>4.7182168811559677E-2</v>
      </c>
      <c r="AB390" s="49">
        <v>0.60375261306762695</v>
      </c>
      <c r="AC390" s="49">
        <v>12.171402931213379</v>
      </c>
      <c r="AD390" s="49">
        <v>0.91062825918197632</v>
      </c>
      <c r="AE390" s="49">
        <v>31.090665817260742</v>
      </c>
      <c r="AF390" s="49">
        <v>9.3294665217399597E-2</v>
      </c>
      <c r="AG390" s="49">
        <v>1.3018691539764404</v>
      </c>
      <c r="AH390" s="49">
        <v>1.0535851120948792E-2</v>
      </c>
      <c r="AI390" s="49">
        <v>1.4041931368410587E-2</v>
      </c>
      <c r="AJ390" s="49">
        <v>0.1395057886838913</v>
      </c>
      <c r="AK390" s="49">
        <v>9.5409893674514024E-7</v>
      </c>
      <c r="AL390" s="49">
        <v>9.0022652875632048E-4</v>
      </c>
      <c r="AM390" s="49">
        <v>0.53573966026306152</v>
      </c>
      <c r="AN390" s="49">
        <v>3.1446393579244614E-2</v>
      </c>
      <c r="AO390" s="49">
        <v>0</v>
      </c>
      <c r="AP390" s="49">
        <v>5.826202392578125</v>
      </c>
      <c r="AQ390" s="49">
        <v>0.35665968060493469</v>
      </c>
    </row>
    <row r="391" spans="1:43" ht="30">
      <c r="A391" s="48" t="s">
        <v>95</v>
      </c>
      <c r="B391" s="48" t="s">
        <v>40</v>
      </c>
      <c r="C391" s="48" t="s">
        <v>128</v>
      </c>
      <c r="D391" s="49">
        <v>8.006431016838178E-5</v>
      </c>
      <c r="E391" s="49">
        <v>0</v>
      </c>
      <c r="F391" s="49">
        <v>0.19230856001377106</v>
      </c>
      <c r="G391" s="49">
        <v>9.4188930233940482E-4</v>
      </c>
      <c r="H391" s="49">
        <v>0</v>
      </c>
      <c r="I391" s="49">
        <v>0</v>
      </c>
      <c r="J391" s="49">
        <v>0</v>
      </c>
      <c r="K391" s="49">
        <v>1.0164413106394932E-4</v>
      </c>
      <c r="L391" s="49">
        <v>5.4731458476453554E-7</v>
      </c>
      <c r="M391" s="49">
        <v>0</v>
      </c>
      <c r="N391" s="49">
        <v>1.1252006515860558E-3</v>
      </c>
      <c r="O391" s="49">
        <v>3.5978114465251565E-4</v>
      </c>
      <c r="P391" s="49">
        <v>9.0854220616165549E-5</v>
      </c>
      <c r="Q391" s="49">
        <v>2.1845671290066093E-4</v>
      </c>
      <c r="R391" s="49">
        <v>4.2533185333013535E-2</v>
      </c>
      <c r="S391" s="49">
        <v>8.1954613327980042E-2</v>
      </c>
      <c r="T391" s="49">
        <v>3.6606353241950274E-3</v>
      </c>
      <c r="U391" s="49">
        <v>0.12534661591053009</v>
      </c>
      <c r="V391" s="49">
        <v>7.7171353041194379E-5</v>
      </c>
      <c r="W391" s="49">
        <v>0.10163550078868866</v>
      </c>
      <c r="X391" s="49">
        <v>1.1638645082712173E-3</v>
      </c>
      <c r="Y391" s="49">
        <v>5.4528559558093548E-3</v>
      </c>
      <c r="Z391" s="49">
        <v>5.1052332855761051E-3</v>
      </c>
      <c r="AA391" s="49">
        <v>1.8620150163769722E-2</v>
      </c>
      <c r="AB391" s="49">
        <v>2.0269529819488525</v>
      </c>
      <c r="AC391" s="49">
        <v>9.6272630617022514E-4</v>
      </c>
      <c r="AD391" s="49">
        <v>2.7770864963531494</v>
      </c>
      <c r="AE391" s="49">
        <v>0.12256832420825958</v>
      </c>
      <c r="AF391" s="49">
        <v>22.195428848266602</v>
      </c>
      <c r="AG391" s="49">
        <v>1.4542250633239746</v>
      </c>
      <c r="AH391" s="49">
        <v>3.1083950307220221E-3</v>
      </c>
      <c r="AI391" s="49">
        <v>4.1427803225815296E-3</v>
      </c>
      <c r="AJ391" s="49">
        <v>1.384549424983561E-3</v>
      </c>
      <c r="AK391" s="49">
        <v>1.1153098894283175E-3</v>
      </c>
      <c r="AL391" s="49">
        <v>0.77869832515716553</v>
      </c>
      <c r="AM391" s="49">
        <v>2.53129075281322E-3</v>
      </c>
      <c r="AN391" s="49">
        <v>0</v>
      </c>
      <c r="AO391" s="49">
        <v>0</v>
      </c>
      <c r="AP391" s="49">
        <v>1.8389034271240234</v>
      </c>
      <c r="AQ391" s="49">
        <v>1.9892456531524658</v>
      </c>
    </row>
    <row r="392" spans="1:43">
      <c r="A392" s="48" t="s">
        <v>96</v>
      </c>
      <c r="B392" s="48" t="s">
        <v>41</v>
      </c>
      <c r="C392" s="48" t="s">
        <v>128</v>
      </c>
      <c r="D392" s="49">
        <v>3.4978114068508148E-2</v>
      </c>
      <c r="E392" s="49">
        <v>8.6055079009383917E-6</v>
      </c>
      <c r="F392" s="49">
        <v>2.2368757054209709E-3</v>
      </c>
      <c r="G392" s="49">
        <v>7.5975223444402218E-3</v>
      </c>
      <c r="H392" s="49">
        <v>4.6496037393808365E-3</v>
      </c>
      <c r="I392" s="49">
        <v>5.0238065887242556E-4</v>
      </c>
      <c r="J392" s="49">
        <v>1.8135752761736512E-3</v>
      </c>
      <c r="K392" s="49">
        <v>1.1855722405016422E-2</v>
      </c>
      <c r="L392" s="49">
        <v>2.0298722665756941E-3</v>
      </c>
      <c r="M392" s="49">
        <v>3.7494752177735791E-5</v>
      </c>
      <c r="N392" s="49">
        <v>1.7158514820039272E-3</v>
      </c>
      <c r="O392" s="49">
        <v>4.998074728064239E-4</v>
      </c>
      <c r="P392" s="49">
        <v>2.1904927052673884E-5</v>
      </c>
      <c r="Q392" s="49">
        <v>1.0126975830644369E-3</v>
      </c>
      <c r="R392" s="49">
        <v>1.5116661961656064E-4</v>
      </c>
      <c r="S392" s="49">
        <v>1.260438235476613E-3</v>
      </c>
      <c r="T392" s="49">
        <v>3.2970497850328684E-3</v>
      </c>
      <c r="U392" s="49">
        <v>3.9366661803796887E-4</v>
      </c>
      <c r="V392" s="49">
        <v>2.4223609216278419E-6</v>
      </c>
      <c r="W392" s="49">
        <v>4.8875600099563599E-2</v>
      </c>
      <c r="X392" s="49">
        <v>3.162754699587822E-3</v>
      </c>
      <c r="Y392" s="49">
        <v>5.0814691931009293E-2</v>
      </c>
      <c r="Z392" s="49">
        <v>2.2837300784885883E-3</v>
      </c>
      <c r="AA392" s="49">
        <v>7.2495207190513611E-2</v>
      </c>
      <c r="AB392" s="49">
        <v>8.7213306427001953</v>
      </c>
      <c r="AC392" s="49">
        <v>1.3714897213503718E-3</v>
      </c>
      <c r="AD392" s="49">
        <v>0.20306113362312317</v>
      </c>
      <c r="AE392" s="49">
        <v>3.7868943763896823E-4</v>
      </c>
      <c r="AF392" s="49">
        <v>1.2208491563796997E-2</v>
      </c>
      <c r="AG392" s="49">
        <v>76.982925415039063</v>
      </c>
      <c r="AH392" s="49">
        <v>0.77148407697677612</v>
      </c>
      <c r="AI392" s="49">
        <v>1.0282156467437744</v>
      </c>
      <c r="AJ392" s="49">
        <v>7.3507335036993027E-3</v>
      </c>
      <c r="AK392" s="49">
        <v>1.6489546746015549E-2</v>
      </c>
      <c r="AL392" s="49">
        <v>3.8446221500635147E-2</v>
      </c>
      <c r="AM392" s="49">
        <v>0.61404037475585938</v>
      </c>
      <c r="AN392" s="49">
        <v>3.5951830446720123E-2</v>
      </c>
      <c r="AO392" s="49">
        <v>0</v>
      </c>
      <c r="AP392" s="49">
        <v>0.43996679782867432</v>
      </c>
      <c r="AQ392" s="49">
        <v>0.4741513729095459</v>
      </c>
    </row>
    <row r="393" spans="1:43">
      <c r="A393" s="48" t="s">
        <v>97</v>
      </c>
      <c r="B393" s="48" t="s">
        <v>42</v>
      </c>
      <c r="C393" s="48" t="s">
        <v>128</v>
      </c>
      <c r="D393" s="49">
        <v>7.5871957960771397E-6</v>
      </c>
      <c r="E393" s="49">
        <v>0</v>
      </c>
      <c r="F393" s="49">
        <v>8.2684808876365423E-4</v>
      </c>
      <c r="G393" s="49">
        <v>1.5269034542143345E-2</v>
      </c>
      <c r="H393" s="49">
        <v>2.5539151465636678E-5</v>
      </c>
      <c r="I393" s="49">
        <v>0</v>
      </c>
      <c r="J393" s="49">
        <v>0</v>
      </c>
      <c r="K393" s="49">
        <v>2.642893377924338E-5</v>
      </c>
      <c r="L393" s="49">
        <v>6.0120413536424167E-8</v>
      </c>
      <c r="M393" s="49">
        <v>0</v>
      </c>
      <c r="N393" s="49">
        <v>2.1745554113294929E-4</v>
      </c>
      <c r="O393" s="49">
        <v>2.6188450647168793E-5</v>
      </c>
      <c r="P393" s="49">
        <v>0</v>
      </c>
      <c r="Q393" s="49">
        <v>6.3727640053912182E-7</v>
      </c>
      <c r="R393" s="49">
        <v>6.5651489421725273E-5</v>
      </c>
      <c r="S393" s="49">
        <v>2.4357184884138405E-4</v>
      </c>
      <c r="T393" s="49">
        <v>6.4172534621320665E-5</v>
      </c>
      <c r="U393" s="49">
        <v>9.414857231604401E-6</v>
      </c>
      <c r="V393" s="49">
        <v>3.0420928851526696E-6</v>
      </c>
      <c r="W393" s="49">
        <v>1.5532709949184209E-4</v>
      </c>
      <c r="X393" s="49">
        <v>7.6701624493580312E-5</v>
      </c>
      <c r="Y393" s="49">
        <v>5.8302376419305801E-4</v>
      </c>
      <c r="Z393" s="49">
        <v>1.9839737888105446E-6</v>
      </c>
      <c r="AA393" s="49">
        <v>1.0138020850718021E-2</v>
      </c>
      <c r="AB393" s="49">
        <v>5.2687609568238258E-3</v>
      </c>
      <c r="AC393" s="49">
        <v>9.3066400950192474E-6</v>
      </c>
      <c r="AD393" s="49">
        <v>1.6908025136217475E-3</v>
      </c>
      <c r="AE393" s="49">
        <v>1.4669381016574334E-6</v>
      </c>
      <c r="AF393" s="49">
        <v>2.4865803425200284E-5</v>
      </c>
      <c r="AG393" s="49">
        <v>7.7163316309452057E-2</v>
      </c>
      <c r="AH393" s="49">
        <v>11.127320289611816</v>
      </c>
      <c r="AI393" s="49">
        <v>14.830227851867676</v>
      </c>
      <c r="AJ393" s="49">
        <v>4.3114032596349716E-3</v>
      </c>
      <c r="AK393" s="49">
        <v>1.1642919707810506E-4</v>
      </c>
      <c r="AL393" s="49">
        <v>5.792226642370224E-2</v>
      </c>
      <c r="AM393" s="49">
        <v>0.47729048132896423</v>
      </c>
      <c r="AN393" s="49">
        <v>2.7975037693977356E-2</v>
      </c>
      <c r="AO393" s="49">
        <v>0</v>
      </c>
      <c r="AP393" s="49">
        <v>2.8873825445771217E-2</v>
      </c>
      <c r="AQ393" s="49">
        <v>0.1962105929851532</v>
      </c>
    </row>
    <row r="394" spans="1:43">
      <c r="A394" s="48" t="s">
        <v>98</v>
      </c>
      <c r="B394" s="48" t="s">
        <v>43</v>
      </c>
      <c r="C394" s="48" t="s">
        <v>128</v>
      </c>
      <c r="D394" s="49">
        <v>7.023962552921148E-6</v>
      </c>
      <c r="E394" s="49">
        <v>0</v>
      </c>
      <c r="F394" s="49">
        <v>7.6686113607138395E-4</v>
      </c>
      <c r="G394" s="49">
        <v>1.4161204919219017E-2</v>
      </c>
      <c r="H394" s="49">
        <v>2.368819696130231E-5</v>
      </c>
      <c r="I394" s="49">
        <v>0</v>
      </c>
      <c r="J394" s="49">
        <v>0</v>
      </c>
      <c r="K394" s="49">
        <v>2.4513157768524252E-5</v>
      </c>
      <c r="L394" s="49">
        <v>4.7140691350477937E-8</v>
      </c>
      <c r="M394" s="49">
        <v>0</v>
      </c>
      <c r="N394" s="49">
        <v>2.0169143681414425E-4</v>
      </c>
      <c r="O394" s="49">
        <v>2.4277456759591587E-5</v>
      </c>
      <c r="P394" s="49">
        <v>0</v>
      </c>
      <c r="Q394" s="49">
        <v>5.8925860457748058E-7</v>
      </c>
      <c r="R394" s="49">
        <v>6.0882201069034636E-5</v>
      </c>
      <c r="S394" s="49">
        <v>2.258981839986518E-4</v>
      </c>
      <c r="T394" s="49">
        <v>5.9515121392905712E-5</v>
      </c>
      <c r="U394" s="49">
        <v>8.7210273704840802E-6</v>
      </c>
      <c r="V394" s="49">
        <v>2.8284414383961121E-6</v>
      </c>
      <c r="W394" s="49">
        <v>1.4406193804461509E-4</v>
      </c>
      <c r="X394" s="49">
        <v>7.1135305915959179E-5</v>
      </c>
      <c r="Y394" s="49">
        <v>5.4072728380560875E-4</v>
      </c>
      <c r="Z394" s="49">
        <v>1.8384869235887891E-6</v>
      </c>
      <c r="AA394" s="49">
        <v>9.4024697318673134E-3</v>
      </c>
      <c r="AB394" s="49">
        <v>4.8864861018955708E-3</v>
      </c>
      <c r="AC394" s="49">
        <v>8.6267464212141931E-6</v>
      </c>
      <c r="AD394" s="49">
        <v>1.5681351069360971E-3</v>
      </c>
      <c r="AE394" s="49">
        <v>1.3670800171894371E-6</v>
      </c>
      <c r="AF394" s="49">
        <v>2.3051798052620143E-5</v>
      </c>
      <c r="AG394" s="49">
        <v>7.1564748883247375E-2</v>
      </c>
      <c r="AH394" s="49">
        <v>10.319981575012207</v>
      </c>
      <c r="AI394" s="49">
        <v>13.754226684570312</v>
      </c>
      <c r="AJ394" s="49">
        <v>3.998591098934412E-3</v>
      </c>
      <c r="AK394" s="49">
        <v>1.0797574941534549E-4</v>
      </c>
      <c r="AL394" s="49">
        <v>5.3719740360975266E-2</v>
      </c>
      <c r="AM394" s="49">
        <v>0.44266080856323242</v>
      </c>
      <c r="AN394" s="49">
        <v>2.5945317000150681E-2</v>
      </c>
      <c r="AO394" s="49">
        <v>0</v>
      </c>
      <c r="AP394" s="49">
        <v>2.6778904721140862E-2</v>
      </c>
      <c r="AQ394" s="49">
        <v>0.1819746196269989</v>
      </c>
    </row>
    <row r="395" spans="1:43" ht="30">
      <c r="A395" s="48" t="s">
        <v>99</v>
      </c>
      <c r="B395" s="48" t="s">
        <v>44</v>
      </c>
      <c r="C395" s="48" t="s">
        <v>128</v>
      </c>
      <c r="D395" s="49">
        <v>2.1188543541938998E-5</v>
      </c>
      <c r="E395" s="49">
        <v>0</v>
      </c>
      <c r="F395" s="49">
        <v>1.1446684766269755E-5</v>
      </c>
      <c r="G395" s="49">
        <v>2.6923657860606909E-3</v>
      </c>
      <c r="H395" s="49">
        <v>7.0236776955425739E-3</v>
      </c>
      <c r="I395" s="49">
        <v>8.1132439663633704E-4</v>
      </c>
      <c r="J395" s="49">
        <v>2.7928287163376808E-3</v>
      </c>
      <c r="K395" s="49">
        <v>1.6439257189631462E-2</v>
      </c>
      <c r="L395" s="49">
        <v>3.1605535186827183E-3</v>
      </c>
      <c r="M395" s="49">
        <v>0</v>
      </c>
      <c r="N395" s="49">
        <v>2.0871630404144526E-3</v>
      </c>
      <c r="O395" s="49">
        <v>6.8330638110637665E-2</v>
      </c>
      <c r="P395" s="49">
        <v>1.310446485877037E-2</v>
      </c>
      <c r="Q395" s="49">
        <v>1.1522386921569705E-3</v>
      </c>
      <c r="R395" s="49">
        <v>2.5748950429260731E-4</v>
      </c>
      <c r="S395" s="49">
        <v>8.3689676830545068E-4</v>
      </c>
      <c r="T395" s="49">
        <v>2.1154042042326182E-4</v>
      </c>
      <c r="U395" s="49">
        <v>7.5707439100369811E-4</v>
      </c>
      <c r="V395" s="49">
        <v>8.1486596172908321E-6</v>
      </c>
      <c r="W395" s="49">
        <v>6.5767192281782627E-3</v>
      </c>
      <c r="X395" s="49">
        <v>9.5144484657794237E-4</v>
      </c>
      <c r="Y395" s="49">
        <v>0.10893450677394867</v>
      </c>
      <c r="Z395" s="49">
        <v>1.1491335317259654E-4</v>
      </c>
      <c r="AA395" s="49">
        <v>9.5745837315917015E-3</v>
      </c>
      <c r="AB395" s="49">
        <v>4.158475250005722E-2</v>
      </c>
      <c r="AC395" s="49">
        <v>1.0015849511546548E-5</v>
      </c>
      <c r="AD395" s="49">
        <v>1.010480523109436E-2</v>
      </c>
      <c r="AE395" s="49">
        <v>6.1911545344628394E-5</v>
      </c>
      <c r="AF395" s="49">
        <v>1.075968102668412E-4</v>
      </c>
      <c r="AG395" s="49">
        <v>3.8961350219324231E-4</v>
      </c>
      <c r="AH395" s="49">
        <v>0</v>
      </c>
      <c r="AI395" s="49">
        <v>0</v>
      </c>
      <c r="AJ395" s="49">
        <v>3.401411771774292</v>
      </c>
      <c r="AK395" s="49">
        <v>2.1982099860906601E-4</v>
      </c>
      <c r="AL395" s="49">
        <v>0.18344186246395111</v>
      </c>
      <c r="AM395" s="49">
        <v>8.6224675178527832E-2</v>
      </c>
      <c r="AN395" s="49">
        <v>5.0486982800066471E-3</v>
      </c>
      <c r="AO395" s="49">
        <v>0.60753440856933594</v>
      </c>
      <c r="AP395" s="49">
        <v>0.19659852981567383</v>
      </c>
      <c r="AQ395" s="49">
        <v>0.68091154098510742</v>
      </c>
    </row>
    <row r="396" spans="1:43">
      <c r="A396" s="48" t="s">
        <v>100</v>
      </c>
      <c r="B396" s="48" t="s">
        <v>45</v>
      </c>
      <c r="C396" s="48" t="s">
        <v>128</v>
      </c>
      <c r="D396" s="49">
        <v>0</v>
      </c>
      <c r="E396" s="49">
        <v>0</v>
      </c>
      <c r="F396" s="49">
        <v>0</v>
      </c>
      <c r="G396" s="49">
        <v>0</v>
      </c>
      <c r="H396" s="49">
        <v>0</v>
      </c>
      <c r="I396" s="49">
        <v>0</v>
      </c>
      <c r="J396" s="49">
        <v>0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0</v>
      </c>
      <c r="S396" s="49">
        <v>0</v>
      </c>
      <c r="T396" s="49">
        <v>0</v>
      </c>
      <c r="U396" s="49">
        <v>0</v>
      </c>
      <c r="V396" s="49">
        <v>0</v>
      </c>
      <c r="W396" s="49">
        <v>0</v>
      </c>
      <c r="X396" s="49">
        <v>0</v>
      </c>
      <c r="Y396" s="49">
        <v>0</v>
      </c>
      <c r="Z396" s="49">
        <v>0</v>
      </c>
      <c r="AA396" s="49">
        <v>0</v>
      </c>
      <c r="AB396" s="49">
        <v>0</v>
      </c>
      <c r="AC396" s="49">
        <v>0</v>
      </c>
      <c r="AD396" s="49">
        <v>0</v>
      </c>
      <c r="AE396" s="49">
        <v>0</v>
      </c>
      <c r="AF396" s="49">
        <v>0</v>
      </c>
      <c r="AG396" s="49">
        <v>0</v>
      </c>
      <c r="AH396" s="49">
        <v>0</v>
      </c>
      <c r="AI396" s="49">
        <v>0</v>
      </c>
      <c r="AJ396" s="49">
        <v>0</v>
      </c>
      <c r="AK396" s="49">
        <v>19.739990234375</v>
      </c>
      <c r="AL396" s="49">
        <v>0</v>
      </c>
      <c r="AM396" s="49">
        <v>0</v>
      </c>
      <c r="AN396" s="49">
        <v>0</v>
      </c>
      <c r="AO396" s="49">
        <v>0</v>
      </c>
      <c r="AP396" s="49">
        <v>6.2875553965568542E-2</v>
      </c>
      <c r="AQ396" s="49">
        <v>2.8588173389434814</v>
      </c>
    </row>
    <row r="397" spans="1:43">
      <c r="A397" s="48" t="s">
        <v>101</v>
      </c>
      <c r="B397" s="48" t="s">
        <v>46</v>
      </c>
      <c r="C397" s="48" t="s">
        <v>128</v>
      </c>
      <c r="D397" s="49">
        <v>0</v>
      </c>
      <c r="E397" s="49">
        <v>0</v>
      </c>
      <c r="F397" s="49">
        <v>0</v>
      </c>
      <c r="G397" s="49">
        <v>0</v>
      </c>
      <c r="H397" s="49">
        <v>0</v>
      </c>
      <c r="I397" s="49">
        <v>0</v>
      </c>
      <c r="J397" s="49">
        <v>0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0</v>
      </c>
      <c r="S397" s="49">
        <v>0</v>
      </c>
      <c r="T397" s="49">
        <v>0</v>
      </c>
      <c r="U397" s="49">
        <v>0</v>
      </c>
      <c r="V397" s="49">
        <v>0</v>
      </c>
      <c r="W397" s="49">
        <v>0</v>
      </c>
      <c r="X397" s="49">
        <v>0</v>
      </c>
      <c r="Y397" s="49">
        <v>0</v>
      </c>
      <c r="Z397" s="49">
        <v>0</v>
      </c>
      <c r="AA397" s="49">
        <v>0</v>
      </c>
      <c r="AB397" s="49">
        <v>0</v>
      </c>
      <c r="AC397" s="49">
        <v>0</v>
      </c>
      <c r="AD397" s="49">
        <v>0</v>
      </c>
      <c r="AE397" s="49">
        <v>0</v>
      </c>
      <c r="AF397" s="49">
        <v>0</v>
      </c>
      <c r="AG397" s="49">
        <v>0</v>
      </c>
      <c r="AH397" s="49">
        <v>0</v>
      </c>
      <c r="AI397" s="49">
        <v>0</v>
      </c>
      <c r="AJ397" s="49">
        <v>0</v>
      </c>
      <c r="AK397" s="49">
        <v>0</v>
      </c>
      <c r="AL397" s="49">
        <v>3.977360725402832</v>
      </c>
      <c r="AM397" s="49">
        <v>0</v>
      </c>
      <c r="AN397" s="49">
        <v>0</v>
      </c>
      <c r="AO397" s="49">
        <v>0</v>
      </c>
      <c r="AP397" s="49">
        <v>2.2327577695250511E-2</v>
      </c>
      <c r="AQ397" s="49">
        <v>0</v>
      </c>
    </row>
    <row r="398" spans="1:43">
      <c r="A398" s="48" t="s">
        <v>102</v>
      </c>
      <c r="B398" s="48" t="s">
        <v>47</v>
      </c>
      <c r="C398" s="48" t="s">
        <v>128</v>
      </c>
      <c r="D398" s="49">
        <v>0</v>
      </c>
      <c r="E398" s="49">
        <v>0</v>
      </c>
      <c r="F398" s="49">
        <v>0</v>
      </c>
      <c r="G398" s="49">
        <v>0</v>
      </c>
      <c r="H398" s="49">
        <v>0</v>
      </c>
      <c r="I398" s="49">
        <v>0</v>
      </c>
      <c r="J398" s="49">
        <v>0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0</v>
      </c>
      <c r="S398" s="49">
        <v>0</v>
      </c>
      <c r="T398" s="49">
        <v>0</v>
      </c>
      <c r="U398" s="49">
        <v>0</v>
      </c>
      <c r="V398" s="49">
        <v>0</v>
      </c>
      <c r="W398" s="49">
        <v>0</v>
      </c>
      <c r="X398" s="49">
        <v>0</v>
      </c>
      <c r="Y398" s="49">
        <v>0</v>
      </c>
      <c r="Z398" s="49">
        <v>0</v>
      </c>
      <c r="AA398" s="49">
        <v>0</v>
      </c>
      <c r="AB398" s="49">
        <v>0</v>
      </c>
      <c r="AC398" s="49">
        <v>0</v>
      </c>
      <c r="AD398" s="49">
        <v>0</v>
      </c>
      <c r="AE398" s="49">
        <v>0</v>
      </c>
      <c r="AF398" s="49">
        <v>0</v>
      </c>
      <c r="AG398" s="49">
        <v>0</v>
      </c>
      <c r="AH398" s="49">
        <v>0</v>
      </c>
      <c r="AI398" s="49">
        <v>0</v>
      </c>
      <c r="AJ398" s="49">
        <v>0</v>
      </c>
      <c r="AK398" s="49">
        <v>0</v>
      </c>
      <c r="AL398" s="49">
        <v>0</v>
      </c>
      <c r="AM398" s="49">
        <v>0</v>
      </c>
      <c r="AN398" s="49">
        <v>0</v>
      </c>
      <c r="AO398" s="49">
        <v>0</v>
      </c>
      <c r="AP398" s="49">
        <v>0</v>
      </c>
      <c r="AQ398" s="49">
        <v>0</v>
      </c>
    </row>
    <row r="399" spans="1:43">
      <c r="A399" s="48" t="s">
        <v>103</v>
      </c>
      <c r="B399" s="48" t="s">
        <v>48</v>
      </c>
      <c r="C399" s="48" t="s">
        <v>128</v>
      </c>
      <c r="D399" s="49">
        <v>0</v>
      </c>
      <c r="E399" s="49">
        <v>0</v>
      </c>
      <c r="F399" s="49">
        <v>0</v>
      </c>
      <c r="G399" s="49">
        <v>0</v>
      </c>
      <c r="H399" s="49">
        <v>0</v>
      </c>
      <c r="I399" s="49">
        <v>0</v>
      </c>
      <c r="J399" s="49">
        <v>0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0</v>
      </c>
      <c r="S399" s="49">
        <v>0</v>
      </c>
      <c r="T399" s="49">
        <v>0</v>
      </c>
      <c r="U399" s="49">
        <v>0</v>
      </c>
      <c r="V399" s="49">
        <v>0</v>
      </c>
      <c r="W399" s="49">
        <v>0</v>
      </c>
      <c r="X399" s="49">
        <v>0</v>
      </c>
      <c r="Y399" s="49">
        <v>0</v>
      </c>
      <c r="Z399" s="49">
        <v>0</v>
      </c>
      <c r="AA399" s="49">
        <v>0</v>
      </c>
      <c r="AB399" s="49">
        <v>0</v>
      </c>
      <c r="AC399" s="49">
        <v>0</v>
      </c>
      <c r="AD399" s="49">
        <v>0</v>
      </c>
      <c r="AE399" s="49">
        <v>0</v>
      </c>
      <c r="AF399" s="49">
        <v>0</v>
      </c>
      <c r="AG399" s="49">
        <v>0</v>
      </c>
      <c r="AH399" s="49">
        <v>0</v>
      </c>
      <c r="AI399" s="49">
        <v>0</v>
      </c>
      <c r="AJ399" s="49">
        <v>0</v>
      </c>
      <c r="AK399" s="49">
        <v>0</v>
      </c>
      <c r="AL399" s="49">
        <v>0</v>
      </c>
      <c r="AM399" s="49">
        <v>0</v>
      </c>
      <c r="AN399" s="49">
        <v>0</v>
      </c>
      <c r="AO399" s="49">
        <v>0</v>
      </c>
      <c r="AP399" s="49">
        <v>0</v>
      </c>
      <c r="AQ399" s="49">
        <v>0</v>
      </c>
    </row>
    <row r="400" spans="1:43">
      <c r="A400" s="48" t="s">
        <v>104</v>
      </c>
      <c r="B400" s="48" t="s">
        <v>49</v>
      </c>
      <c r="C400" s="48" t="s">
        <v>128</v>
      </c>
      <c r="D400" s="49">
        <v>23.958154678344727</v>
      </c>
      <c r="E400" s="49">
        <v>0.38857623934745789</v>
      </c>
      <c r="F400" s="49">
        <v>9.7287330627441406</v>
      </c>
      <c r="G400" s="49">
        <v>20.646875381469727</v>
      </c>
      <c r="H400" s="49">
        <v>19.153329849243164</v>
      </c>
      <c r="I400" s="49">
        <v>2.1175699234008789</v>
      </c>
      <c r="J400" s="49">
        <v>7.5672869682312012</v>
      </c>
      <c r="K400" s="49">
        <v>42.931449890136719</v>
      </c>
      <c r="L400" s="49">
        <v>8.2830982208251953</v>
      </c>
      <c r="M400" s="49">
        <v>5.8254504203796387</v>
      </c>
      <c r="N400" s="49">
        <v>15.105308532714844</v>
      </c>
      <c r="O400" s="49">
        <v>11.493765830993652</v>
      </c>
      <c r="P400" s="49">
        <v>4.5542864799499512</v>
      </c>
      <c r="Q400" s="49">
        <v>5.9522519111633301</v>
      </c>
      <c r="R400" s="49">
        <v>37.094776153564453</v>
      </c>
      <c r="S400" s="49">
        <v>9.1728963851928711</v>
      </c>
      <c r="T400" s="49">
        <v>30.714801788330078</v>
      </c>
      <c r="U400" s="49">
        <v>49.662120819091797</v>
      </c>
      <c r="V400" s="49">
        <v>11.916500091552734</v>
      </c>
      <c r="W400" s="49">
        <v>17.846660614013672</v>
      </c>
      <c r="X400" s="49">
        <v>15.822384834289551</v>
      </c>
      <c r="Y400" s="49">
        <v>27.837747573852539</v>
      </c>
      <c r="Z400" s="49">
        <v>10.759664535522461</v>
      </c>
      <c r="AA400" s="49">
        <v>17.596897125244141</v>
      </c>
      <c r="AB400" s="49">
        <v>25.395889282226562</v>
      </c>
      <c r="AC400" s="49">
        <v>3.4230368137359619</v>
      </c>
      <c r="AD400" s="49">
        <v>20.306026458740234</v>
      </c>
      <c r="AE400" s="49">
        <v>29.350404739379883</v>
      </c>
      <c r="AF400" s="49">
        <v>3.4936606884002686</v>
      </c>
      <c r="AG400" s="49">
        <v>62.385635375976563</v>
      </c>
      <c r="AH400" s="49">
        <v>3.9327924251556396</v>
      </c>
      <c r="AI400" s="49">
        <v>5.2415323257446289</v>
      </c>
      <c r="AJ400" s="49">
        <v>8.5766210556030273</v>
      </c>
      <c r="AK400" s="49">
        <v>30.968124389648438</v>
      </c>
      <c r="AL400" s="49">
        <v>28.648469924926758</v>
      </c>
      <c r="AM400" s="49">
        <v>65.105239868164063</v>
      </c>
      <c r="AN400" s="49">
        <v>3.7496182918548584</v>
      </c>
      <c r="AO400" s="49">
        <v>277.68743896484375</v>
      </c>
      <c r="AP400" s="49">
        <v>131.320068359375</v>
      </c>
      <c r="AQ400" s="49">
        <v>263.67257690429687</v>
      </c>
    </row>
    <row r="401" spans="1:43">
      <c r="A401" s="48" t="s">
        <v>105</v>
      </c>
      <c r="B401" s="48" t="s">
        <v>50</v>
      </c>
      <c r="C401" s="48" t="s">
        <v>128</v>
      </c>
      <c r="D401" s="49">
        <v>0.29227530956268311</v>
      </c>
      <c r="E401" s="49">
        <v>0</v>
      </c>
      <c r="F401" s="49">
        <v>1717.4649658203125</v>
      </c>
      <c r="G401" s="49">
        <v>47.94427490234375</v>
      </c>
      <c r="H401" s="49">
        <v>53.251613616943359</v>
      </c>
      <c r="I401" s="49">
        <v>6.1506838798522949</v>
      </c>
      <c r="J401" s="49">
        <v>21.242742538452148</v>
      </c>
      <c r="K401" s="49">
        <v>121.74936676025391</v>
      </c>
      <c r="L401" s="49">
        <v>23.964250564575195</v>
      </c>
      <c r="M401" s="49">
        <v>13.469995498657227</v>
      </c>
      <c r="N401" s="49">
        <v>15.230423927307129</v>
      </c>
      <c r="O401" s="49">
        <v>15.771121025085449</v>
      </c>
      <c r="P401" s="49">
        <v>7.109372615814209</v>
      </c>
      <c r="Q401" s="49">
        <v>4.8668308258056641</v>
      </c>
      <c r="R401" s="49">
        <v>94.264328002929687</v>
      </c>
      <c r="S401" s="49">
        <v>140.46713256835937</v>
      </c>
      <c r="T401" s="49">
        <v>29.98814582824707</v>
      </c>
      <c r="U401" s="49">
        <v>118.35251617431641</v>
      </c>
      <c r="V401" s="49">
        <v>113.44203948974609</v>
      </c>
      <c r="W401" s="49">
        <v>26.639141082763672</v>
      </c>
      <c r="X401" s="49">
        <v>30.802751541137695</v>
      </c>
      <c r="Y401" s="49">
        <v>90.849090576171875</v>
      </c>
      <c r="Z401" s="49">
        <v>9.0148754119873047</v>
      </c>
      <c r="AA401" s="49">
        <v>32.125804901123047</v>
      </c>
      <c r="AB401" s="49">
        <v>45.255569458007812</v>
      </c>
      <c r="AC401" s="49">
        <v>14.37555980682373</v>
      </c>
      <c r="AD401" s="49">
        <v>42.60101318359375</v>
      </c>
      <c r="AE401" s="49">
        <v>62.427268981933594</v>
      </c>
      <c r="AF401" s="49">
        <v>19.035245895385742</v>
      </c>
      <c r="AG401" s="49">
        <v>290.37454223632812</v>
      </c>
      <c r="AH401" s="49">
        <v>23.009878158569336</v>
      </c>
      <c r="AI401" s="49">
        <v>30.667020797729492</v>
      </c>
      <c r="AJ401" s="49">
        <v>36.075725555419922</v>
      </c>
      <c r="AK401" s="49">
        <v>212.39837646484375</v>
      </c>
      <c r="AL401" s="49">
        <v>294.21224975585937</v>
      </c>
      <c r="AM401" s="49">
        <v>544.06048583984375</v>
      </c>
      <c r="AN401" s="49">
        <v>31.522773742675781</v>
      </c>
      <c r="AO401" s="49">
        <v>1257.0875244140625</v>
      </c>
      <c r="AP401" s="49">
        <v>2783.08056640625</v>
      </c>
      <c r="AQ401" s="49">
        <v>2671.297119140625</v>
      </c>
    </row>
    <row r="402" spans="1:43">
      <c r="A402" s="48" t="s">
        <v>106</v>
      </c>
      <c r="B402" s="48" t="s">
        <v>51</v>
      </c>
      <c r="C402" s="48" t="s">
        <v>128</v>
      </c>
      <c r="D402" s="49">
        <v>0</v>
      </c>
      <c r="E402" s="49">
        <v>0</v>
      </c>
      <c r="F402" s="49">
        <v>0</v>
      </c>
      <c r="G402" s="49">
        <v>0</v>
      </c>
      <c r="H402" s="49">
        <v>0</v>
      </c>
      <c r="I402" s="49">
        <v>0</v>
      </c>
      <c r="J402" s="49">
        <v>0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0</v>
      </c>
      <c r="S402" s="49">
        <v>0</v>
      </c>
      <c r="T402" s="49">
        <v>0</v>
      </c>
      <c r="U402" s="49">
        <v>0</v>
      </c>
      <c r="V402" s="49">
        <v>0</v>
      </c>
      <c r="W402" s="49">
        <v>0</v>
      </c>
      <c r="X402" s="49">
        <v>0</v>
      </c>
      <c r="Y402" s="49">
        <v>0</v>
      </c>
      <c r="Z402" s="49">
        <v>0</v>
      </c>
      <c r="AA402" s="49">
        <v>0</v>
      </c>
      <c r="AB402" s="49">
        <v>0</v>
      </c>
      <c r="AC402" s="49">
        <v>0</v>
      </c>
      <c r="AD402" s="49">
        <v>0</v>
      </c>
      <c r="AE402" s="49">
        <v>0</v>
      </c>
      <c r="AF402" s="49">
        <v>0</v>
      </c>
      <c r="AG402" s="49">
        <v>0</v>
      </c>
      <c r="AH402" s="49">
        <v>0</v>
      </c>
      <c r="AI402" s="49">
        <v>0</v>
      </c>
      <c r="AJ402" s="49">
        <v>0</v>
      </c>
      <c r="AK402" s="49">
        <v>0</v>
      </c>
      <c r="AL402" s="49">
        <v>0</v>
      </c>
      <c r="AM402" s="49">
        <v>0</v>
      </c>
      <c r="AN402" s="49">
        <v>0</v>
      </c>
      <c r="AO402" s="49">
        <v>0</v>
      </c>
      <c r="AP402" s="49">
        <v>0</v>
      </c>
      <c r="AQ402" s="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4"/>
  <sheetViews>
    <sheetView zoomScale="70" zoomScaleNormal="70" workbookViewId="0">
      <pane xSplit="2" ySplit="2" topLeftCell="AI3" activePane="bottomRight" state="frozen"/>
      <selection activeCell="AM62" sqref="AM62"/>
      <selection pane="topRight" activeCell="AM62" sqref="AM62"/>
      <selection pane="bottomLeft" activeCell="AM62" sqref="AM62"/>
      <selection pane="bottomRight" activeCell="AQ1" sqref="AQ1:CD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48" t="s">
        <v>10</v>
      </c>
      <c r="C2" s="48" t="s">
        <v>13</v>
      </c>
      <c r="D2" s="48" t="s">
        <v>14</v>
      </c>
      <c r="E2" s="48" t="s">
        <v>15</v>
      </c>
      <c r="F2" s="48" t="s">
        <v>16</v>
      </c>
      <c r="G2" s="48" t="s">
        <v>17</v>
      </c>
      <c r="H2" s="48" t="s">
        <v>18</v>
      </c>
      <c r="I2" s="48" t="s">
        <v>19</v>
      </c>
      <c r="J2" s="48" t="s">
        <v>20</v>
      </c>
      <c r="K2" s="48" t="s">
        <v>21</v>
      </c>
      <c r="L2" s="48" t="s">
        <v>22</v>
      </c>
      <c r="M2" s="48" t="s">
        <v>1</v>
      </c>
      <c r="N2" s="48" t="s">
        <v>23</v>
      </c>
      <c r="O2" s="48" t="s">
        <v>24</v>
      </c>
      <c r="P2" s="48" t="s">
        <v>25</v>
      </c>
      <c r="Q2" s="48" t="s">
        <v>26</v>
      </c>
      <c r="R2" s="48" t="s">
        <v>27</v>
      </c>
      <c r="S2" s="48" t="s">
        <v>28</v>
      </c>
      <c r="T2" s="48" t="s">
        <v>29</v>
      </c>
      <c r="U2" s="48" t="s">
        <v>30</v>
      </c>
      <c r="V2" s="48" t="s">
        <v>31</v>
      </c>
      <c r="W2" s="48" t="s">
        <v>32</v>
      </c>
      <c r="X2" s="48" t="s">
        <v>33</v>
      </c>
      <c r="Y2" s="48" t="s">
        <v>34</v>
      </c>
      <c r="Z2" s="48" t="s">
        <v>35</v>
      </c>
      <c r="AA2" s="48" t="s">
        <v>36</v>
      </c>
      <c r="AB2" s="48" t="s">
        <v>37</v>
      </c>
      <c r="AC2" s="48" t="s">
        <v>38</v>
      </c>
      <c r="AD2" s="48" t="s">
        <v>39</v>
      </c>
      <c r="AE2" s="48" t="s">
        <v>40</v>
      </c>
      <c r="AF2" s="48" t="s">
        <v>41</v>
      </c>
      <c r="AG2" s="48" t="s">
        <v>42</v>
      </c>
      <c r="AH2" s="48" t="s">
        <v>43</v>
      </c>
      <c r="AI2" s="48" t="s">
        <v>44</v>
      </c>
      <c r="AJ2" s="48" t="s">
        <v>45</v>
      </c>
      <c r="AK2" s="48" t="s">
        <v>46</v>
      </c>
      <c r="AL2" s="48" t="s">
        <v>47</v>
      </c>
      <c r="AM2" s="48" t="s">
        <v>48</v>
      </c>
      <c r="AN2" s="48" t="s">
        <v>49</v>
      </c>
      <c r="AO2" s="48" t="s">
        <v>50</v>
      </c>
      <c r="AP2" s="48" t="s">
        <v>51</v>
      </c>
      <c r="AQ2" s="48" t="s">
        <v>13</v>
      </c>
      <c r="AR2" s="48" t="s">
        <v>14</v>
      </c>
      <c r="AS2" s="48" t="s">
        <v>15</v>
      </c>
      <c r="AT2" s="48" t="s">
        <v>16</v>
      </c>
      <c r="AU2" s="48" t="s">
        <v>17</v>
      </c>
      <c r="AV2" s="48" t="s">
        <v>18</v>
      </c>
      <c r="AW2" s="48" t="s">
        <v>19</v>
      </c>
      <c r="AX2" s="48" t="s">
        <v>20</v>
      </c>
      <c r="AY2" s="48" t="s">
        <v>21</v>
      </c>
      <c r="AZ2" s="48" t="s">
        <v>22</v>
      </c>
      <c r="BA2" s="48" t="s">
        <v>1</v>
      </c>
      <c r="BB2" s="48" t="s">
        <v>23</v>
      </c>
      <c r="BC2" s="48" t="s">
        <v>24</v>
      </c>
      <c r="BD2" s="48" t="s">
        <v>25</v>
      </c>
      <c r="BE2" s="48" t="s">
        <v>26</v>
      </c>
      <c r="BF2" s="48" t="s">
        <v>27</v>
      </c>
      <c r="BG2" s="48" t="s">
        <v>28</v>
      </c>
      <c r="BH2" s="48" t="s">
        <v>29</v>
      </c>
      <c r="BI2" s="48" t="s">
        <v>30</v>
      </c>
      <c r="BJ2" s="48" t="s">
        <v>31</v>
      </c>
      <c r="BK2" s="48" t="s">
        <v>32</v>
      </c>
      <c r="BL2" s="48" t="s">
        <v>33</v>
      </c>
      <c r="BM2" s="48" t="s">
        <v>34</v>
      </c>
      <c r="BN2" s="48" t="s">
        <v>35</v>
      </c>
      <c r="BO2" s="48" t="s">
        <v>36</v>
      </c>
      <c r="BP2" s="48" t="s">
        <v>37</v>
      </c>
      <c r="BQ2" s="48" t="s">
        <v>38</v>
      </c>
      <c r="BR2" s="48" t="s">
        <v>39</v>
      </c>
      <c r="BS2" s="48" t="s">
        <v>40</v>
      </c>
      <c r="BT2" s="48" t="s">
        <v>41</v>
      </c>
      <c r="BU2" s="48" t="s">
        <v>42</v>
      </c>
      <c r="BV2" s="48" t="s">
        <v>43</v>
      </c>
      <c r="BW2" s="48" t="s">
        <v>44</v>
      </c>
      <c r="BX2" s="48" t="s">
        <v>45</v>
      </c>
      <c r="BY2" s="48" t="s">
        <v>46</v>
      </c>
      <c r="BZ2" s="48" t="s">
        <v>47</v>
      </c>
      <c r="CA2" s="48" t="s">
        <v>48</v>
      </c>
      <c r="CB2" s="48" t="s">
        <v>49</v>
      </c>
      <c r="CC2" s="48" t="s">
        <v>50</v>
      </c>
      <c r="CD2" s="48" t="s">
        <v>51</v>
      </c>
      <c r="CE2" s="48" t="s">
        <v>13</v>
      </c>
      <c r="CF2" s="48" t="s">
        <v>14</v>
      </c>
      <c r="CG2" s="48" t="s">
        <v>15</v>
      </c>
      <c r="CH2" s="48" t="s">
        <v>16</v>
      </c>
      <c r="CI2" s="48" t="s">
        <v>17</v>
      </c>
      <c r="CJ2" s="48" t="s">
        <v>18</v>
      </c>
      <c r="CK2" s="48" t="s">
        <v>19</v>
      </c>
      <c r="CL2" s="48" t="s">
        <v>20</v>
      </c>
      <c r="CM2" s="48" t="s">
        <v>21</v>
      </c>
      <c r="CN2" s="48" t="s">
        <v>22</v>
      </c>
      <c r="CO2" s="48" t="s">
        <v>1</v>
      </c>
      <c r="CP2" s="48" t="s">
        <v>23</v>
      </c>
      <c r="CQ2" s="48" t="s">
        <v>24</v>
      </c>
      <c r="CR2" s="48" t="s">
        <v>25</v>
      </c>
      <c r="CS2" s="48" t="s">
        <v>26</v>
      </c>
      <c r="CT2" s="48" t="s">
        <v>27</v>
      </c>
      <c r="CU2" s="48" t="s">
        <v>28</v>
      </c>
      <c r="CV2" s="48" t="s">
        <v>29</v>
      </c>
      <c r="CW2" s="48" t="s">
        <v>30</v>
      </c>
      <c r="CX2" s="48" t="s">
        <v>31</v>
      </c>
      <c r="CY2" s="48" t="s">
        <v>32</v>
      </c>
      <c r="CZ2" s="48" t="s">
        <v>33</v>
      </c>
      <c r="DA2" s="48" t="s">
        <v>34</v>
      </c>
      <c r="DB2" s="48" t="s">
        <v>35</v>
      </c>
      <c r="DC2" s="48" t="s">
        <v>36</v>
      </c>
      <c r="DD2" s="48" t="s">
        <v>37</v>
      </c>
      <c r="DE2" s="48" t="s">
        <v>38</v>
      </c>
      <c r="DF2" s="48" t="s">
        <v>39</v>
      </c>
      <c r="DG2" s="48" t="s">
        <v>40</v>
      </c>
      <c r="DH2" s="48" t="s">
        <v>41</v>
      </c>
      <c r="DI2" s="48" t="s">
        <v>42</v>
      </c>
      <c r="DJ2" s="48" t="s">
        <v>43</v>
      </c>
      <c r="DK2" s="48" t="s">
        <v>44</v>
      </c>
      <c r="DL2" s="48" t="s">
        <v>45</v>
      </c>
      <c r="DM2" s="48" t="s">
        <v>46</v>
      </c>
      <c r="DN2" s="48" t="s">
        <v>47</v>
      </c>
      <c r="DO2" s="48" t="s">
        <v>48</v>
      </c>
      <c r="DP2" s="48" t="s">
        <v>49</v>
      </c>
      <c r="DQ2" s="48" t="s">
        <v>50</v>
      </c>
      <c r="DR2" s="48" t="s">
        <v>51</v>
      </c>
      <c r="DS2" s="48" t="s">
        <v>13</v>
      </c>
      <c r="DT2" s="48" t="s">
        <v>14</v>
      </c>
      <c r="DU2" s="48" t="s">
        <v>15</v>
      </c>
      <c r="DV2" s="48" t="s">
        <v>16</v>
      </c>
      <c r="DW2" s="48" t="s">
        <v>17</v>
      </c>
      <c r="DX2" s="48" t="s">
        <v>18</v>
      </c>
      <c r="DY2" s="48" t="s">
        <v>19</v>
      </c>
      <c r="DZ2" s="48" t="s">
        <v>20</v>
      </c>
      <c r="EA2" s="48" t="s">
        <v>21</v>
      </c>
      <c r="EB2" s="48" t="s">
        <v>22</v>
      </c>
      <c r="EC2" s="48" t="s">
        <v>1</v>
      </c>
      <c r="ED2" s="48" t="s">
        <v>23</v>
      </c>
      <c r="EE2" s="48" t="s">
        <v>24</v>
      </c>
      <c r="EF2" s="48" t="s">
        <v>25</v>
      </c>
      <c r="EG2" s="48" t="s">
        <v>26</v>
      </c>
      <c r="EH2" s="48" t="s">
        <v>27</v>
      </c>
      <c r="EI2" s="48" t="s">
        <v>28</v>
      </c>
      <c r="EJ2" s="48" t="s">
        <v>29</v>
      </c>
      <c r="EK2" s="48" t="s">
        <v>30</v>
      </c>
      <c r="EL2" s="48" t="s">
        <v>31</v>
      </c>
      <c r="EM2" s="48" t="s">
        <v>32</v>
      </c>
      <c r="EN2" s="48" t="s">
        <v>33</v>
      </c>
      <c r="EO2" s="48" t="s">
        <v>34</v>
      </c>
      <c r="EP2" s="48" t="s">
        <v>35</v>
      </c>
      <c r="EQ2" s="48" t="s">
        <v>36</v>
      </c>
      <c r="ER2" s="48" t="s">
        <v>37</v>
      </c>
      <c r="ES2" s="48" t="s">
        <v>38</v>
      </c>
      <c r="ET2" s="48" t="s">
        <v>39</v>
      </c>
      <c r="EU2" s="48" t="s">
        <v>40</v>
      </c>
      <c r="EV2" s="48" t="s">
        <v>41</v>
      </c>
      <c r="EW2" s="48" t="s">
        <v>42</v>
      </c>
      <c r="EX2" s="48" t="s">
        <v>43</v>
      </c>
      <c r="EY2" s="48" t="s">
        <v>44</v>
      </c>
      <c r="EZ2" s="48" t="s">
        <v>45</v>
      </c>
      <c r="FA2" s="48" t="s">
        <v>46</v>
      </c>
      <c r="FB2" s="48" t="s">
        <v>47</v>
      </c>
      <c r="FC2" s="48" t="s">
        <v>48</v>
      </c>
      <c r="FD2" s="48" t="s">
        <v>49</v>
      </c>
      <c r="FE2" s="48" t="s">
        <v>50</v>
      </c>
      <c r="FF2" s="48" t="s">
        <v>51</v>
      </c>
      <c r="FG2" s="48" t="s">
        <v>13</v>
      </c>
      <c r="FH2" s="48" t="s">
        <v>14</v>
      </c>
      <c r="FI2" s="48" t="s">
        <v>15</v>
      </c>
      <c r="FJ2" s="48" t="s">
        <v>16</v>
      </c>
      <c r="FK2" s="48" t="s">
        <v>17</v>
      </c>
      <c r="FL2" s="48" t="s">
        <v>18</v>
      </c>
      <c r="FM2" s="48" t="s">
        <v>19</v>
      </c>
      <c r="FN2" s="48" t="s">
        <v>20</v>
      </c>
      <c r="FO2" s="48" t="s">
        <v>21</v>
      </c>
      <c r="FP2" s="48" t="s">
        <v>22</v>
      </c>
      <c r="FQ2" s="48" t="s">
        <v>1</v>
      </c>
      <c r="FR2" s="48" t="s">
        <v>23</v>
      </c>
      <c r="FS2" s="48" t="s">
        <v>24</v>
      </c>
      <c r="FT2" s="48" t="s">
        <v>25</v>
      </c>
      <c r="FU2" s="48" t="s">
        <v>26</v>
      </c>
      <c r="FV2" s="48" t="s">
        <v>27</v>
      </c>
      <c r="FW2" s="48" t="s">
        <v>28</v>
      </c>
      <c r="FX2" s="48" t="s">
        <v>29</v>
      </c>
      <c r="FY2" s="48" t="s">
        <v>30</v>
      </c>
      <c r="FZ2" s="48" t="s">
        <v>31</v>
      </c>
      <c r="GA2" s="48" t="s">
        <v>32</v>
      </c>
      <c r="GB2" s="48" t="s">
        <v>33</v>
      </c>
      <c r="GC2" s="48" t="s">
        <v>34</v>
      </c>
      <c r="GD2" s="48" t="s">
        <v>35</v>
      </c>
      <c r="GE2" s="48" t="s">
        <v>36</v>
      </c>
      <c r="GF2" s="48" t="s">
        <v>37</v>
      </c>
      <c r="GG2" s="48" t="s">
        <v>38</v>
      </c>
      <c r="GH2" s="48" t="s">
        <v>39</v>
      </c>
      <c r="GI2" s="48" t="s">
        <v>40</v>
      </c>
      <c r="GJ2" s="48" t="s">
        <v>41</v>
      </c>
      <c r="GK2" s="48" t="s">
        <v>42</v>
      </c>
      <c r="GL2" s="48" t="s">
        <v>43</v>
      </c>
      <c r="GM2" s="48" t="s">
        <v>44</v>
      </c>
      <c r="GN2" s="48" t="s">
        <v>45</v>
      </c>
      <c r="GO2" s="48" t="s">
        <v>46</v>
      </c>
      <c r="GP2" s="48" t="s">
        <v>47</v>
      </c>
      <c r="GQ2" s="48" t="s">
        <v>48</v>
      </c>
      <c r="GR2" s="48" t="s">
        <v>49</v>
      </c>
      <c r="GS2" s="48" t="s">
        <v>50</v>
      </c>
      <c r="GT2" s="48" t="s">
        <v>51</v>
      </c>
      <c r="GU2" s="48" t="s">
        <v>13</v>
      </c>
      <c r="GV2" s="48" t="s">
        <v>14</v>
      </c>
      <c r="GW2" s="48" t="s">
        <v>15</v>
      </c>
      <c r="GX2" s="48" t="s">
        <v>16</v>
      </c>
      <c r="GY2" s="48" t="s">
        <v>17</v>
      </c>
      <c r="GZ2" s="48" t="s">
        <v>18</v>
      </c>
      <c r="HA2" s="48" t="s">
        <v>19</v>
      </c>
      <c r="HB2" s="48" t="s">
        <v>20</v>
      </c>
      <c r="HC2" s="48" t="s">
        <v>21</v>
      </c>
      <c r="HD2" s="48" t="s">
        <v>22</v>
      </c>
      <c r="HE2" s="48" t="s">
        <v>1</v>
      </c>
      <c r="HF2" s="48" t="s">
        <v>23</v>
      </c>
      <c r="HG2" s="48" t="s">
        <v>24</v>
      </c>
      <c r="HH2" s="48" t="s">
        <v>25</v>
      </c>
      <c r="HI2" s="48" t="s">
        <v>26</v>
      </c>
      <c r="HJ2" s="48" t="s">
        <v>27</v>
      </c>
      <c r="HK2" s="48" t="s">
        <v>28</v>
      </c>
      <c r="HL2" s="48" t="s">
        <v>29</v>
      </c>
      <c r="HM2" s="48" t="s">
        <v>30</v>
      </c>
      <c r="HN2" s="48" t="s">
        <v>31</v>
      </c>
      <c r="HO2" s="48" t="s">
        <v>32</v>
      </c>
      <c r="HP2" s="48" t="s">
        <v>33</v>
      </c>
      <c r="HQ2" s="48" t="s">
        <v>34</v>
      </c>
      <c r="HR2" s="48" t="s">
        <v>35</v>
      </c>
      <c r="HS2" s="48" t="s">
        <v>36</v>
      </c>
      <c r="HT2" s="48" t="s">
        <v>37</v>
      </c>
      <c r="HU2" s="48" t="s">
        <v>38</v>
      </c>
      <c r="HV2" s="48" t="s">
        <v>39</v>
      </c>
      <c r="HW2" s="48" t="s">
        <v>40</v>
      </c>
      <c r="HX2" s="48" t="s">
        <v>41</v>
      </c>
      <c r="HY2" s="48" t="s">
        <v>42</v>
      </c>
      <c r="HZ2" s="48" t="s">
        <v>43</v>
      </c>
      <c r="IA2" s="48" t="s">
        <v>44</v>
      </c>
      <c r="IB2" s="48" t="s">
        <v>45</v>
      </c>
      <c r="IC2" s="48" t="s">
        <v>46</v>
      </c>
      <c r="ID2" s="48" t="s">
        <v>47</v>
      </c>
      <c r="IE2" s="48" t="s">
        <v>48</v>
      </c>
      <c r="IF2" s="48" t="s">
        <v>49</v>
      </c>
      <c r="IG2" s="48" t="s">
        <v>50</v>
      </c>
      <c r="IH2" s="48" t="s">
        <v>51</v>
      </c>
      <c r="II2" s="48" t="s">
        <v>13</v>
      </c>
      <c r="IJ2" s="48" t="s">
        <v>14</v>
      </c>
      <c r="IK2" s="48" t="s">
        <v>15</v>
      </c>
      <c r="IL2" s="48" t="s">
        <v>16</v>
      </c>
      <c r="IM2" s="48" t="s">
        <v>17</v>
      </c>
      <c r="IN2" s="48" t="s">
        <v>18</v>
      </c>
      <c r="IO2" s="48" t="s">
        <v>19</v>
      </c>
      <c r="IP2" s="48" t="s">
        <v>20</v>
      </c>
      <c r="IQ2" s="48" t="s">
        <v>21</v>
      </c>
      <c r="IR2" s="48" t="s">
        <v>22</v>
      </c>
      <c r="IS2" s="48" t="s">
        <v>1</v>
      </c>
      <c r="IT2" s="48" t="s">
        <v>23</v>
      </c>
      <c r="IU2" s="48" t="s">
        <v>24</v>
      </c>
      <c r="IV2" s="48" t="s">
        <v>25</v>
      </c>
      <c r="IW2" s="48" t="s">
        <v>26</v>
      </c>
      <c r="IX2" s="48" t="s">
        <v>27</v>
      </c>
      <c r="IY2" s="48" t="s">
        <v>28</v>
      </c>
      <c r="IZ2" s="48" t="s">
        <v>29</v>
      </c>
      <c r="JA2" s="48" t="s">
        <v>30</v>
      </c>
      <c r="JB2" s="48" t="s">
        <v>31</v>
      </c>
      <c r="JC2" s="48" t="s">
        <v>32</v>
      </c>
      <c r="JD2" s="48" t="s">
        <v>33</v>
      </c>
      <c r="JE2" s="48" t="s">
        <v>34</v>
      </c>
      <c r="JF2" s="48" t="s">
        <v>35</v>
      </c>
      <c r="JG2" s="48" t="s">
        <v>36</v>
      </c>
      <c r="JH2" s="48" t="s">
        <v>37</v>
      </c>
      <c r="JI2" s="48" t="s">
        <v>38</v>
      </c>
      <c r="JJ2" s="48" t="s">
        <v>39</v>
      </c>
      <c r="JK2" s="48" t="s">
        <v>40</v>
      </c>
      <c r="JL2" s="48" t="s">
        <v>41</v>
      </c>
      <c r="JM2" s="48" t="s">
        <v>42</v>
      </c>
      <c r="JN2" s="48" t="s">
        <v>43</v>
      </c>
      <c r="JO2" s="48" t="s">
        <v>44</v>
      </c>
      <c r="JP2" s="48" t="s">
        <v>45</v>
      </c>
      <c r="JQ2" s="48" t="s">
        <v>46</v>
      </c>
      <c r="JR2" s="48" t="s">
        <v>47</v>
      </c>
      <c r="JS2" s="48" t="s">
        <v>48</v>
      </c>
      <c r="JT2" s="48" t="s">
        <v>49</v>
      </c>
      <c r="JU2" s="48" t="s">
        <v>50</v>
      </c>
      <c r="JV2" s="48" t="s">
        <v>51</v>
      </c>
      <c r="JW2" s="48" t="s">
        <v>13</v>
      </c>
      <c r="JX2" s="48" t="s">
        <v>14</v>
      </c>
      <c r="JY2" s="48" t="s">
        <v>15</v>
      </c>
      <c r="JZ2" s="48" t="s">
        <v>16</v>
      </c>
      <c r="KA2" s="48" t="s">
        <v>17</v>
      </c>
      <c r="KB2" s="48" t="s">
        <v>18</v>
      </c>
      <c r="KC2" s="48" t="s">
        <v>19</v>
      </c>
      <c r="KD2" s="48" t="s">
        <v>20</v>
      </c>
      <c r="KE2" s="48" t="s">
        <v>21</v>
      </c>
      <c r="KF2" s="48" t="s">
        <v>22</v>
      </c>
      <c r="KG2" s="48" t="s">
        <v>1</v>
      </c>
      <c r="KH2" s="48" t="s">
        <v>23</v>
      </c>
      <c r="KI2" s="48" t="s">
        <v>24</v>
      </c>
      <c r="KJ2" s="48" t="s">
        <v>25</v>
      </c>
      <c r="KK2" s="48" t="s">
        <v>26</v>
      </c>
      <c r="KL2" s="48" t="s">
        <v>27</v>
      </c>
      <c r="KM2" s="48" t="s">
        <v>28</v>
      </c>
      <c r="KN2" s="48" t="s">
        <v>29</v>
      </c>
      <c r="KO2" s="48" t="s">
        <v>30</v>
      </c>
      <c r="KP2" s="48" t="s">
        <v>31</v>
      </c>
      <c r="KQ2" s="48" t="s">
        <v>32</v>
      </c>
      <c r="KR2" s="48" t="s">
        <v>33</v>
      </c>
      <c r="KS2" s="48" t="s">
        <v>34</v>
      </c>
      <c r="KT2" s="48" t="s">
        <v>35</v>
      </c>
      <c r="KU2" s="48" t="s">
        <v>36</v>
      </c>
      <c r="KV2" s="48" t="s">
        <v>37</v>
      </c>
      <c r="KW2" s="48" t="s">
        <v>38</v>
      </c>
      <c r="KX2" s="48" t="s">
        <v>39</v>
      </c>
      <c r="KY2" s="48" t="s">
        <v>40</v>
      </c>
      <c r="KZ2" s="48" t="s">
        <v>41</v>
      </c>
      <c r="LA2" s="48" t="s">
        <v>42</v>
      </c>
      <c r="LB2" s="48" t="s">
        <v>43</v>
      </c>
      <c r="LC2" s="48" t="s">
        <v>44</v>
      </c>
      <c r="LD2" s="48" t="s">
        <v>45</v>
      </c>
      <c r="LE2" s="48" t="s">
        <v>46</v>
      </c>
      <c r="LF2" s="48" t="s">
        <v>47</v>
      </c>
      <c r="LG2" s="48" t="s">
        <v>48</v>
      </c>
      <c r="LH2" s="48" t="s">
        <v>49</v>
      </c>
      <c r="LI2" s="48" t="s">
        <v>50</v>
      </c>
      <c r="LJ2" s="48" t="s">
        <v>51</v>
      </c>
      <c r="LK2" s="48" t="s">
        <v>13</v>
      </c>
      <c r="LL2" s="48" t="s">
        <v>14</v>
      </c>
      <c r="LM2" s="48" t="s">
        <v>15</v>
      </c>
      <c r="LN2" s="48" t="s">
        <v>16</v>
      </c>
      <c r="LO2" s="48" t="s">
        <v>17</v>
      </c>
      <c r="LP2" s="48" t="s">
        <v>18</v>
      </c>
      <c r="LQ2" s="48" t="s">
        <v>19</v>
      </c>
      <c r="LR2" s="48" t="s">
        <v>20</v>
      </c>
      <c r="LS2" s="48" t="s">
        <v>21</v>
      </c>
      <c r="LT2" s="48" t="s">
        <v>22</v>
      </c>
      <c r="LU2" s="48" t="s">
        <v>1</v>
      </c>
      <c r="LV2" s="48" t="s">
        <v>23</v>
      </c>
      <c r="LW2" s="48" t="s">
        <v>24</v>
      </c>
      <c r="LX2" s="48" t="s">
        <v>25</v>
      </c>
      <c r="LY2" s="48" t="s">
        <v>26</v>
      </c>
      <c r="LZ2" s="48" t="s">
        <v>27</v>
      </c>
      <c r="MA2" s="48" t="s">
        <v>28</v>
      </c>
      <c r="MB2" s="48" t="s">
        <v>29</v>
      </c>
      <c r="MC2" s="48" t="s">
        <v>30</v>
      </c>
      <c r="MD2" s="48" t="s">
        <v>31</v>
      </c>
      <c r="ME2" s="48" t="s">
        <v>32</v>
      </c>
      <c r="MF2" s="48" t="s">
        <v>33</v>
      </c>
      <c r="MG2" s="48" t="s">
        <v>34</v>
      </c>
      <c r="MH2" s="48" t="s">
        <v>35</v>
      </c>
      <c r="MI2" s="48" t="s">
        <v>36</v>
      </c>
      <c r="MJ2" s="48" t="s">
        <v>37</v>
      </c>
      <c r="MK2" s="48" t="s">
        <v>38</v>
      </c>
      <c r="ML2" s="48" t="s">
        <v>39</v>
      </c>
      <c r="MM2" s="48" t="s">
        <v>40</v>
      </c>
      <c r="MN2" s="48" t="s">
        <v>41</v>
      </c>
      <c r="MO2" s="48" t="s">
        <v>42</v>
      </c>
      <c r="MP2" s="48" t="s">
        <v>43</v>
      </c>
      <c r="MQ2" s="48" t="s">
        <v>44</v>
      </c>
      <c r="MR2" s="48" t="s">
        <v>45</v>
      </c>
      <c r="MS2" s="48" t="s">
        <v>46</v>
      </c>
      <c r="MT2" s="48" t="s">
        <v>47</v>
      </c>
      <c r="MU2" s="48" t="s">
        <v>48</v>
      </c>
      <c r="MV2" s="48" t="s">
        <v>49</v>
      </c>
      <c r="MW2" s="48" t="s">
        <v>50</v>
      </c>
      <c r="MX2" s="48" t="s">
        <v>51</v>
      </c>
    </row>
    <row r="3" spans="2:362" s="38" customFormat="1">
      <c r="B3" s="48"/>
      <c r="C3" s="48" t="s">
        <v>67</v>
      </c>
      <c r="D3" s="48" t="s">
        <v>68</v>
      </c>
      <c r="E3" s="48" t="s">
        <v>69</v>
      </c>
      <c r="F3" s="48" t="s">
        <v>70</v>
      </c>
      <c r="G3" s="48" t="s">
        <v>71</v>
      </c>
      <c r="H3" s="48" t="s">
        <v>72</v>
      </c>
      <c r="I3" s="48" t="s">
        <v>73</v>
      </c>
      <c r="J3" s="48" t="s">
        <v>74</v>
      </c>
      <c r="K3" s="48" t="s">
        <v>75</v>
      </c>
      <c r="L3" s="48" t="s">
        <v>76</v>
      </c>
      <c r="M3" s="48" t="s">
        <v>77</v>
      </c>
      <c r="N3" s="48" t="s">
        <v>78</v>
      </c>
      <c r="O3" s="48" t="s">
        <v>79</v>
      </c>
      <c r="P3" s="48" t="s">
        <v>80</v>
      </c>
      <c r="Q3" s="48" t="s">
        <v>81</v>
      </c>
      <c r="R3" s="48" t="s">
        <v>82</v>
      </c>
      <c r="S3" s="48" t="s">
        <v>83</v>
      </c>
      <c r="T3" s="48" t="s">
        <v>84</v>
      </c>
      <c r="U3" s="48" t="s">
        <v>85</v>
      </c>
      <c r="V3" s="48" t="s">
        <v>86</v>
      </c>
      <c r="W3" s="48" t="s">
        <v>87</v>
      </c>
      <c r="X3" s="48" t="s">
        <v>88</v>
      </c>
      <c r="Y3" s="48" t="s">
        <v>89</v>
      </c>
      <c r="Z3" s="48" t="s">
        <v>90</v>
      </c>
      <c r="AA3" s="48" t="s">
        <v>91</v>
      </c>
      <c r="AB3" s="48" t="s">
        <v>92</v>
      </c>
      <c r="AC3" s="48" t="s">
        <v>93</v>
      </c>
      <c r="AD3" s="48" t="s">
        <v>94</v>
      </c>
      <c r="AE3" s="48" t="s">
        <v>95</v>
      </c>
      <c r="AF3" s="48" t="s">
        <v>96</v>
      </c>
      <c r="AG3" s="48" t="s">
        <v>97</v>
      </c>
      <c r="AH3" s="48" t="s">
        <v>98</v>
      </c>
      <c r="AI3" s="48" t="s">
        <v>99</v>
      </c>
      <c r="AJ3" s="48" t="s">
        <v>100</v>
      </c>
      <c r="AK3" s="48" t="s">
        <v>101</v>
      </c>
      <c r="AL3" s="48" t="s">
        <v>102</v>
      </c>
      <c r="AM3" s="48" t="s">
        <v>103</v>
      </c>
      <c r="AN3" s="48" t="s">
        <v>104</v>
      </c>
      <c r="AO3" s="48" t="s">
        <v>105</v>
      </c>
      <c r="AP3" s="48" t="s">
        <v>106</v>
      </c>
      <c r="AQ3" s="48" t="s">
        <v>67</v>
      </c>
      <c r="AR3" s="48" t="s">
        <v>68</v>
      </c>
      <c r="AS3" s="48" t="s">
        <v>69</v>
      </c>
      <c r="AT3" s="48" t="s">
        <v>70</v>
      </c>
      <c r="AU3" s="48" t="s">
        <v>71</v>
      </c>
      <c r="AV3" s="48" t="s">
        <v>72</v>
      </c>
      <c r="AW3" s="48" t="s">
        <v>73</v>
      </c>
      <c r="AX3" s="48" t="s">
        <v>74</v>
      </c>
      <c r="AY3" s="48" t="s">
        <v>75</v>
      </c>
      <c r="AZ3" s="48" t="s">
        <v>76</v>
      </c>
      <c r="BA3" s="48" t="s">
        <v>77</v>
      </c>
      <c r="BB3" s="48" t="s">
        <v>78</v>
      </c>
      <c r="BC3" s="48" t="s">
        <v>79</v>
      </c>
      <c r="BD3" s="48" t="s">
        <v>80</v>
      </c>
      <c r="BE3" s="48" t="s">
        <v>81</v>
      </c>
      <c r="BF3" s="48" t="s">
        <v>82</v>
      </c>
      <c r="BG3" s="48" t="s">
        <v>83</v>
      </c>
      <c r="BH3" s="48" t="s">
        <v>84</v>
      </c>
      <c r="BI3" s="48" t="s">
        <v>85</v>
      </c>
      <c r="BJ3" s="48" t="s">
        <v>86</v>
      </c>
      <c r="BK3" s="48" t="s">
        <v>87</v>
      </c>
      <c r="BL3" s="48" t="s">
        <v>88</v>
      </c>
      <c r="BM3" s="48" t="s">
        <v>89</v>
      </c>
      <c r="BN3" s="48" t="s">
        <v>90</v>
      </c>
      <c r="BO3" s="48" t="s">
        <v>91</v>
      </c>
      <c r="BP3" s="48" t="s">
        <v>92</v>
      </c>
      <c r="BQ3" s="48" t="s">
        <v>93</v>
      </c>
      <c r="BR3" s="48" t="s">
        <v>94</v>
      </c>
      <c r="BS3" s="48" t="s">
        <v>95</v>
      </c>
      <c r="BT3" s="48" t="s">
        <v>96</v>
      </c>
      <c r="BU3" s="48" t="s">
        <v>97</v>
      </c>
      <c r="BV3" s="48" t="s">
        <v>98</v>
      </c>
      <c r="BW3" s="48" t="s">
        <v>99</v>
      </c>
      <c r="BX3" s="48" t="s">
        <v>100</v>
      </c>
      <c r="BY3" s="48" t="s">
        <v>101</v>
      </c>
      <c r="BZ3" s="48" t="s">
        <v>102</v>
      </c>
      <c r="CA3" s="48" t="s">
        <v>103</v>
      </c>
      <c r="CB3" s="48" t="s">
        <v>104</v>
      </c>
      <c r="CC3" s="48" t="s">
        <v>105</v>
      </c>
      <c r="CD3" s="48" t="s">
        <v>106</v>
      </c>
      <c r="CE3" s="48" t="s">
        <v>67</v>
      </c>
      <c r="CF3" s="48" t="s">
        <v>68</v>
      </c>
      <c r="CG3" s="48" t="s">
        <v>69</v>
      </c>
      <c r="CH3" s="48" t="s">
        <v>70</v>
      </c>
      <c r="CI3" s="48" t="s">
        <v>71</v>
      </c>
      <c r="CJ3" s="48" t="s">
        <v>72</v>
      </c>
      <c r="CK3" s="48" t="s">
        <v>73</v>
      </c>
      <c r="CL3" s="48" t="s">
        <v>74</v>
      </c>
      <c r="CM3" s="48" t="s">
        <v>75</v>
      </c>
      <c r="CN3" s="48" t="s">
        <v>76</v>
      </c>
      <c r="CO3" s="48" t="s">
        <v>77</v>
      </c>
      <c r="CP3" s="48" t="s">
        <v>78</v>
      </c>
      <c r="CQ3" s="48" t="s">
        <v>79</v>
      </c>
      <c r="CR3" s="48" t="s">
        <v>80</v>
      </c>
      <c r="CS3" s="48" t="s">
        <v>81</v>
      </c>
      <c r="CT3" s="48" t="s">
        <v>82</v>
      </c>
      <c r="CU3" s="48" t="s">
        <v>83</v>
      </c>
      <c r="CV3" s="48" t="s">
        <v>84</v>
      </c>
      <c r="CW3" s="48" t="s">
        <v>85</v>
      </c>
      <c r="CX3" s="48" t="s">
        <v>86</v>
      </c>
      <c r="CY3" s="48" t="s">
        <v>87</v>
      </c>
      <c r="CZ3" s="48" t="s">
        <v>88</v>
      </c>
      <c r="DA3" s="48" t="s">
        <v>89</v>
      </c>
      <c r="DB3" s="48" t="s">
        <v>90</v>
      </c>
      <c r="DC3" s="48" t="s">
        <v>91</v>
      </c>
      <c r="DD3" s="48" t="s">
        <v>92</v>
      </c>
      <c r="DE3" s="48" t="s">
        <v>93</v>
      </c>
      <c r="DF3" s="48" t="s">
        <v>94</v>
      </c>
      <c r="DG3" s="48" t="s">
        <v>95</v>
      </c>
      <c r="DH3" s="48" t="s">
        <v>96</v>
      </c>
      <c r="DI3" s="48" t="s">
        <v>97</v>
      </c>
      <c r="DJ3" s="48" t="s">
        <v>98</v>
      </c>
      <c r="DK3" s="48" t="s">
        <v>99</v>
      </c>
      <c r="DL3" s="48" t="s">
        <v>100</v>
      </c>
      <c r="DM3" s="48" t="s">
        <v>101</v>
      </c>
      <c r="DN3" s="48" t="s">
        <v>102</v>
      </c>
      <c r="DO3" s="48" t="s">
        <v>103</v>
      </c>
      <c r="DP3" s="48" t="s">
        <v>104</v>
      </c>
      <c r="DQ3" s="48" t="s">
        <v>105</v>
      </c>
      <c r="DR3" s="48" t="s">
        <v>106</v>
      </c>
      <c r="DS3" s="48" t="s">
        <v>67</v>
      </c>
      <c r="DT3" s="48" t="s">
        <v>68</v>
      </c>
      <c r="DU3" s="48" t="s">
        <v>69</v>
      </c>
      <c r="DV3" s="48" t="s">
        <v>70</v>
      </c>
      <c r="DW3" s="48" t="s">
        <v>71</v>
      </c>
      <c r="DX3" s="48" t="s">
        <v>72</v>
      </c>
      <c r="DY3" s="48" t="s">
        <v>73</v>
      </c>
      <c r="DZ3" s="48" t="s">
        <v>74</v>
      </c>
      <c r="EA3" s="48" t="s">
        <v>75</v>
      </c>
      <c r="EB3" s="48" t="s">
        <v>76</v>
      </c>
      <c r="EC3" s="48" t="s">
        <v>77</v>
      </c>
      <c r="ED3" s="48" t="s">
        <v>78</v>
      </c>
      <c r="EE3" s="48" t="s">
        <v>79</v>
      </c>
      <c r="EF3" s="48" t="s">
        <v>80</v>
      </c>
      <c r="EG3" s="48" t="s">
        <v>81</v>
      </c>
      <c r="EH3" s="48" t="s">
        <v>82</v>
      </c>
      <c r="EI3" s="48" t="s">
        <v>83</v>
      </c>
      <c r="EJ3" s="48" t="s">
        <v>84</v>
      </c>
      <c r="EK3" s="48" t="s">
        <v>85</v>
      </c>
      <c r="EL3" s="48" t="s">
        <v>86</v>
      </c>
      <c r="EM3" s="48" t="s">
        <v>87</v>
      </c>
      <c r="EN3" s="48" t="s">
        <v>88</v>
      </c>
      <c r="EO3" s="48" t="s">
        <v>89</v>
      </c>
      <c r="EP3" s="48" t="s">
        <v>90</v>
      </c>
      <c r="EQ3" s="48" t="s">
        <v>91</v>
      </c>
      <c r="ER3" s="48" t="s">
        <v>92</v>
      </c>
      <c r="ES3" s="48" t="s">
        <v>93</v>
      </c>
      <c r="ET3" s="48" t="s">
        <v>94</v>
      </c>
      <c r="EU3" s="48" t="s">
        <v>95</v>
      </c>
      <c r="EV3" s="48" t="s">
        <v>96</v>
      </c>
      <c r="EW3" s="48" t="s">
        <v>97</v>
      </c>
      <c r="EX3" s="48" t="s">
        <v>98</v>
      </c>
      <c r="EY3" s="48" t="s">
        <v>99</v>
      </c>
      <c r="EZ3" s="48" t="s">
        <v>100</v>
      </c>
      <c r="FA3" s="48" t="s">
        <v>101</v>
      </c>
      <c r="FB3" s="48" t="s">
        <v>102</v>
      </c>
      <c r="FC3" s="48" t="s">
        <v>103</v>
      </c>
      <c r="FD3" s="48" t="s">
        <v>104</v>
      </c>
      <c r="FE3" s="48" t="s">
        <v>105</v>
      </c>
      <c r="FF3" s="48" t="s">
        <v>106</v>
      </c>
      <c r="FG3" s="48" t="s">
        <v>67</v>
      </c>
      <c r="FH3" s="48" t="s">
        <v>68</v>
      </c>
      <c r="FI3" s="48" t="s">
        <v>69</v>
      </c>
      <c r="FJ3" s="48" t="s">
        <v>70</v>
      </c>
      <c r="FK3" s="48" t="s">
        <v>71</v>
      </c>
      <c r="FL3" s="48" t="s">
        <v>72</v>
      </c>
      <c r="FM3" s="48" t="s">
        <v>73</v>
      </c>
      <c r="FN3" s="48" t="s">
        <v>74</v>
      </c>
      <c r="FO3" s="48" t="s">
        <v>75</v>
      </c>
      <c r="FP3" s="48" t="s">
        <v>76</v>
      </c>
      <c r="FQ3" s="48" t="s">
        <v>77</v>
      </c>
      <c r="FR3" s="48" t="s">
        <v>78</v>
      </c>
      <c r="FS3" s="48" t="s">
        <v>79</v>
      </c>
      <c r="FT3" s="48" t="s">
        <v>80</v>
      </c>
      <c r="FU3" s="48" t="s">
        <v>81</v>
      </c>
      <c r="FV3" s="48" t="s">
        <v>82</v>
      </c>
      <c r="FW3" s="48" t="s">
        <v>83</v>
      </c>
      <c r="FX3" s="48" t="s">
        <v>84</v>
      </c>
      <c r="FY3" s="48" t="s">
        <v>85</v>
      </c>
      <c r="FZ3" s="48" t="s">
        <v>86</v>
      </c>
      <c r="GA3" s="48" t="s">
        <v>87</v>
      </c>
      <c r="GB3" s="48" t="s">
        <v>88</v>
      </c>
      <c r="GC3" s="48" t="s">
        <v>89</v>
      </c>
      <c r="GD3" s="48" t="s">
        <v>90</v>
      </c>
      <c r="GE3" s="48" t="s">
        <v>91</v>
      </c>
      <c r="GF3" s="48" t="s">
        <v>92</v>
      </c>
      <c r="GG3" s="48" t="s">
        <v>93</v>
      </c>
      <c r="GH3" s="48" t="s">
        <v>94</v>
      </c>
      <c r="GI3" s="48" t="s">
        <v>95</v>
      </c>
      <c r="GJ3" s="48" t="s">
        <v>96</v>
      </c>
      <c r="GK3" s="48" t="s">
        <v>97</v>
      </c>
      <c r="GL3" s="48" t="s">
        <v>98</v>
      </c>
      <c r="GM3" s="48" t="s">
        <v>99</v>
      </c>
      <c r="GN3" s="48" t="s">
        <v>100</v>
      </c>
      <c r="GO3" s="48" t="s">
        <v>101</v>
      </c>
      <c r="GP3" s="48" t="s">
        <v>102</v>
      </c>
      <c r="GQ3" s="48" t="s">
        <v>103</v>
      </c>
      <c r="GR3" s="48" t="s">
        <v>104</v>
      </c>
      <c r="GS3" s="48" t="s">
        <v>105</v>
      </c>
      <c r="GT3" s="48" t="s">
        <v>106</v>
      </c>
      <c r="GU3" s="48" t="s">
        <v>67</v>
      </c>
      <c r="GV3" s="48" t="s">
        <v>68</v>
      </c>
      <c r="GW3" s="48" t="s">
        <v>69</v>
      </c>
      <c r="GX3" s="48" t="s">
        <v>70</v>
      </c>
      <c r="GY3" s="48" t="s">
        <v>71</v>
      </c>
      <c r="GZ3" s="48" t="s">
        <v>72</v>
      </c>
      <c r="HA3" s="48" t="s">
        <v>73</v>
      </c>
      <c r="HB3" s="48" t="s">
        <v>74</v>
      </c>
      <c r="HC3" s="48" t="s">
        <v>75</v>
      </c>
      <c r="HD3" s="48" t="s">
        <v>76</v>
      </c>
      <c r="HE3" s="48" t="s">
        <v>77</v>
      </c>
      <c r="HF3" s="48" t="s">
        <v>78</v>
      </c>
      <c r="HG3" s="48" t="s">
        <v>79</v>
      </c>
      <c r="HH3" s="48" t="s">
        <v>80</v>
      </c>
      <c r="HI3" s="48" t="s">
        <v>81</v>
      </c>
      <c r="HJ3" s="48" t="s">
        <v>82</v>
      </c>
      <c r="HK3" s="48" t="s">
        <v>83</v>
      </c>
      <c r="HL3" s="48" t="s">
        <v>84</v>
      </c>
      <c r="HM3" s="48" t="s">
        <v>85</v>
      </c>
      <c r="HN3" s="48" t="s">
        <v>86</v>
      </c>
      <c r="HO3" s="48" t="s">
        <v>87</v>
      </c>
      <c r="HP3" s="48" t="s">
        <v>88</v>
      </c>
      <c r="HQ3" s="48" t="s">
        <v>89</v>
      </c>
      <c r="HR3" s="48" t="s">
        <v>90</v>
      </c>
      <c r="HS3" s="48" t="s">
        <v>91</v>
      </c>
      <c r="HT3" s="48" t="s">
        <v>92</v>
      </c>
      <c r="HU3" s="48" t="s">
        <v>93</v>
      </c>
      <c r="HV3" s="48" t="s">
        <v>94</v>
      </c>
      <c r="HW3" s="48" t="s">
        <v>95</v>
      </c>
      <c r="HX3" s="48" t="s">
        <v>96</v>
      </c>
      <c r="HY3" s="48" t="s">
        <v>97</v>
      </c>
      <c r="HZ3" s="48" t="s">
        <v>98</v>
      </c>
      <c r="IA3" s="48" t="s">
        <v>99</v>
      </c>
      <c r="IB3" s="48" t="s">
        <v>100</v>
      </c>
      <c r="IC3" s="48" t="s">
        <v>101</v>
      </c>
      <c r="ID3" s="48" t="s">
        <v>102</v>
      </c>
      <c r="IE3" s="48" t="s">
        <v>103</v>
      </c>
      <c r="IF3" s="48" t="s">
        <v>104</v>
      </c>
      <c r="IG3" s="48" t="s">
        <v>105</v>
      </c>
      <c r="IH3" s="48" t="s">
        <v>106</v>
      </c>
      <c r="II3" s="48" t="s">
        <v>67</v>
      </c>
      <c r="IJ3" s="48" t="s">
        <v>68</v>
      </c>
      <c r="IK3" s="48" t="s">
        <v>69</v>
      </c>
      <c r="IL3" s="48" t="s">
        <v>70</v>
      </c>
      <c r="IM3" s="48" t="s">
        <v>71</v>
      </c>
      <c r="IN3" s="48" t="s">
        <v>72</v>
      </c>
      <c r="IO3" s="48" t="s">
        <v>73</v>
      </c>
      <c r="IP3" s="48" t="s">
        <v>74</v>
      </c>
      <c r="IQ3" s="48" t="s">
        <v>75</v>
      </c>
      <c r="IR3" s="48" t="s">
        <v>76</v>
      </c>
      <c r="IS3" s="48" t="s">
        <v>77</v>
      </c>
      <c r="IT3" s="48" t="s">
        <v>78</v>
      </c>
      <c r="IU3" s="48" t="s">
        <v>79</v>
      </c>
      <c r="IV3" s="48" t="s">
        <v>80</v>
      </c>
      <c r="IW3" s="48" t="s">
        <v>81</v>
      </c>
      <c r="IX3" s="48" t="s">
        <v>82</v>
      </c>
      <c r="IY3" s="48" t="s">
        <v>83</v>
      </c>
      <c r="IZ3" s="48" t="s">
        <v>84</v>
      </c>
      <c r="JA3" s="48" t="s">
        <v>85</v>
      </c>
      <c r="JB3" s="48" t="s">
        <v>86</v>
      </c>
      <c r="JC3" s="48" t="s">
        <v>87</v>
      </c>
      <c r="JD3" s="48" t="s">
        <v>88</v>
      </c>
      <c r="JE3" s="48" t="s">
        <v>89</v>
      </c>
      <c r="JF3" s="48" t="s">
        <v>90</v>
      </c>
      <c r="JG3" s="48" t="s">
        <v>91</v>
      </c>
      <c r="JH3" s="48" t="s">
        <v>92</v>
      </c>
      <c r="JI3" s="48" t="s">
        <v>93</v>
      </c>
      <c r="JJ3" s="48" t="s">
        <v>94</v>
      </c>
      <c r="JK3" s="48" t="s">
        <v>95</v>
      </c>
      <c r="JL3" s="48" t="s">
        <v>96</v>
      </c>
      <c r="JM3" s="48" t="s">
        <v>97</v>
      </c>
      <c r="JN3" s="48" t="s">
        <v>98</v>
      </c>
      <c r="JO3" s="48" t="s">
        <v>99</v>
      </c>
      <c r="JP3" s="48" t="s">
        <v>100</v>
      </c>
      <c r="JQ3" s="48" t="s">
        <v>101</v>
      </c>
      <c r="JR3" s="48" t="s">
        <v>102</v>
      </c>
      <c r="JS3" s="48" t="s">
        <v>103</v>
      </c>
      <c r="JT3" s="48" t="s">
        <v>104</v>
      </c>
      <c r="JU3" s="48" t="s">
        <v>105</v>
      </c>
      <c r="JV3" s="48" t="s">
        <v>106</v>
      </c>
      <c r="JW3" s="48" t="s">
        <v>67</v>
      </c>
      <c r="JX3" s="48" t="s">
        <v>68</v>
      </c>
      <c r="JY3" s="48" t="s">
        <v>69</v>
      </c>
      <c r="JZ3" s="48" t="s">
        <v>70</v>
      </c>
      <c r="KA3" s="48" t="s">
        <v>71</v>
      </c>
      <c r="KB3" s="48" t="s">
        <v>72</v>
      </c>
      <c r="KC3" s="48" t="s">
        <v>73</v>
      </c>
      <c r="KD3" s="48" t="s">
        <v>74</v>
      </c>
      <c r="KE3" s="48" t="s">
        <v>75</v>
      </c>
      <c r="KF3" s="48" t="s">
        <v>76</v>
      </c>
      <c r="KG3" s="48" t="s">
        <v>77</v>
      </c>
      <c r="KH3" s="48" t="s">
        <v>78</v>
      </c>
      <c r="KI3" s="48" t="s">
        <v>79</v>
      </c>
      <c r="KJ3" s="48" t="s">
        <v>80</v>
      </c>
      <c r="KK3" s="48" t="s">
        <v>81</v>
      </c>
      <c r="KL3" s="48" t="s">
        <v>82</v>
      </c>
      <c r="KM3" s="48" t="s">
        <v>83</v>
      </c>
      <c r="KN3" s="48" t="s">
        <v>84</v>
      </c>
      <c r="KO3" s="48" t="s">
        <v>85</v>
      </c>
      <c r="KP3" s="48" t="s">
        <v>86</v>
      </c>
      <c r="KQ3" s="48" t="s">
        <v>87</v>
      </c>
      <c r="KR3" s="48" t="s">
        <v>88</v>
      </c>
      <c r="KS3" s="48" t="s">
        <v>89</v>
      </c>
      <c r="KT3" s="48" t="s">
        <v>90</v>
      </c>
      <c r="KU3" s="48" t="s">
        <v>91</v>
      </c>
      <c r="KV3" s="48" t="s">
        <v>92</v>
      </c>
      <c r="KW3" s="48" t="s">
        <v>93</v>
      </c>
      <c r="KX3" s="48" t="s">
        <v>94</v>
      </c>
      <c r="KY3" s="48" t="s">
        <v>95</v>
      </c>
      <c r="KZ3" s="48" t="s">
        <v>96</v>
      </c>
      <c r="LA3" s="48" t="s">
        <v>97</v>
      </c>
      <c r="LB3" s="48" t="s">
        <v>98</v>
      </c>
      <c r="LC3" s="48" t="s">
        <v>99</v>
      </c>
      <c r="LD3" s="48" t="s">
        <v>100</v>
      </c>
      <c r="LE3" s="48" t="s">
        <v>101</v>
      </c>
      <c r="LF3" s="48" t="s">
        <v>102</v>
      </c>
      <c r="LG3" s="48" t="s">
        <v>103</v>
      </c>
      <c r="LH3" s="48" t="s">
        <v>104</v>
      </c>
      <c r="LI3" s="48" t="s">
        <v>105</v>
      </c>
      <c r="LJ3" s="48" t="s">
        <v>106</v>
      </c>
      <c r="LK3" s="48" t="s">
        <v>67</v>
      </c>
      <c r="LL3" s="48" t="s">
        <v>68</v>
      </c>
      <c r="LM3" s="48" t="s">
        <v>69</v>
      </c>
      <c r="LN3" s="48" t="s">
        <v>70</v>
      </c>
      <c r="LO3" s="48" t="s">
        <v>71</v>
      </c>
      <c r="LP3" s="48" t="s">
        <v>72</v>
      </c>
      <c r="LQ3" s="48" t="s">
        <v>73</v>
      </c>
      <c r="LR3" s="48" t="s">
        <v>74</v>
      </c>
      <c r="LS3" s="48" t="s">
        <v>75</v>
      </c>
      <c r="LT3" s="48" t="s">
        <v>76</v>
      </c>
      <c r="LU3" s="48" t="s">
        <v>77</v>
      </c>
      <c r="LV3" s="48" t="s">
        <v>78</v>
      </c>
      <c r="LW3" s="48" t="s">
        <v>79</v>
      </c>
      <c r="LX3" s="48" t="s">
        <v>80</v>
      </c>
      <c r="LY3" s="48" t="s">
        <v>81</v>
      </c>
      <c r="LZ3" s="48" t="s">
        <v>82</v>
      </c>
      <c r="MA3" s="48" t="s">
        <v>83</v>
      </c>
      <c r="MB3" s="48" t="s">
        <v>84</v>
      </c>
      <c r="MC3" s="48" t="s">
        <v>85</v>
      </c>
      <c r="MD3" s="48" t="s">
        <v>86</v>
      </c>
      <c r="ME3" s="48" t="s">
        <v>87</v>
      </c>
      <c r="MF3" s="48" t="s">
        <v>88</v>
      </c>
      <c r="MG3" s="48" t="s">
        <v>89</v>
      </c>
      <c r="MH3" s="48" t="s">
        <v>90</v>
      </c>
      <c r="MI3" s="48" t="s">
        <v>91</v>
      </c>
      <c r="MJ3" s="48" t="s">
        <v>92</v>
      </c>
      <c r="MK3" s="48" t="s">
        <v>93</v>
      </c>
      <c r="ML3" s="48" t="s">
        <v>94</v>
      </c>
      <c r="MM3" s="48" t="s">
        <v>95</v>
      </c>
      <c r="MN3" s="48" t="s">
        <v>96</v>
      </c>
      <c r="MO3" s="48" t="s">
        <v>97</v>
      </c>
      <c r="MP3" s="48" t="s">
        <v>98</v>
      </c>
      <c r="MQ3" s="48" t="s">
        <v>99</v>
      </c>
      <c r="MR3" s="48" t="s">
        <v>100</v>
      </c>
      <c r="MS3" s="48" t="s">
        <v>101</v>
      </c>
      <c r="MT3" s="48" t="s">
        <v>102</v>
      </c>
      <c r="MU3" s="48" t="s">
        <v>103</v>
      </c>
      <c r="MV3" s="48" t="s">
        <v>104</v>
      </c>
      <c r="MW3" s="48" t="s">
        <v>105</v>
      </c>
      <c r="MX3" s="48" t="s">
        <v>106</v>
      </c>
    </row>
    <row r="4" spans="2:362" s="38" customFormat="1">
      <c r="B4" s="48" t="s">
        <v>57</v>
      </c>
      <c r="C4" s="48" t="s">
        <v>58</v>
      </c>
      <c r="D4" s="48" t="s">
        <v>58</v>
      </c>
      <c r="E4" s="48" t="s">
        <v>58</v>
      </c>
      <c r="F4" s="48" t="s">
        <v>58</v>
      </c>
      <c r="G4" s="48" t="s">
        <v>58</v>
      </c>
      <c r="H4" s="48" t="s">
        <v>58</v>
      </c>
      <c r="I4" s="48" t="s">
        <v>58</v>
      </c>
      <c r="J4" s="48" t="s">
        <v>58</v>
      </c>
      <c r="K4" s="48" t="s">
        <v>58</v>
      </c>
      <c r="L4" s="48" t="s">
        <v>58</v>
      </c>
      <c r="M4" s="48" t="s">
        <v>58</v>
      </c>
      <c r="N4" s="48" t="s">
        <v>58</v>
      </c>
      <c r="O4" s="48" t="s">
        <v>58</v>
      </c>
      <c r="P4" s="48" t="s">
        <v>58</v>
      </c>
      <c r="Q4" s="48" t="s">
        <v>58</v>
      </c>
      <c r="R4" s="48" t="s">
        <v>58</v>
      </c>
      <c r="S4" s="48" t="s">
        <v>58</v>
      </c>
      <c r="T4" s="48" t="s">
        <v>58</v>
      </c>
      <c r="U4" s="48" t="s">
        <v>58</v>
      </c>
      <c r="V4" s="48" t="s">
        <v>58</v>
      </c>
      <c r="W4" s="48" t="s">
        <v>58</v>
      </c>
      <c r="X4" s="48" t="s">
        <v>58</v>
      </c>
      <c r="Y4" s="48" t="s">
        <v>58</v>
      </c>
      <c r="Z4" s="48" t="s">
        <v>58</v>
      </c>
      <c r="AA4" s="48" t="s">
        <v>58</v>
      </c>
      <c r="AB4" s="48" t="s">
        <v>58</v>
      </c>
      <c r="AC4" s="48" t="s">
        <v>58</v>
      </c>
      <c r="AD4" s="48" t="s">
        <v>58</v>
      </c>
      <c r="AE4" s="48" t="s">
        <v>58</v>
      </c>
      <c r="AF4" s="48" t="s">
        <v>58</v>
      </c>
      <c r="AG4" s="48" t="s">
        <v>58</v>
      </c>
      <c r="AH4" s="48" t="s">
        <v>58</v>
      </c>
      <c r="AI4" s="48" t="s">
        <v>58</v>
      </c>
      <c r="AJ4" s="48" t="s">
        <v>58</v>
      </c>
      <c r="AK4" s="48" t="s">
        <v>58</v>
      </c>
      <c r="AL4" s="48" t="s">
        <v>58</v>
      </c>
      <c r="AM4" s="48" t="s">
        <v>58</v>
      </c>
      <c r="AN4" s="48" t="s">
        <v>58</v>
      </c>
      <c r="AO4" s="48" t="s">
        <v>58</v>
      </c>
      <c r="AP4" s="48" t="s">
        <v>58</v>
      </c>
      <c r="AQ4" s="48" t="s">
        <v>59</v>
      </c>
      <c r="AR4" s="48" t="s">
        <v>59</v>
      </c>
      <c r="AS4" s="48" t="s">
        <v>59</v>
      </c>
      <c r="AT4" s="48" t="s">
        <v>59</v>
      </c>
      <c r="AU4" s="48" t="s">
        <v>59</v>
      </c>
      <c r="AV4" s="48" t="s">
        <v>59</v>
      </c>
      <c r="AW4" s="48" t="s">
        <v>59</v>
      </c>
      <c r="AX4" s="48" t="s">
        <v>59</v>
      </c>
      <c r="AY4" s="48" t="s">
        <v>59</v>
      </c>
      <c r="AZ4" s="48" t="s">
        <v>59</v>
      </c>
      <c r="BA4" s="48" t="s">
        <v>59</v>
      </c>
      <c r="BB4" s="48" t="s">
        <v>59</v>
      </c>
      <c r="BC4" s="48" t="s">
        <v>59</v>
      </c>
      <c r="BD4" s="48" t="s">
        <v>59</v>
      </c>
      <c r="BE4" s="48" t="s">
        <v>59</v>
      </c>
      <c r="BF4" s="48" t="s">
        <v>59</v>
      </c>
      <c r="BG4" s="48" t="s">
        <v>59</v>
      </c>
      <c r="BH4" s="48" t="s">
        <v>59</v>
      </c>
      <c r="BI4" s="48" t="s">
        <v>59</v>
      </c>
      <c r="BJ4" s="48" t="s">
        <v>59</v>
      </c>
      <c r="BK4" s="48" t="s">
        <v>59</v>
      </c>
      <c r="BL4" s="48" t="s">
        <v>59</v>
      </c>
      <c r="BM4" s="48" t="s">
        <v>59</v>
      </c>
      <c r="BN4" s="48" t="s">
        <v>59</v>
      </c>
      <c r="BO4" s="48" t="s">
        <v>59</v>
      </c>
      <c r="BP4" s="48" t="s">
        <v>59</v>
      </c>
      <c r="BQ4" s="48" t="s">
        <v>59</v>
      </c>
      <c r="BR4" s="48" t="s">
        <v>59</v>
      </c>
      <c r="BS4" s="48" t="s">
        <v>59</v>
      </c>
      <c r="BT4" s="48" t="s">
        <v>59</v>
      </c>
      <c r="BU4" s="48" t="s">
        <v>59</v>
      </c>
      <c r="BV4" s="48" t="s">
        <v>59</v>
      </c>
      <c r="BW4" s="48" t="s">
        <v>59</v>
      </c>
      <c r="BX4" s="48" t="s">
        <v>59</v>
      </c>
      <c r="BY4" s="48" t="s">
        <v>59</v>
      </c>
      <c r="BZ4" s="48" t="s">
        <v>59</v>
      </c>
      <c r="CA4" s="48" t="s">
        <v>59</v>
      </c>
      <c r="CB4" s="48" t="s">
        <v>59</v>
      </c>
      <c r="CC4" s="48" t="s">
        <v>59</v>
      </c>
      <c r="CD4" s="48" t="s">
        <v>59</v>
      </c>
      <c r="CE4" s="48" t="s">
        <v>60</v>
      </c>
      <c r="CF4" s="48" t="s">
        <v>60</v>
      </c>
      <c r="CG4" s="48" t="s">
        <v>60</v>
      </c>
      <c r="CH4" s="48" t="s">
        <v>60</v>
      </c>
      <c r="CI4" s="48" t="s">
        <v>60</v>
      </c>
      <c r="CJ4" s="48" t="s">
        <v>60</v>
      </c>
      <c r="CK4" s="48" t="s">
        <v>60</v>
      </c>
      <c r="CL4" s="48" t="s">
        <v>60</v>
      </c>
      <c r="CM4" s="48" t="s">
        <v>60</v>
      </c>
      <c r="CN4" s="48" t="s">
        <v>60</v>
      </c>
      <c r="CO4" s="48" t="s">
        <v>60</v>
      </c>
      <c r="CP4" s="48" t="s">
        <v>60</v>
      </c>
      <c r="CQ4" s="48" t="s">
        <v>60</v>
      </c>
      <c r="CR4" s="48" t="s">
        <v>60</v>
      </c>
      <c r="CS4" s="48" t="s">
        <v>60</v>
      </c>
      <c r="CT4" s="48" t="s">
        <v>60</v>
      </c>
      <c r="CU4" s="48" t="s">
        <v>60</v>
      </c>
      <c r="CV4" s="48" t="s">
        <v>60</v>
      </c>
      <c r="CW4" s="48" t="s">
        <v>60</v>
      </c>
      <c r="CX4" s="48" t="s">
        <v>60</v>
      </c>
      <c r="CY4" s="48" t="s">
        <v>60</v>
      </c>
      <c r="CZ4" s="48" t="s">
        <v>60</v>
      </c>
      <c r="DA4" s="48" t="s">
        <v>60</v>
      </c>
      <c r="DB4" s="48" t="s">
        <v>60</v>
      </c>
      <c r="DC4" s="48" t="s">
        <v>60</v>
      </c>
      <c r="DD4" s="48" t="s">
        <v>60</v>
      </c>
      <c r="DE4" s="48" t="s">
        <v>60</v>
      </c>
      <c r="DF4" s="48" t="s">
        <v>60</v>
      </c>
      <c r="DG4" s="48" t="s">
        <v>60</v>
      </c>
      <c r="DH4" s="48" t="s">
        <v>60</v>
      </c>
      <c r="DI4" s="48" t="s">
        <v>60</v>
      </c>
      <c r="DJ4" s="48" t="s">
        <v>60</v>
      </c>
      <c r="DK4" s="48" t="s">
        <v>60</v>
      </c>
      <c r="DL4" s="48" t="s">
        <v>60</v>
      </c>
      <c r="DM4" s="48" t="s">
        <v>60</v>
      </c>
      <c r="DN4" s="48" t="s">
        <v>60</v>
      </c>
      <c r="DO4" s="48" t="s">
        <v>60</v>
      </c>
      <c r="DP4" s="48" t="s">
        <v>60</v>
      </c>
      <c r="DQ4" s="48" t="s">
        <v>60</v>
      </c>
      <c r="DR4" s="48" t="s">
        <v>60</v>
      </c>
      <c r="DS4" s="48" t="s">
        <v>61</v>
      </c>
      <c r="DT4" s="48" t="s">
        <v>61</v>
      </c>
      <c r="DU4" s="48" t="s">
        <v>61</v>
      </c>
      <c r="DV4" s="48" t="s">
        <v>61</v>
      </c>
      <c r="DW4" s="48" t="s">
        <v>61</v>
      </c>
      <c r="DX4" s="48" t="s">
        <v>61</v>
      </c>
      <c r="DY4" s="48" t="s">
        <v>61</v>
      </c>
      <c r="DZ4" s="48" t="s">
        <v>61</v>
      </c>
      <c r="EA4" s="48" t="s">
        <v>61</v>
      </c>
      <c r="EB4" s="48" t="s">
        <v>61</v>
      </c>
      <c r="EC4" s="48" t="s">
        <v>61</v>
      </c>
      <c r="ED4" s="48" t="s">
        <v>61</v>
      </c>
      <c r="EE4" s="48" t="s">
        <v>61</v>
      </c>
      <c r="EF4" s="48" t="s">
        <v>61</v>
      </c>
      <c r="EG4" s="48" t="s">
        <v>61</v>
      </c>
      <c r="EH4" s="48" t="s">
        <v>61</v>
      </c>
      <c r="EI4" s="48" t="s">
        <v>61</v>
      </c>
      <c r="EJ4" s="48" t="s">
        <v>61</v>
      </c>
      <c r="EK4" s="48" t="s">
        <v>61</v>
      </c>
      <c r="EL4" s="48" t="s">
        <v>61</v>
      </c>
      <c r="EM4" s="48" t="s">
        <v>61</v>
      </c>
      <c r="EN4" s="48" t="s">
        <v>61</v>
      </c>
      <c r="EO4" s="48" t="s">
        <v>61</v>
      </c>
      <c r="EP4" s="48" t="s">
        <v>61</v>
      </c>
      <c r="EQ4" s="48" t="s">
        <v>61</v>
      </c>
      <c r="ER4" s="48" t="s">
        <v>61</v>
      </c>
      <c r="ES4" s="48" t="s">
        <v>61</v>
      </c>
      <c r="ET4" s="48" t="s">
        <v>61</v>
      </c>
      <c r="EU4" s="48" t="s">
        <v>61</v>
      </c>
      <c r="EV4" s="48" t="s">
        <v>61</v>
      </c>
      <c r="EW4" s="48" t="s">
        <v>61</v>
      </c>
      <c r="EX4" s="48" t="s">
        <v>61</v>
      </c>
      <c r="EY4" s="48" t="s">
        <v>61</v>
      </c>
      <c r="EZ4" s="48" t="s">
        <v>61</v>
      </c>
      <c r="FA4" s="48" t="s">
        <v>61</v>
      </c>
      <c r="FB4" s="48" t="s">
        <v>61</v>
      </c>
      <c r="FC4" s="48" t="s">
        <v>61</v>
      </c>
      <c r="FD4" s="48" t="s">
        <v>61</v>
      </c>
      <c r="FE4" s="48" t="s">
        <v>61</v>
      </c>
      <c r="FF4" s="48" t="s">
        <v>61</v>
      </c>
      <c r="FG4" s="48" t="s">
        <v>62</v>
      </c>
      <c r="FH4" s="48" t="s">
        <v>62</v>
      </c>
      <c r="FI4" s="48" t="s">
        <v>62</v>
      </c>
      <c r="FJ4" s="48" t="s">
        <v>62</v>
      </c>
      <c r="FK4" s="48" t="s">
        <v>62</v>
      </c>
      <c r="FL4" s="48" t="s">
        <v>62</v>
      </c>
      <c r="FM4" s="48" t="s">
        <v>62</v>
      </c>
      <c r="FN4" s="48" t="s">
        <v>62</v>
      </c>
      <c r="FO4" s="48" t="s">
        <v>62</v>
      </c>
      <c r="FP4" s="48" t="s">
        <v>62</v>
      </c>
      <c r="FQ4" s="48" t="s">
        <v>62</v>
      </c>
      <c r="FR4" s="48" t="s">
        <v>62</v>
      </c>
      <c r="FS4" s="48" t="s">
        <v>62</v>
      </c>
      <c r="FT4" s="48" t="s">
        <v>62</v>
      </c>
      <c r="FU4" s="48" t="s">
        <v>62</v>
      </c>
      <c r="FV4" s="48" t="s">
        <v>62</v>
      </c>
      <c r="FW4" s="48" t="s">
        <v>62</v>
      </c>
      <c r="FX4" s="48" t="s">
        <v>62</v>
      </c>
      <c r="FY4" s="48" t="s">
        <v>62</v>
      </c>
      <c r="FZ4" s="48" t="s">
        <v>62</v>
      </c>
      <c r="GA4" s="48" t="s">
        <v>62</v>
      </c>
      <c r="GB4" s="48" t="s">
        <v>62</v>
      </c>
      <c r="GC4" s="48" t="s">
        <v>62</v>
      </c>
      <c r="GD4" s="48" t="s">
        <v>62</v>
      </c>
      <c r="GE4" s="48" t="s">
        <v>62</v>
      </c>
      <c r="GF4" s="48" t="s">
        <v>62</v>
      </c>
      <c r="GG4" s="48" t="s">
        <v>62</v>
      </c>
      <c r="GH4" s="48" t="s">
        <v>62</v>
      </c>
      <c r="GI4" s="48" t="s">
        <v>62</v>
      </c>
      <c r="GJ4" s="48" t="s">
        <v>62</v>
      </c>
      <c r="GK4" s="48" t="s">
        <v>62</v>
      </c>
      <c r="GL4" s="48" t="s">
        <v>62</v>
      </c>
      <c r="GM4" s="48" t="s">
        <v>62</v>
      </c>
      <c r="GN4" s="48" t="s">
        <v>62</v>
      </c>
      <c r="GO4" s="48" t="s">
        <v>62</v>
      </c>
      <c r="GP4" s="48" t="s">
        <v>62</v>
      </c>
      <c r="GQ4" s="48" t="s">
        <v>62</v>
      </c>
      <c r="GR4" s="48" t="s">
        <v>62</v>
      </c>
      <c r="GS4" s="48" t="s">
        <v>62</v>
      </c>
      <c r="GT4" s="48" t="s">
        <v>62</v>
      </c>
      <c r="GU4" s="48" t="s">
        <v>63</v>
      </c>
      <c r="GV4" s="48" t="s">
        <v>63</v>
      </c>
      <c r="GW4" s="48" t="s">
        <v>63</v>
      </c>
      <c r="GX4" s="48" t="s">
        <v>63</v>
      </c>
      <c r="GY4" s="48" t="s">
        <v>63</v>
      </c>
      <c r="GZ4" s="48" t="s">
        <v>63</v>
      </c>
      <c r="HA4" s="48" t="s">
        <v>63</v>
      </c>
      <c r="HB4" s="48" t="s">
        <v>63</v>
      </c>
      <c r="HC4" s="48" t="s">
        <v>63</v>
      </c>
      <c r="HD4" s="48" t="s">
        <v>63</v>
      </c>
      <c r="HE4" s="48" t="s">
        <v>63</v>
      </c>
      <c r="HF4" s="48" t="s">
        <v>63</v>
      </c>
      <c r="HG4" s="48" t="s">
        <v>63</v>
      </c>
      <c r="HH4" s="48" t="s">
        <v>63</v>
      </c>
      <c r="HI4" s="48" t="s">
        <v>63</v>
      </c>
      <c r="HJ4" s="48" t="s">
        <v>63</v>
      </c>
      <c r="HK4" s="48" t="s">
        <v>63</v>
      </c>
      <c r="HL4" s="48" t="s">
        <v>63</v>
      </c>
      <c r="HM4" s="48" t="s">
        <v>63</v>
      </c>
      <c r="HN4" s="48" t="s">
        <v>63</v>
      </c>
      <c r="HO4" s="48" t="s">
        <v>63</v>
      </c>
      <c r="HP4" s="48" t="s">
        <v>63</v>
      </c>
      <c r="HQ4" s="48" t="s">
        <v>63</v>
      </c>
      <c r="HR4" s="48" t="s">
        <v>63</v>
      </c>
      <c r="HS4" s="48" t="s">
        <v>63</v>
      </c>
      <c r="HT4" s="48" t="s">
        <v>63</v>
      </c>
      <c r="HU4" s="48" t="s">
        <v>63</v>
      </c>
      <c r="HV4" s="48" t="s">
        <v>63</v>
      </c>
      <c r="HW4" s="48" t="s">
        <v>63</v>
      </c>
      <c r="HX4" s="48" t="s">
        <v>63</v>
      </c>
      <c r="HY4" s="48" t="s">
        <v>63</v>
      </c>
      <c r="HZ4" s="48" t="s">
        <v>63</v>
      </c>
      <c r="IA4" s="48" t="s">
        <v>63</v>
      </c>
      <c r="IB4" s="48" t="s">
        <v>63</v>
      </c>
      <c r="IC4" s="48" t="s">
        <v>63</v>
      </c>
      <c r="ID4" s="48" t="s">
        <v>63</v>
      </c>
      <c r="IE4" s="48" t="s">
        <v>63</v>
      </c>
      <c r="IF4" s="48" t="s">
        <v>63</v>
      </c>
      <c r="IG4" s="48" t="s">
        <v>63</v>
      </c>
      <c r="IH4" s="48" t="s">
        <v>63</v>
      </c>
      <c r="II4" s="48" t="s">
        <v>64</v>
      </c>
      <c r="IJ4" s="48" t="s">
        <v>64</v>
      </c>
      <c r="IK4" s="48" t="s">
        <v>64</v>
      </c>
      <c r="IL4" s="48" t="s">
        <v>64</v>
      </c>
      <c r="IM4" s="48" t="s">
        <v>64</v>
      </c>
      <c r="IN4" s="48" t="s">
        <v>64</v>
      </c>
      <c r="IO4" s="48" t="s">
        <v>64</v>
      </c>
      <c r="IP4" s="48" t="s">
        <v>64</v>
      </c>
      <c r="IQ4" s="48" t="s">
        <v>64</v>
      </c>
      <c r="IR4" s="48" t="s">
        <v>64</v>
      </c>
      <c r="IS4" s="48" t="s">
        <v>64</v>
      </c>
      <c r="IT4" s="48" t="s">
        <v>64</v>
      </c>
      <c r="IU4" s="48" t="s">
        <v>64</v>
      </c>
      <c r="IV4" s="48" t="s">
        <v>64</v>
      </c>
      <c r="IW4" s="48" t="s">
        <v>64</v>
      </c>
      <c r="IX4" s="48" t="s">
        <v>64</v>
      </c>
      <c r="IY4" s="48" t="s">
        <v>64</v>
      </c>
      <c r="IZ4" s="48" t="s">
        <v>64</v>
      </c>
      <c r="JA4" s="48" t="s">
        <v>64</v>
      </c>
      <c r="JB4" s="48" t="s">
        <v>64</v>
      </c>
      <c r="JC4" s="48" t="s">
        <v>64</v>
      </c>
      <c r="JD4" s="48" t="s">
        <v>64</v>
      </c>
      <c r="JE4" s="48" t="s">
        <v>64</v>
      </c>
      <c r="JF4" s="48" t="s">
        <v>64</v>
      </c>
      <c r="JG4" s="48" t="s">
        <v>64</v>
      </c>
      <c r="JH4" s="48" t="s">
        <v>64</v>
      </c>
      <c r="JI4" s="48" t="s">
        <v>64</v>
      </c>
      <c r="JJ4" s="48" t="s">
        <v>64</v>
      </c>
      <c r="JK4" s="48" t="s">
        <v>64</v>
      </c>
      <c r="JL4" s="48" t="s">
        <v>64</v>
      </c>
      <c r="JM4" s="48" t="s">
        <v>64</v>
      </c>
      <c r="JN4" s="48" t="s">
        <v>64</v>
      </c>
      <c r="JO4" s="48" t="s">
        <v>64</v>
      </c>
      <c r="JP4" s="48" t="s">
        <v>64</v>
      </c>
      <c r="JQ4" s="48" t="s">
        <v>64</v>
      </c>
      <c r="JR4" s="48" t="s">
        <v>64</v>
      </c>
      <c r="JS4" s="48" t="s">
        <v>64</v>
      </c>
      <c r="JT4" s="48" t="s">
        <v>64</v>
      </c>
      <c r="JU4" s="48" t="s">
        <v>64</v>
      </c>
      <c r="JV4" s="48" t="s">
        <v>64</v>
      </c>
      <c r="JW4" s="48" t="s">
        <v>65</v>
      </c>
      <c r="JX4" s="48" t="s">
        <v>65</v>
      </c>
      <c r="JY4" s="48" t="s">
        <v>65</v>
      </c>
      <c r="JZ4" s="48" t="s">
        <v>65</v>
      </c>
      <c r="KA4" s="48" t="s">
        <v>65</v>
      </c>
      <c r="KB4" s="48" t="s">
        <v>65</v>
      </c>
      <c r="KC4" s="48" t="s">
        <v>65</v>
      </c>
      <c r="KD4" s="48" t="s">
        <v>65</v>
      </c>
      <c r="KE4" s="48" t="s">
        <v>65</v>
      </c>
      <c r="KF4" s="48" t="s">
        <v>65</v>
      </c>
      <c r="KG4" s="48" t="s">
        <v>65</v>
      </c>
      <c r="KH4" s="48" t="s">
        <v>65</v>
      </c>
      <c r="KI4" s="48" t="s">
        <v>65</v>
      </c>
      <c r="KJ4" s="48" t="s">
        <v>65</v>
      </c>
      <c r="KK4" s="48" t="s">
        <v>65</v>
      </c>
      <c r="KL4" s="48" t="s">
        <v>65</v>
      </c>
      <c r="KM4" s="48" t="s">
        <v>65</v>
      </c>
      <c r="KN4" s="48" t="s">
        <v>65</v>
      </c>
      <c r="KO4" s="48" t="s">
        <v>65</v>
      </c>
      <c r="KP4" s="48" t="s">
        <v>65</v>
      </c>
      <c r="KQ4" s="48" t="s">
        <v>65</v>
      </c>
      <c r="KR4" s="48" t="s">
        <v>65</v>
      </c>
      <c r="KS4" s="48" t="s">
        <v>65</v>
      </c>
      <c r="KT4" s="48" t="s">
        <v>65</v>
      </c>
      <c r="KU4" s="48" t="s">
        <v>65</v>
      </c>
      <c r="KV4" s="48" t="s">
        <v>65</v>
      </c>
      <c r="KW4" s="48" t="s">
        <v>65</v>
      </c>
      <c r="KX4" s="48" t="s">
        <v>65</v>
      </c>
      <c r="KY4" s="48" t="s">
        <v>65</v>
      </c>
      <c r="KZ4" s="48" t="s">
        <v>65</v>
      </c>
      <c r="LA4" s="48" t="s">
        <v>65</v>
      </c>
      <c r="LB4" s="48" t="s">
        <v>65</v>
      </c>
      <c r="LC4" s="48" t="s">
        <v>65</v>
      </c>
      <c r="LD4" s="48" t="s">
        <v>65</v>
      </c>
      <c r="LE4" s="48" t="s">
        <v>65</v>
      </c>
      <c r="LF4" s="48" t="s">
        <v>65</v>
      </c>
      <c r="LG4" s="48" t="s">
        <v>65</v>
      </c>
      <c r="LH4" s="48" t="s">
        <v>65</v>
      </c>
      <c r="LI4" s="48" t="s">
        <v>65</v>
      </c>
      <c r="LJ4" s="48" t="s">
        <v>65</v>
      </c>
      <c r="LK4" s="48" t="s">
        <v>66</v>
      </c>
      <c r="LL4" s="48" t="s">
        <v>66</v>
      </c>
      <c r="LM4" s="48" t="s">
        <v>66</v>
      </c>
      <c r="LN4" s="48" t="s">
        <v>66</v>
      </c>
      <c r="LO4" s="48" t="s">
        <v>66</v>
      </c>
      <c r="LP4" s="48" t="s">
        <v>66</v>
      </c>
      <c r="LQ4" s="48" t="s">
        <v>66</v>
      </c>
      <c r="LR4" s="48" t="s">
        <v>66</v>
      </c>
      <c r="LS4" s="48" t="s">
        <v>66</v>
      </c>
      <c r="LT4" s="48" t="s">
        <v>66</v>
      </c>
      <c r="LU4" s="48" t="s">
        <v>66</v>
      </c>
      <c r="LV4" s="48" t="s">
        <v>66</v>
      </c>
      <c r="LW4" s="48" t="s">
        <v>66</v>
      </c>
      <c r="LX4" s="48" t="s">
        <v>66</v>
      </c>
      <c r="LY4" s="48" t="s">
        <v>66</v>
      </c>
      <c r="LZ4" s="48" t="s">
        <v>66</v>
      </c>
      <c r="MA4" s="48" t="s">
        <v>66</v>
      </c>
      <c r="MB4" s="48" t="s">
        <v>66</v>
      </c>
      <c r="MC4" s="48" t="s">
        <v>66</v>
      </c>
      <c r="MD4" s="48" t="s">
        <v>66</v>
      </c>
      <c r="ME4" s="48" t="s">
        <v>66</v>
      </c>
      <c r="MF4" s="48" t="s">
        <v>66</v>
      </c>
      <c r="MG4" s="48" t="s">
        <v>66</v>
      </c>
      <c r="MH4" s="48" t="s">
        <v>66</v>
      </c>
      <c r="MI4" s="48" t="s">
        <v>66</v>
      </c>
      <c r="MJ4" s="48" t="s">
        <v>66</v>
      </c>
      <c r="MK4" s="48" t="s">
        <v>66</v>
      </c>
      <c r="ML4" s="48" t="s">
        <v>66</v>
      </c>
      <c r="MM4" s="48" t="s">
        <v>66</v>
      </c>
      <c r="MN4" s="48" t="s">
        <v>66</v>
      </c>
      <c r="MO4" s="48" t="s">
        <v>66</v>
      </c>
      <c r="MP4" s="48" t="s">
        <v>66</v>
      </c>
      <c r="MQ4" s="48" t="s">
        <v>66</v>
      </c>
      <c r="MR4" s="48" t="s">
        <v>66</v>
      </c>
      <c r="MS4" s="48" t="s">
        <v>66</v>
      </c>
      <c r="MT4" s="48" t="s">
        <v>66</v>
      </c>
      <c r="MU4" s="48" t="s">
        <v>66</v>
      </c>
      <c r="MV4" s="48" t="s">
        <v>66</v>
      </c>
      <c r="MW4" s="48" t="s">
        <v>66</v>
      </c>
      <c r="MX4" s="48" t="s">
        <v>66</v>
      </c>
    </row>
    <row r="5" spans="2:362" s="38" customFormat="1">
      <c r="B5" s="29" t="s">
        <v>13</v>
      </c>
      <c r="C5" s="50">
        <v>12.986688613891602</v>
      </c>
      <c r="D5" s="51">
        <v>3.7590095303130511E-7</v>
      </c>
      <c r="E5" s="51">
        <v>0</v>
      </c>
      <c r="F5" s="51">
        <v>0</v>
      </c>
      <c r="G5" s="51">
        <v>5.6580688804388046E-2</v>
      </c>
      <c r="H5" s="51">
        <v>1.3567931652069092</v>
      </c>
      <c r="I5" s="51">
        <v>1.3636612892150879</v>
      </c>
      <c r="J5" s="51">
        <v>58.338558197021484</v>
      </c>
      <c r="K5" s="51">
        <v>0.96305966377258301</v>
      </c>
      <c r="L5" s="51">
        <v>3.3278744220733643</v>
      </c>
      <c r="M5" s="51">
        <v>1.1509642601013184</v>
      </c>
      <c r="N5" s="51">
        <v>0</v>
      </c>
      <c r="O5" s="51">
        <v>0</v>
      </c>
      <c r="P5" s="51">
        <v>1.9528210163116455</v>
      </c>
      <c r="Q5" s="51">
        <v>0</v>
      </c>
      <c r="R5" s="51">
        <v>0</v>
      </c>
      <c r="S5" s="51">
        <v>0</v>
      </c>
      <c r="T5" s="51">
        <v>13.735536575317383</v>
      </c>
      <c r="U5" s="51">
        <v>6.2160281231626868E-4</v>
      </c>
      <c r="V5" s="51">
        <v>0</v>
      </c>
      <c r="W5" s="51">
        <v>0</v>
      </c>
      <c r="X5" s="51">
        <v>0</v>
      </c>
      <c r="Y5" s="51">
        <v>0</v>
      </c>
      <c r="Z5" s="51">
        <v>6.7657954059541225E-4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1">
        <v>1.6569782048463821E-2</v>
      </c>
      <c r="AL5" s="51">
        <v>2.4184695575968362E-5</v>
      </c>
      <c r="AM5" s="51">
        <v>0</v>
      </c>
      <c r="AN5" s="51">
        <v>0</v>
      </c>
      <c r="AO5" s="51">
        <v>2.0866360500804149E-5</v>
      </c>
      <c r="AP5" s="52">
        <v>2.651803731918335</v>
      </c>
      <c r="AQ5" s="50">
        <v>4.179408073425293</v>
      </c>
      <c r="AR5" s="51">
        <v>2.3998295364435762E-4</v>
      </c>
      <c r="AS5" s="51">
        <v>2.7063935995101929E-3</v>
      </c>
      <c r="AT5" s="51">
        <v>6.7584932548925281E-4</v>
      </c>
      <c r="AU5" s="51">
        <v>1.1495672464370728</v>
      </c>
      <c r="AV5" s="51">
        <v>9.792323112487793</v>
      </c>
      <c r="AW5" s="51">
        <v>8.4756920114159584E-3</v>
      </c>
      <c r="AX5" s="51">
        <v>13.530736923217773</v>
      </c>
      <c r="AY5" s="51">
        <v>2.6609929278492928E-2</v>
      </c>
      <c r="AZ5" s="51">
        <v>0.13665412366390228</v>
      </c>
      <c r="BA5" s="51">
        <v>0.74896770715713501</v>
      </c>
      <c r="BB5" s="51">
        <v>0.62335628271102905</v>
      </c>
      <c r="BC5" s="51">
        <v>0.46199595928192139</v>
      </c>
      <c r="BD5" s="51">
        <v>0.12220127880573273</v>
      </c>
      <c r="BE5" s="51">
        <v>1.4156315010040998E-3</v>
      </c>
      <c r="BF5" s="51">
        <v>4.6358374675037339E-5</v>
      </c>
      <c r="BG5" s="51">
        <v>1.2069070711731911E-2</v>
      </c>
      <c r="BH5" s="51">
        <v>2.7011556550860405E-2</v>
      </c>
      <c r="BI5" s="51">
        <v>2.3224666714668274E-2</v>
      </c>
      <c r="BJ5" s="51">
        <v>4.9691293388605118E-2</v>
      </c>
      <c r="BK5" s="51">
        <v>0</v>
      </c>
      <c r="BL5" s="51">
        <v>0</v>
      </c>
      <c r="BM5" s="51">
        <v>0</v>
      </c>
      <c r="BN5" s="51">
        <v>0</v>
      </c>
      <c r="BO5" s="51">
        <v>0</v>
      </c>
      <c r="BP5" s="51">
        <v>0</v>
      </c>
      <c r="BQ5" s="51">
        <v>0</v>
      </c>
      <c r="BR5" s="51">
        <v>0</v>
      </c>
      <c r="BS5" s="51">
        <v>0</v>
      </c>
      <c r="BT5" s="51">
        <v>0</v>
      </c>
      <c r="BU5" s="51">
        <v>0</v>
      </c>
      <c r="BV5" s="51">
        <v>0</v>
      </c>
      <c r="BW5" s="51">
        <v>0</v>
      </c>
      <c r="BX5" s="51">
        <v>0</v>
      </c>
      <c r="BY5" s="51">
        <v>0</v>
      </c>
      <c r="BZ5" s="51">
        <v>0</v>
      </c>
      <c r="CA5" s="51">
        <v>0</v>
      </c>
      <c r="CB5" s="51">
        <v>0</v>
      </c>
      <c r="CC5" s="51">
        <v>0</v>
      </c>
      <c r="CD5" s="52">
        <v>0.24825094640254974</v>
      </c>
      <c r="CE5" s="50">
        <v>4.5937623977661133</v>
      </c>
      <c r="CF5" s="51">
        <v>1.8223501683678478E-4</v>
      </c>
      <c r="CG5" s="51">
        <v>9.1005284339189529E-3</v>
      </c>
      <c r="CH5" s="51">
        <v>0.12409443408250809</v>
      </c>
      <c r="CI5" s="51">
        <v>1.3799555017612875E-4</v>
      </c>
      <c r="CJ5" s="51">
        <v>0.16521583497524261</v>
      </c>
      <c r="CK5" s="51">
        <v>3.4253232181072235E-2</v>
      </c>
      <c r="CL5" s="51">
        <v>4.4862046241760254</v>
      </c>
      <c r="CM5" s="51">
        <v>5.5722285062074661E-2</v>
      </c>
      <c r="CN5" s="51">
        <v>0</v>
      </c>
      <c r="CO5" s="51">
        <v>3.0388014391064644E-2</v>
      </c>
      <c r="CP5" s="51">
        <v>3.7116726161912084E-4</v>
      </c>
      <c r="CQ5" s="51">
        <v>2.3028053343296051E-2</v>
      </c>
      <c r="CR5" s="51">
        <v>3.0294172465801239E-2</v>
      </c>
      <c r="CS5" s="51">
        <v>0.16437429189682007</v>
      </c>
      <c r="CT5" s="51">
        <v>2.286015510559082</v>
      </c>
      <c r="CU5" s="51">
        <v>31.570957183837891</v>
      </c>
      <c r="CV5" s="51">
        <v>0.1700979471206665</v>
      </c>
      <c r="CW5" s="51">
        <v>1.1766740083694458</v>
      </c>
      <c r="CX5" s="51">
        <v>2.5411863327026367</v>
      </c>
      <c r="CY5" s="51">
        <v>3.4116610884666443E-2</v>
      </c>
      <c r="CZ5" s="51">
        <v>0.15031065046787262</v>
      </c>
      <c r="DA5" s="51">
        <v>0.12283488363027573</v>
      </c>
      <c r="DB5" s="51">
        <v>0.10690981149673462</v>
      </c>
      <c r="DC5" s="51">
        <v>1.1531933546066284</v>
      </c>
      <c r="DD5" s="51">
        <v>8.910880982875824E-2</v>
      </c>
      <c r="DE5" s="51">
        <v>0.3259449303150177</v>
      </c>
      <c r="DF5" s="51">
        <v>7.0988193154335022E-2</v>
      </c>
      <c r="DG5" s="51">
        <v>0</v>
      </c>
      <c r="DH5" s="51">
        <v>0</v>
      </c>
      <c r="DI5" s="51">
        <v>7.0141362957656384E-3</v>
      </c>
      <c r="DJ5" s="51">
        <v>0.29662272334098816</v>
      </c>
      <c r="DK5" s="51">
        <v>2.9553684871643782E-3</v>
      </c>
      <c r="DL5" s="51">
        <v>1.1035668649128638E-5</v>
      </c>
      <c r="DM5" s="51">
        <v>0</v>
      </c>
      <c r="DN5" s="51">
        <v>8.8193382907775231E-6</v>
      </c>
      <c r="DO5" s="51">
        <v>8.1733029219321907E-5</v>
      </c>
      <c r="DP5" s="51">
        <v>5.6649602949619293E-2</v>
      </c>
      <c r="DQ5" s="51">
        <v>4.8331320285797119E-2</v>
      </c>
      <c r="DR5" s="52">
        <v>0.24856619536876678</v>
      </c>
      <c r="DS5" s="50">
        <v>1.6404519081115723</v>
      </c>
      <c r="DT5" s="51">
        <v>0</v>
      </c>
      <c r="DU5" s="51">
        <v>0</v>
      </c>
      <c r="DV5" s="51">
        <v>0</v>
      </c>
      <c r="DW5" s="51">
        <v>0.10252824425697327</v>
      </c>
      <c r="DX5" s="51">
        <v>9.7796163558959961</v>
      </c>
      <c r="DY5" s="51">
        <v>0.23660363256931305</v>
      </c>
      <c r="DZ5" s="51">
        <v>1.0095087289810181</v>
      </c>
      <c r="EA5" s="51">
        <v>0.79656553268432617</v>
      </c>
      <c r="EB5" s="51">
        <v>3.1547147780656815E-2</v>
      </c>
      <c r="EC5" s="51">
        <v>0.92275410890579224</v>
      </c>
      <c r="ED5" s="51">
        <v>1.5773573890328407E-2</v>
      </c>
      <c r="EE5" s="51">
        <v>2.3660361766815186E-2</v>
      </c>
      <c r="EF5" s="51">
        <v>7.8867869451642036E-3</v>
      </c>
      <c r="EG5" s="51">
        <v>4.7320723533630371E-2</v>
      </c>
      <c r="EH5" s="51">
        <v>0</v>
      </c>
      <c r="EI5" s="51">
        <v>0.22995221614837646</v>
      </c>
      <c r="EJ5" s="51">
        <v>4.9751447513699532E-3</v>
      </c>
      <c r="EK5" s="51">
        <v>1.676276559010148E-3</v>
      </c>
      <c r="EL5" s="51">
        <v>0.11041503399610519</v>
      </c>
      <c r="EM5" s="51">
        <v>0</v>
      </c>
      <c r="EN5" s="51">
        <v>0</v>
      </c>
      <c r="EO5" s="51">
        <v>0</v>
      </c>
      <c r="EP5" s="51">
        <v>0</v>
      </c>
      <c r="EQ5" s="51">
        <v>0</v>
      </c>
      <c r="ER5" s="51">
        <v>0</v>
      </c>
      <c r="ES5" s="51">
        <v>0</v>
      </c>
      <c r="ET5" s="51">
        <v>0</v>
      </c>
      <c r="EU5" s="51">
        <v>0</v>
      </c>
      <c r="EV5" s="51">
        <v>0</v>
      </c>
      <c r="EW5" s="51">
        <v>0</v>
      </c>
      <c r="EX5" s="51">
        <v>0</v>
      </c>
      <c r="EY5" s="51">
        <v>6.3094295561313629E-2</v>
      </c>
      <c r="EZ5" s="51">
        <v>0</v>
      </c>
      <c r="FA5" s="51">
        <v>0</v>
      </c>
      <c r="FB5" s="51">
        <v>0</v>
      </c>
      <c r="FC5" s="51">
        <v>0</v>
      </c>
      <c r="FD5" s="51">
        <v>0</v>
      </c>
      <c r="FE5" s="51">
        <v>0</v>
      </c>
      <c r="FF5" s="52">
        <v>0.63094300031661987</v>
      </c>
      <c r="FG5" s="50">
        <v>0.47580194473266602</v>
      </c>
      <c r="FH5" s="51">
        <v>0</v>
      </c>
      <c r="FI5" s="51">
        <v>0</v>
      </c>
      <c r="FJ5" s="51">
        <v>0</v>
      </c>
      <c r="FK5" s="51">
        <v>0.17440836131572723</v>
      </c>
      <c r="FL5" s="51">
        <v>1.7601548433303833</v>
      </c>
      <c r="FM5" s="51">
        <v>1.4267012476921082E-2</v>
      </c>
      <c r="FN5" s="51">
        <v>0.769459068775177</v>
      </c>
      <c r="FO5" s="51">
        <v>0.17894335091114044</v>
      </c>
      <c r="FP5" s="51">
        <v>7.5720995664596558E-3</v>
      </c>
      <c r="FQ5" s="51">
        <v>0.27385276556015015</v>
      </c>
      <c r="FR5" s="51">
        <v>0</v>
      </c>
      <c r="FS5" s="51">
        <v>2.1742791868746281E-3</v>
      </c>
      <c r="FT5" s="51">
        <v>7.147465948946774E-4</v>
      </c>
      <c r="FU5" s="51">
        <v>0</v>
      </c>
      <c r="FV5" s="51">
        <v>0</v>
      </c>
      <c r="FW5" s="51">
        <v>0</v>
      </c>
      <c r="FX5" s="51">
        <v>1.105764415115118E-3</v>
      </c>
      <c r="FY5" s="51">
        <v>1.8015217210631818E-4</v>
      </c>
      <c r="FZ5" s="51">
        <v>0.13468466699123383</v>
      </c>
      <c r="GA5" s="51">
        <v>0</v>
      </c>
      <c r="GB5" s="51">
        <v>0</v>
      </c>
      <c r="GC5" s="51">
        <v>0</v>
      </c>
      <c r="GD5" s="51">
        <v>0</v>
      </c>
      <c r="GE5" s="51">
        <v>0</v>
      </c>
      <c r="GF5" s="51">
        <v>0</v>
      </c>
      <c r="GG5" s="51">
        <v>0</v>
      </c>
      <c r="GH5" s="51">
        <v>0</v>
      </c>
      <c r="GI5" s="51">
        <v>0</v>
      </c>
      <c r="GJ5" s="51">
        <v>0</v>
      </c>
      <c r="GK5" s="51">
        <v>0</v>
      </c>
      <c r="GL5" s="51">
        <v>0</v>
      </c>
      <c r="GM5" s="51">
        <v>7.8993616625666618E-4</v>
      </c>
      <c r="GN5" s="51">
        <v>0</v>
      </c>
      <c r="GO5" s="51">
        <v>1.0296383872628212E-2</v>
      </c>
      <c r="GP5" s="51">
        <v>0</v>
      </c>
      <c r="GQ5" s="51">
        <v>0</v>
      </c>
      <c r="GR5" s="51">
        <v>0</v>
      </c>
      <c r="GS5" s="51">
        <v>1.97014887817204E-3</v>
      </c>
      <c r="GT5" s="52">
        <v>0.13481332361698151</v>
      </c>
      <c r="GU5" s="50">
        <v>0.27569490671157837</v>
      </c>
      <c r="GV5" s="51">
        <v>0</v>
      </c>
      <c r="GW5" s="51">
        <v>0</v>
      </c>
      <c r="GX5" s="51">
        <v>0</v>
      </c>
      <c r="GY5" s="51">
        <v>0</v>
      </c>
      <c r="GZ5" s="51">
        <v>0</v>
      </c>
      <c r="HA5" s="51">
        <v>1.9414497073739767E-3</v>
      </c>
      <c r="HB5" s="51">
        <v>7.2802748680114746</v>
      </c>
      <c r="HC5" s="51">
        <v>1.1452245712280273</v>
      </c>
      <c r="HD5" s="51">
        <v>0.76030707359313965</v>
      </c>
      <c r="HE5" s="51">
        <v>6.3905216753482819E-2</v>
      </c>
      <c r="HF5" s="51">
        <v>1.4178880490362644E-2</v>
      </c>
      <c r="HG5" s="51">
        <v>0</v>
      </c>
      <c r="HH5" s="51">
        <v>2.0558226853609085E-2</v>
      </c>
      <c r="HI5" s="51">
        <v>0</v>
      </c>
      <c r="HJ5" s="51">
        <v>0</v>
      </c>
      <c r="HK5" s="51">
        <v>0</v>
      </c>
      <c r="HL5" s="51">
        <v>0</v>
      </c>
      <c r="HM5" s="51">
        <v>0</v>
      </c>
      <c r="HN5" s="51">
        <v>0</v>
      </c>
      <c r="HO5" s="51">
        <v>5.3539064538199455E-5</v>
      </c>
      <c r="HP5" s="51">
        <v>0</v>
      </c>
      <c r="HQ5" s="51">
        <v>0</v>
      </c>
      <c r="HR5" s="51">
        <v>0</v>
      </c>
      <c r="HS5" s="51">
        <v>0</v>
      </c>
      <c r="HT5" s="51">
        <v>0</v>
      </c>
      <c r="HU5" s="51">
        <v>0</v>
      </c>
      <c r="HV5" s="51">
        <v>0</v>
      </c>
      <c r="HW5" s="51">
        <v>0</v>
      </c>
      <c r="HX5" s="51">
        <v>0</v>
      </c>
      <c r="HY5" s="51">
        <v>0</v>
      </c>
      <c r="HZ5" s="51">
        <v>0</v>
      </c>
      <c r="IA5" s="51">
        <v>0</v>
      </c>
      <c r="IB5" s="51">
        <v>0</v>
      </c>
      <c r="IC5" s="51">
        <v>0</v>
      </c>
      <c r="ID5" s="51">
        <v>5.2180147031322122E-4</v>
      </c>
      <c r="IE5" s="51">
        <v>0</v>
      </c>
      <c r="IF5" s="51">
        <v>0</v>
      </c>
      <c r="IG5" s="51">
        <v>0</v>
      </c>
      <c r="IH5" s="52">
        <v>0.16596068441867828</v>
      </c>
      <c r="II5" s="50">
        <v>2.6886179447174072</v>
      </c>
      <c r="IJ5" s="51">
        <v>2.7058678097091615E-4</v>
      </c>
      <c r="IK5" s="51">
        <v>2.7058678097091615E-4</v>
      </c>
      <c r="IL5" s="51">
        <v>5.411735619418323E-4</v>
      </c>
      <c r="IM5" s="51">
        <v>0.66158467531204224</v>
      </c>
      <c r="IN5" s="51">
        <v>6.2135519981384277</v>
      </c>
      <c r="IO5" s="51">
        <v>7.6981939375400543E-2</v>
      </c>
      <c r="IP5" s="51">
        <v>1.964460015296936</v>
      </c>
      <c r="IQ5" s="51">
        <v>0.64697301387786865</v>
      </c>
      <c r="IR5" s="51">
        <v>0</v>
      </c>
      <c r="IS5" s="51">
        <v>1.2327934503555298</v>
      </c>
      <c r="IT5" s="51">
        <v>0.20226362347602844</v>
      </c>
      <c r="IU5" s="51">
        <v>4.9382089637219906E-3</v>
      </c>
      <c r="IV5" s="51">
        <v>4.9382089637219906E-3</v>
      </c>
      <c r="IW5" s="51">
        <v>6.7646695242729038E-5</v>
      </c>
      <c r="IX5" s="51">
        <v>6.7646695242729038E-5</v>
      </c>
      <c r="IY5" s="51">
        <v>1.9685190171003342E-2</v>
      </c>
      <c r="IZ5" s="51">
        <v>1.7046967521309853E-2</v>
      </c>
      <c r="JA5" s="51">
        <v>7.9552516341209412E-2</v>
      </c>
      <c r="JB5" s="51">
        <v>0.26605445146560669</v>
      </c>
      <c r="JC5" s="51">
        <v>1.3529339048545808E-4</v>
      </c>
      <c r="JD5" s="51">
        <v>6.7646695242729038E-5</v>
      </c>
      <c r="JE5" s="51">
        <v>0</v>
      </c>
      <c r="JF5" s="51">
        <v>6.7646695242729038E-5</v>
      </c>
      <c r="JG5" s="51">
        <v>0</v>
      </c>
      <c r="JH5" s="51">
        <v>0</v>
      </c>
      <c r="JI5" s="51">
        <v>3.382334834896028E-4</v>
      </c>
      <c r="JJ5" s="51">
        <v>0</v>
      </c>
      <c r="JK5" s="51">
        <v>0</v>
      </c>
      <c r="JL5" s="51">
        <v>6.7646695242729038E-5</v>
      </c>
      <c r="JM5" s="51">
        <v>0</v>
      </c>
      <c r="JN5" s="51">
        <v>6.7646695242729038E-5</v>
      </c>
      <c r="JO5" s="51">
        <v>5.276442039757967E-3</v>
      </c>
      <c r="JP5" s="51">
        <v>6.7646695242729038E-5</v>
      </c>
      <c r="JQ5" s="51">
        <v>7.441136403940618E-4</v>
      </c>
      <c r="JR5" s="51">
        <v>0</v>
      </c>
      <c r="JS5" s="51">
        <v>0</v>
      </c>
      <c r="JT5" s="51">
        <v>6.7646695242729038E-5</v>
      </c>
      <c r="JU5" s="51">
        <v>6.7646695242729038E-5</v>
      </c>
      <c r="JV5" s="52">
        <v>0.21863412857055664</v>
      </c>
      <c r="JW5" s="50">
        <v>2.0798249244689941</v>
      </c>
      <c r="JX5" s="51">
        <v>0</v>
      </c>
      <c r="JY5" s="51">
        <v>0</v>
      </c>
      <c r="JZ5" s="51">
        <v>0</v>
      </c>
      <c r="KA5" s="51">
        <v>1.4058948727324605E-4</v>
      </c>
      <c r="KB5" s="51">
        <v>0.41232067346572876</v>
      </c>
      <c r="KC5" s="51">
        <v>4.6479377895593643E-2</v>
      </c>
      <c r="KD5" s="51">
        <v>1.0761343240737915</v>
      </c>
      <c r="KE5" s="51">
        <v>1.9864415749907494E-2</v>
      </c>
      <c r="KF5" s="51">
        <v>1.0620440244674683</v>
      </c>
      <c r="KG5" s="51">
        <v>2.3840463161468506</v>
      </c>
      <c r="KH5" s="51">
        <v>2.2863156627863646E-3</v>
      </c>
      <c r="KI5" s="51">
        <v>9.7147330641746521E-2</v>
      </c>
      <c r="KJ5" s="51">
        <v>0.19625428318977356</v>
      </c>
      <c r="KK5" s="51">
        <v>3.8166876882314682E-2</v>
      </c>
      <c r="KL5" s="51">
        <v>9.6738058346090838E-6</v>
      </c>
      <c r="KM5" s="51">
        <v>4.1816355660557747E-3</v>
      </c>
      <c r="KN5" s="51">
        <v>3.1260864343494177E-3</v>
      </c>
      <c r="KO5" s="51">
        <v>2.057843841612339E-2</v>
      </c>
      <c r="KP5" s="51">
        <v>9.9398605525493622E-2</v>
      </c>
      <c r="KQ5" s="51">
        <v>5.3922349252388813E-6</v>
      </c>
      <c r="KR5" s="51">
        <v>1.3836102152708918E-4</v>
      </c>
      <c r="KS5" s="51">
        <v>2.8091479907743633E-4</v>
      </c>
      <c r="KT5" s="51">
        <v>6.4712413586676121E-4</v>
      </c>
      <c r="KU5" s="51">
        <v>1.810598187148571E-4</v>
      </c>
      <c r="KV5" s="51">
        <v>1.1282142077106982E-4</v>
      </c>
      <c r="KW5" s="51">
        <v>1.8959755834657699E-4</v>
      </c>
      <c r="KX5" s="51">
        <v>2.4450364435324445E-6</v>
      </c>
      <c r="KY5" s="51">
        <v>1.4281160838436335E-4</v>
      </c>
      <c r="KZ5" s="51">
        <v>0</v>
      </c>
      <c r="LA5" s="51">
        <v>0</v>
      </c>
      <c r="LB5" s="51">
        <v>0</v>
      </c>
      <c r="LC5" s="51">
        <v>2.0507324952632189E-3</v>
      </c>
      <c r="LD5" s="51">
        <v>0</v>
      </c>
      <c r="LE5" s="51">
        <v>2.5290395133197308E-3</v>
      </c>
      <c r="LF5" s="51">
        <v>4.3134823441505432E-2</v>
      </c>
      <c r="LG5" s="51">
        <v>1.7969368215631221E-8</v>
      </c>
      <c r="LH5" s="51">
        <v>0</v>
      </c>
      <c r="LI5" s="51">
        <v>1.9603169057518244E-3</v>
      </c>
      <c r="LJ5" s="52">
        <v>0.16089385747909546</v>
      </c>
      <c r="LK5" s="49">
        <v>1.4497963190078735</v>
      </c>
      <c r="LL5" s="49">
        <v>0</v>
      </c>
      <c r="LM5" s="49">
        <v>0</v>
      </c>
      <c r="LN5" s="49">
        <v>0</v>
      </c>
      <c r="LO5" s="49">
        <v>2.2075395584106445</v>
      </c>
      <c r="LP5" s="49">
        <v>4.8362545967102051</v>
      </c>
      <c r="LQ5" s="49">
        <v>3.1717382371425629E-2</v>
      </c>
      <c r="LR5" s="49">
        <v>1.4640430212020874</v>
      </c>
      <c r="LS5" s="49">
        <v>1.2906602621078491</v>
      </c>
      <c r="LT5" s="49">
        <v>0.4204426109790802</v>
      </c>
      <c r="LU5" s="49">
        <v>0.18221111595630646</v>
      </c>
      <c r="LV5" s="49">
        <v>0</v>
      </c>
      <c r="LW5" s="49">
        <v>0</v>
      </c>
      <c r="LX5" s="49">
        <v>0.29633674025535583</v>
      </c>
      <c r="LY5" s="49">
        <v>2.0527075976133347E-3</v>
      </c>
      <c r="LZ5" s="49">
        <v>0</v>
      </c>
      <c r="MA5" s="49">
        <v>0</v>
      </c>
      <c r="MB5" s="49">
        <v>9.0869597624987364E-4</v>
      </c>
      <c r="MC5" s="49">
        <v>8.6802616715431213E-4</v>
      </c>
      <c r="MD5" s="49">
        <v>0.14948269724845886</v>
      </c>
      <c r="ME5" s="49">
        <v>0</v>
      </c>
      <c r="MF5" s="49">
        <v>0</v>
      </c>
      <c r="MG5" s="49">
        <v>0</v>
      </c>
      <c r="MH5" s="49">
        <v>9.5632821321487427E-3</v>
      </c>
      <c r="MI5" s="49">
        <v>0</v>
      </c>
      <c r="MJ5" s="49">
        <v>0</v>
      </c>
      <c r="MK5" s="49">
        <v>0</v>
      </c>
      <c r="ML5" s="49">
        <v>0</v>
      </c>
      <c r="MM5" s="49">
        <v>0</v>
      </c>
      <c r="MN5" s="49">
        <v>0</v>
      </c>
      <c r="MO5" s="49">
        <v>0</v>
      </c>
      <c r="MP5" s="49">
        <v>0</v>
      </c>
      <c r="MQ5" s="49">
        <v>0</v>
      </c>
      <c r="MR5" s="49">
        <v>0</v>
      </c>
      <c r="MS5" s="49">
        <v>2.3794766515493393E-2</v>
      </c>
      <c r="MT5" s="49">
        <v>0</v>
      </c>
      <c r="MU5" s="49">
        <v>0</v>
      </c>
      <c r="MV5" s="49">
        <v>0</v>
      </c>
      <c r="MW5" s="49">
        <v>1.8498016288504004E-3</v>
      </c>
      <c r="MX5" s="49">
        <v>5.6669190526008606E-2</v>
      </c>
    </row>
    <row r="6" spans="2:362" s="38" customFormat="1">
      <c r="B6" s="31" t="s">
        <v>14</v>
      </c>
      <c r="C6" s="53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4.5124706957722083E-6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5">
        <v>0</v>
      </c>
      <c r="AQ6" s="53">
        <v>0</v>
      </c>
      <c r="AR6" s="54">
        <v>0</v>
      </c>
      <c r="AS6" s="54">
        <v>0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</v>
      </c>
      <c r="CB6" s="54">
        <v>0</v>
      </c>
      <c r="CC6" s="54">
        <v>0</v>
      </c>
      <c r="CD6" s="55">
        <v>0</v>
      </c>
      <c r="CE6" s="53">
        <v>3.2408348715762259E-7</v>
      </c>
      <c r="CF6" s="54">
        <v>8.365822141058743E-4</v>
      </c>
      <c r="CG6" s="54">
        <v>2.0784237619864143E-7</v>
      </c>
      <c r="CH6" s="54">
        <v>2.2063291282847786E-7</v>
      </c>
      <c r="CI6" s="54">
        <v>1.5235762475640513E-5</v>
      </c>
      <c r="CJ6" s="54">
        <v>8.4108512965030968E-5</v>
      </c>
      <c r="CK6" s="54">
        <v>1.8904997034496773E-7</v>
      </c>
      <c r="CL6" s="54">
        <v>1.9358830468263477E-4</v>
      </c>
      <c r="CM6" s="54">
        <v>1.6141966625582427E-6</v>
      </c>
      <c r="CN6" s="54">
        <v>0</v>
      </c>
      <c r="CO6" s="54">
        <v>3.9161159656941891E-4</v>
      </c>
      <c r="CP6" s="54">
        <v>8.3151883245591307E-7</v>
      </c>
      <c r="CQ6" s="54">
        <v>6.9418397288245615E-6</v>
      </c>
      <c r="CR6" s="54">
        <v>1.7077720258384943E-5</v>
      </c>
      <c r="CS6" s="54">
        <v>5.0381768232909963E-5</v>
      </c>
      <c r="CT6" s="54">
        <v>5.3156859939917922E-4</v>
      </c>
      <c r="CU6" s="54">
        <v>3.1995624885894358E-4</v>
      </c>
      <c r="CV6" s="54">
        <v>1.2522780161816627E-4</v>
      </c>
      <c r="CW6" s="54">
        <v>4.0429041837342083E-4</v>
      </c>
      <c r="CX6" s="54">
        <v>3.1460713944397867E-4</v>
      </c>
      <c r="CY6" s="54">
        <v>1.4315089629235445E-6</v>
      </c>
      <c r="CZ6" s="54">
        <v>1.0809432569658384E-4</v>
      </c>
      <c r="DA6" s="54">
        <v>1.960843746928731E-6</v>
      </c>
      <c r="DB6" s="54">
        <v>1.0683094296837226E-4</v>
      </c>
      <c r="DC6" s="54">
        <v>1.0879045585170388E-3</v>
      </c>
      <c r="DD6" s="54">
        <v>1.0669037874322385E-4</v>
      </c>
      <c r="DE6" s="54">
        <v>4.5774635509587824E-4</v>
      </c>
      <c r="DF6" s="54">
        <v>4.8493871872778982E-5</v>
      </c>
      <c r="DG6" s="54">
        <v>0</v>
      </c>
      <c r="DH6" s="54">
        <v>0</v>
      </c>
      <c r="DI6" s="54">
        <v>7.3800504196697148E-7</v>
      </c>
      <c r="DJ6" s="54">
        <v>3.2318218927684939E-6</v>
      </c>
      <c r="DK6" s="54">
        <v>6.8421622927417047E-6</v>
      </c>
      <c r="DL6" s="54">
        <v>1.851562103638571E-7</v>
      </c>
      <c r="DM6" s="54">
        <v>0</v>
      </c>
      <c r="DN6" s="54">
        <v>3.4738492104224861E-5</v>
      </c>
      <c r="DO6" s="54">
        <v>2.9789805466862163E-7</v>
      </c>
      <c r="DP6" s="54">
        <v>8.8885921286419034E-5</v>
      </c>
      <c r="DQ6" s="54">
        <v>1.2382115528453141E-5</v>
      </c>
      <c r="DR6" s="55">
        <v>6.1158003518357873E-4</v>
      </c>
      <c r="DS6" s="53">
        <v>0</v>
      </c>
      <c r="DT6" s="54">
        <v>0</v>
      </c>
      <c r="DU6" s="54">
        <v>0</v>
      </c>
      <c r="DV6" s="54">
        <v>0</v>
      </c>
      <c r="DW6" s="54">
        <v>0</v>
      </c>
      <c r="DX6" s="54">
        <v>0</v>
      </c>
      <c r="DY6" s="54">
        <v>0</v>
      </c>
      <c r="DZ6" s="54">
        <v>0</v>
      </c>
      <c r="EA6" s="54">
        <v>0</v>
      </c>
      <c r="EB6" s="54">
        <v>0</v>
      </c>
      <c r="EC6" s="54">
        <v>0</v>
      </c>
      <c r="ED6" s="54">
        <v>0</v>
      </c>
      <c r="EE6" s="54">
        <v>0</v>
      </c>
      <c r="EF6" s="54">
        <v>0</v>
      </c>
      <c r="EG6" s="54">
        <v>0</v>
      </c>
      <c r="EH6" s="54">
        <v>0</v>
      </c>
      <c r="EI6" s="54">
        <v>0</v>
      </c>
      <c r="EJ6" s="54">
        <v>0</v>
      </c>
      <c r="EK6" s="54">
        <v>0</v>
      </c>
      <c r="EL6" s="54">
        <v>0</v>
      </c>
      <c r="EM6" s="54">
        <v>0</v>
      </c>
      <c r="EN6" s="54">
        <v>0</v>
      </c>
      <c r="EO6" s="54">
        <v>0</v>
      </c>
      <c r="EP6" s="54">
        <v>0</v>
      </c>
      <c r="EQ6" s="54">
        <v>0</v>
      </c>
      <c r="ER6" s="54">
        <v>0</v>
      </c>
      <c r="ES6" s="54">
        <v>0</v>
      </c>
      <c r="ET6" s="54">
        <v>0</v>
      </c>
      <c r="EU6" s="54">
        <v>0</v>
      </c>
      <c r="EV6" s="54">
        <v>0</v>
      </c>
      <c r="EW6" s="54">
        <v>0</v>
      </c>
      <c r="EX6" s="54">
        <v>0</v>
      </c>
      <c r="EY6" s="54">
        <v>0</v>
      </c>
      <c r="EZ6" s="54">
        <v>0</v>
      </c>
      <c r="FA6" s="54">
        <v>0</v>
      </c>
      <c r="FB6" s="54">
        <v>0</v>
      </c>
      <c r="FC6" s="54">
        <v>0</v>
      </c>
      <c r="FD6" s="54">
        <v>0</v>
      </c>
      <c r="FE6" s="54">
        <v>0</v>
      </c>
      <c r="FF6" s="55">
        <v>0</v>
      </c>
      <c r="FG6" s="53">
        <v>0</v>
      </c>
      <c r="FH6" s="54">
        <v>0</v>
      </c>
      <c r="FI6" s="54">
        <v>0</v>
      </c>
      <c r="FJ6" s="54">
        <v>0</v>
      </c>
      <c r="FK6" s="54">
        <v>0</v>
      </c>
      <c r="FL6" s="54">
        <v>0</v>
      </c>
      <c r="FM6" s="54">
        <v>0</v>
      </c>
      <c r="FN6" s="54">
        <v>0</v>
      </c>
      <c r="FO6" s="54">
        <v>0</v>
      </c>
      <c r="FP6" s="54">
        <v>0</v>
      </c>
      <c r="FQ6" s="54">
        <v>0</v>
      </c>
      <c r="FR6" s="54">
        <v>0</v>
      </c>
      <c r="FS6" s="54">
        <v>0</v>
      </c>
      <c r="FT6" s="54">
        <v>0</v>
      </c>
      <c r="FU6" s="54">
        <v>0</v>
      </c>
      <c r="FV6" s="54">
        <v>0</v>
      </c>
      <c r="FW6" s="54">
        <v>0</v>
      </c>
      <c r="FX6" s="54">
        <v>0</v>
      </c>
      <c r="FY6" s="54">
        <v>0</v>
      </c>
      <c r="FZ6" s="54">
        <v>0</v>
      </c>
      <c r="GA6" s="54">
        <v>0</v>
      </c>
      <c r="GB6" s="54">
        <v>0</v>
      </c>
      <c r="GC6" s="54">
        <v>0</v>
      </c>
      <c r="GD6" s="54">
        <v>0</v>
      </c>
      <c r="GE6" s="54">
        <v>0</v>
      </c>
      <c r="GF6" s="54">
        <v>0</v>
      </c>
      <c r="GG6" s="54">
        <v>0</v>
      </c>
      <c r="GH6" s="54">
        <v>0</v>
      </c>
      <c r="GI6" s="54">
        <v>0</v>
      </c>
      <c r="GJ6" s="54">
        <v>0</v>
      </c>
      <c r="GK6" s="54">
        <v>0</v>
      </c>
      <c r="GL6" s="54">
        <v>0</v>
      </c>
      <c r="GM6" s="54">
        <v>0</v>
      </c>
      <c r="GN6" s="54">
        <v>0</v>
      </c>
      <c r="GO6" s="54">
        <v>0</v>
      </c>
      <c r="GP6" s="54">
        <v>0</v>
      </c>
      <c r="GQ6" s="54">
        <v>0</v>
      </c>
      <c r="GR6" s="54">
        <v>0</v>
      </c>
      <c r="GS6" s="54">
        <v>0</v>
      </c>
      <c r="GT6" s="55">
        <v>0</v>
      </c>
      <c r="GU6" s="53">
        <v>0</v>
      </c>
      <c r="GV6" s="54">
        <v>0</v>
      </c>
      <c r="GW6" s="54">
        <v>0</v>
      </c>
      <c r="GX6" s="54">
        <v>0</v>
      </c>
      <c r="GY6" s="54">
        <v>0</v>
      </c>
      <c r="GZ6" s="54">
        <v>0</v>
      </c>
      <c r="HA6" s="54">
        <v>0</v>
      </c>
      <c r="HB6" s="54">
        <v>0</v>
      </c>
      <c r="HC6" s="54">
        <v>0</v>
      </c>
      <c r="HD6" s="54">
        <v>0</v>
      </c>
      <c r="HE6" s="54">
        <v>0</v>
      </c>
      <c r="HF6" s="54">
        <v>0</v>
      </c>
      <c r="HG6" s="54">
        <v>0</v>
      </c>
      <c r="HH6" s="54">
        <v>0</v>
      </c>
      <c r="HI6" s="54">
        <v>0</v>
      </c>
      <c r="HJ6" s="54">
        <v>0</v>
      </c>
      <c r="HK6" s="54">
        <v>0</v>
      </c>
      <c r="HL6" s="54">
        <v>0</v>
      </c>
      <c r="HM6" s="54">
        <v>0</v>
      </c>
      <c r="HN6" s="54">
        <v>0</v>
      </c>
      <c r="HO6" s="54">
        <v>0</v>
      </c>
      <c r="HP6" s="54">
        <v>0</v>
      </c>
      <c r="HQ6" s="54">
        <v>0</v>
      </c>
      <c r="HR6" s="54">
        <v>0</v>
      </c>
      <c r="HS6" s="54">
        <v>0</v>
      </c>
      <c r="HT6" s="54">
        <v>0</v>
      </c>
      <c r="HU6" s="54">
        <v>0</v>
      </c>
      <c r="HV6" s="54">
        <v>0</v>
      </c>
      <c r="HW6" s="54">
        <v>0</v>
      </c>
      <c r="HX6" s="54">
        <v>0</v>
      </c>
      <c r="HY6" s="54">
        <v>0</v>
      </c>
      <c r="HZ6" s="54">
        <v>0</v>
      </c>
      <c r="IA6" s="54">
        <v>0</v>
      </c>
      <c r="IB6" s="54">
        <v>0</v>
      </c>
      <c r="IC6" s="54">
        <v>0</v>
      </c>
      <c r="ID6" s="54">
        <v>0</v>
      </c>
      <c r="IE6" s="54">
        <v>0</v>
      </c>
      <c r="IF6" s="54">
        <v>0</v>
      </c>
      <c r="IG6" s="54">
        <v>0</v>
      </c>
      <c r="IH6" s="55">
        <v>0</v>
      </c>
      <c r="II6" s="53">
        <v>0</v>
      </c>
      <c r="IJ6" s="54">
        <v>0</v>
      </c>
      <c r="IK6" s="54">
        <v>0</v>
      </c>
      <c r="IL6" s="54">
        <v>0</v>
      </c>
      <c r="IM6" s="54">
        <v>0</v>
      </c>
      <c r="IN6" s="54">
        <v>0</v>
      </c>
      <c r="IO6" s="54">
        <v>0</v>
      </c>
      <c r="IP6" s="54">
        <v>0</v>
      </c>
      <c r="IQ6" s="54">
        <v>0</v>
      </c>
      <c r="IR6" s="54">
        <v>0</v>
      </c>
      <c r="IS6" s="54">
        <v>0</v>
      </c>
      <c r="IT6" s="54">
        <v>0</v>
      </c>
      <c r="IU6" s="54">
        <v>0</v>
      </c>
      <c r="IV6" s="54">
        <v>0</v>
      </c>
      <c r="IW6" s="54">
        <v>0</v>
      </c>
      <c r="IX6" s="54">
        <v>0</v>
      </c>
      <c r="IY6" s="54">
        <v>0</v>
      </c>
      <c r="IZ6" s="54">
        <v>0</v>
      </c>
      <c r="JA6" s="54">
        <v>0</v>
      </c>
      <c r="JB6" s="54">
        <v>0</v>
      </c>
      <c r="JC6" s="54">
        <v>0</v>
      </c>
      <c r="JD6" s="54">
        <v>0</v>
      </c>
      <c r="JE6" s="54">
        <v>0</v>
      </c>
      <c r="JF6" s="54">
        <v>0</v>
      </c>
      <c r="JG6" s="54">
        <v>0</v>
      </c>
      <c r="JH6" s="54">
        <v>0</v>
      </c>
      <c r="JI6" s="54">
        <v>0</v>
      </c>
      <c r="JJ6" s="54">
        <v>0</v>
      </c>
      <c r="JK6" s="54">
        <v>0</v>
      </c>
      <c r="JL6" s="54">
        <v>0</v>
      </c>
      <c r="JM6" s="54">
        <v>0</v>
      </c>
      <c r="JN6" s="54">
        <v>0</v>
      </c>
      <c r="JO6" s="54">
        <v>0</v>
      </c>
      <c r="JP6" s="54">
        <v>0</v>
      </c>
      <c r="JQ6" s="54">
        <v>0</v>
      </c>
      <c r="JR6" s="54">
        <v>0</v>
      </c>
      <c r="JS6" s="54">
        <v>0</v>
      </c>
      <c r="JT6" s="54">
        <v>0</v>
      </c>
      <c r="JU6" s="54">
        <v>0</v>
      </c>
      <c r="JV6" s="55">
        <v>0</v>
      </c>
      <c r="JW6" s="53">
        <v>0</v>
      </c>
      <c r="JX6" s="54">
        <v>0</v>
      </c>
      <c r="JY6" s="54">
        <v>0</v>
      </c>
      <c r="JZ6" s="54">
        <v>0</v>
      </c>
      <c r="KA6" s="54">
        <v>2.7351052267476916E-5</v>
      </c>
      <c r="KB6" s="54">
        <v>0</v>
      </c>
      <c r="KC6" s="54">
        <v>0</v>
      </c>
      <c r="KD6" s="54">
        <v>1.6038587782531977E-3</v>
      </c>
      <c r="KE6" s="54">
        <v>0</v>
      </c>
      <c r="KF6" s="54">
        <v>0</v>
      </c>
      <c r="KG6" s="54">
        <v>0</v>
      </c>
      <c r="KH6" s="54">
        <v>0</v>
      </c>
      <c r="KI6" s="54">
        <v>0</v>
      </c>
      <c r="KJ6" s="54">
        <v>0</v>
      </c>
      <c r="KK6" s="54">
        <v>0</v>
      </c>
      <c r="KL6" s="54">
        <v>0</v>
      </c>
      <c r="KM6" s="54">
        <v>0</v>
      </c>
      <c r="KN6" s="54">
        <v>0</v>
      </c>
      <c r="KO6" s="54">
        <v>0</v>
      </c>
      <c r="KP6" s="54">
        <v>0</v>
      </c>
      <c r="KQ6" s="54">
        <v>0</v>
      </c>
      <c r="KR6" s="54">
        <v>0</v>
      </c>
      <c r="KS6" s="54">
        <v>0</v>
      </c>
      <c r="KT6" s="54">
        <v>0</v>
      </c>
      <c r="KU6" s="54">
        <v>0</v>
      </c>
      <c r="KV6" s="54">
        <v>0</v>
      </c>
      <c r="KW6" s="54">
        <v>0</v>
      </c>
      <c r="KX6" s="54">
        <v>0</v>
      </c>
      <c r="KY6" s="54">
        <v>0</v>
      </c>
      <c r="KZ6" s="54">
        <v>0</v>
      </c>
      <c r="LA6" s="54">
        <v>0</v>
      </c>
      <c r="LB6" s="54">
        <v>0</v>
      </c>
      <c r="LC6" s="54">
        <v>0</v>
      </c>
      <c r="LD6" s="54">
        <v>0</v>
      </c>
      <c r="LE6" s="54">
        <v>0</v>
      </c>
      <c r="LF6" s="54">
        <v>2.4337698050658219E-5</v>
      </c>
      <c r="LG6" s="54">
        <v>0</v>
      </c>
      <c r="LH6" s="54">
        <v>0</v>
      </c>
      <c r="LI6" s="54">
        <v>0</v>
      </c>
      <c r="LJ6" s="55">
        <v>3.3068921766243875E-5</v>
      </c>
      <c r="LK6" s="49">
        <v>0</v>
      </c>
      <c r="LL6" s="49">
        <v>1.8548509979154915E-4</v>
      </c>
      <c r="LM6" s="49">
        <v>0</v>
      </c>
      <c r="LN6" s="49">
        <v>0</v>
      </c>
      <c r="LO6" s="49">
        <v>0</v>
      </c>
      <c r="LP6" s="49">
        <v>0</v>
      </c>
      <c r="LQ6" s="49">
        <v>0</v>
      </c>
      <c r="LR6" s="49">
        <v>9.0438295155763626E-3</v>
      </c>
      <c r="LS6" s="49">
        <v>1.0299974819645286E-3</v>
      </c>
      <c r="LT6" s="49">
        <v>0</v>
      </c>
      <c r="LU6" s="49">
        <v>0</v>
      </c>
      <c r="LV6" s="49">
        <v>0</v>
      </c>
      <c r="LW6" s="49">
        <v>0</v>
      </c>
      <c r="LX6" s="49">
        <v>0</v>
      </c>
      <c r="LY6" s="49">
        <v>0</v>
      </c>
      <c r="LZ6" s="49">
        <v>0</v>
      </c>
      <c r="MA6" s="49">
        <v>0</v>
      </c>
      <c r="MB6" s="49">
        <v>0</v>
      </c>
      <c r="MC6" s="49">
        <v>0</v>
      </c>
      <c r="MD6" s="49">
        <v>0</v>
      </c>
      <c r="ME6" s="49">
        <v>0</v>
      </c>
      <c r="MF6" s="49">
        <v>0</v>
      </c>
      <c r="MG6" s="49">
        <v>0</v>
      </c>
      <c r="MH6" s="49">
        <v>0</v>
      </c>
      <c r="MI6" s="49">
        <v>0</v>
      </c>
      <c r="MJ6" s="49">
        <v>0</v>
      </c>
      <c r="MK6" s="49">
        <v>0</v>
      </c>
      <c r="ML6" s="49">
        <v>0</v>
      </c>
      <c r="MM6" s="49">
        <v>0</v>
      </c>
      <c r="MN6" s="49">
        <v>0</v>
      </c>
      <c r="MO6" s="49">
        <v>0</v>
      </c>
      <c r="MP6" s="49">
        <v>0</v>
      </c>
      <c r="MQ6" s="49">
        <v>0</v>
      </c>
      <c r="MR6" s="49">
        <v>0</v>
      </c>
      <c r="MS6" s="49">
        <v>0</v>
      </c>
      <c r="MT6" s="49">
        <v>0</v>
      </c>
      <c r="MU6" s="49">
        <v>0</v>
      </c>
      <c r="MV6" s="49">
        <v>0</v>
      </c>
      <c r="MW6" s="49">
        <v>0</v>
      </c>
      <c r="MX6" s="49">
        <v>1.9048186019062996E-2</v>
      </c>
    </row>
    <row r="7" spans="2:362" s="38" customFormat="1">
      <c r="B7" s="31" t="s">
        <v>15</v>
      </c>
      <c r="C7" s="53">
        <v>1.0700902203097939E-3</v>
      </c>
      <c r="D7" s="54">
        <v>2.4432285528064313E-8</v>
      </c>
      <c r="E7" s="54">
        <v>7.6849856413900852E-3</v>
      </c>
      <c r="F7" s="54">
        <v>0</v>
      </c>
      <c r="G7" s="54">
        <v>0</v>
      </c>
      <c r="H7" s="54">
        <v>0</v>
      </c>
      <c r="I7" s="54">
        <v>0</v>
      </c>
      <c r="J7" s="54">
        <v>5.4618089961877558E-6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2.4992457383632427E-6</v>
      </c>
      <c r="R7" s="54">
        <v>6.6123023629188538E-2</v>
      </c>
      <c r="S7" s="54">
        <v>5.2913889521732926E-4</v>
      </c>
      <c r="T7" s="54">
        <v>2.4100468726828694E-4</v>
      </c>
      <c r="U7" s="54">
        <v>0</v>
      </c>
      <c r="V7" s="54">
        <v>0</v>
      </c>
      <c r="W7" s="54">
        <v>1.0391435353085399E-5</v>
      </c>
      <c r="X7" s="54">
        <v>4.4121824204921722E-2</v>
      </c>
      <c r="Y7" s="54">
        <v>0</v>
      </c>
      <c r="Z7" s="54">
        <v>8.0123572843149304E-6</v>
      </c>
      <c r="AA7" s="54">
        <v>2.2108113739705004E-7</v>
      </c>
      <c r="AB7" s="54">
        <v>0</v>
      </c>
      <c r="AC7" s="54">
        <v>0</v>
      </c>
      <c r="AD7" s="54">
        <v>4.7387428026013367E-7</v>
      </c>
      <c r="AE7" s="54">
        <v>0</v>
      </c>
      <c r="AF7" s="54">
        <v>0</v>
      </c>
      <c r="AG7" s="54">
        <v>5.6198257425421616E-7</v>
      </c>
      <c r="AH7" s="54">
        <v>0</v>
      </c>
      <c r="AI7" s="54">
        <v>0</v>
      </c>
      <c r="AJ7" s="54">
        <v>6.4017735421657562E-2</v>
      </c>
      <c r="AK7" s="54">
        <v>7.1429951731261099E-7</v>
      </c>
      <c r="AL7" s="54">
        <v>6.5096828620880842E-5</v>
      </c>
      <c r="AM7" s="54">
        <v>0</v>
      </c>
      <c r="AN7" s="54">
        <v>0</v>
      </c>
      <c r="AO7" s="54">
        <v>1.582319830717438E-9</v>
      </c>
      <c r="AP7" s="55">
        <v>1.211373910336988E-5</v>
      </c>
      <c r="AQ7" s="53">
        <v>0</v>
      </c>
      <c r="AR7" s="54">
        <v>0</v>
      </c>
      <c r="AS7" s="54">
        <v>3.7635848275385797E-4</v>
      </c>
      <c r="AT7" s="54">
        <v>0</v>
      </c>
      <c r="AU7" s="54">
        <v>0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1.822195015847683E-3</v>
      </c>
      <c r="BL7" s="54">
        <v>1.1521583655849099E-3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5">
        <v>0</v>
      </c>
      <c r="CE7" s="53">
        <v>0</v>
      </c>
      <c r="CF7" s="54">
        <v>0</v>
      </c>
      <c r="CG7" s="54">
        <v>4.0062651038169861E-2</v>
      </c>
      <c r="CH7" s="54">
        <v>1.5680905198678374E-3</v>
      </c>
      <c r="CI7" s="54">
        <v>4.483669727051165E-6</v>
      </c>
      <c r="CJ7" s="54">
        <v>1.1811650620074943E-4</v>
      </c>
      <c r="CK7" s="54">
        <v>5.7573140566091752E-7</v>
      </c>
      <c r="CL7" s="54">
        <v>3.6152766551822424E-4</v>
      </c>
      <c r="CM7" s="54">
        <v>9.7263146017212421E-5</v>
      </c>
      <c r="CN7" s="54">
        <v>0</v>
      </c>
      <c r="CO7" s="54">
        <v>2.3812911240383983E-4</v>
      </c>
      <c r="CP7" s="54">
        <v>1.3854963754056371E-6</v>
      </c>
      <c r="CQ7" s="54">
        <v>1.1859886581078172E-4</v>
      </c>
      <c r="CR7" s="54">
        <v>3.6088281776756048E-3</v>
      </c>
      <c r="CS7" s="54">
        <v>7.4126716936007142E-4</v>
      </c>
      <c r="CT7" s="54">
        <v>4.4923167675733566E-2</v>
      </c>
      <c r="CU7" s="54">
        <v>6.5610893070697784E-2</v>
      </c>
      <c r="CV7" s="54">
        <v>1.3942677527666092E-2</v>
      </c>
      <c r="CW7" s="54">
        <v>2.8224554844200611E-3</v>
      </c>
      <c r="CX7" s="54">
        <v>1.3334307819604874E-2</v>
      </c>
      <c r="CY7" s="54">
        <v>9.8956294823437929E-4</v>
      </c>
      <c r="CZ7" s="54">
        <v>5.4622385650873184E-2</v>
      </c>
      <c r="DA7" s="54">
        <v>8.9034560369327664E-4</v>
      </c>
      <c r="DB7" s="54">
        <v>1.511842105537653E-2</v>
      </c>
      <c r="DC7" s="54">
        <v>0.25154677033424377</v>
      </c>
      <c r="DD7" s="54">
        <v>2.2178715153131634E-4</v>
      </c>
      <c r="DE7" s="54">
        <v>8.8160056620836258E-3</v>
      </c>
      <c r="DF7" s="54">
        <v>6.3291341066360474E-3</v>
      </c>
      <c r="DG7" s="54">
        <v>0</v>
      </c>
      <c r="DH7" s="54">
        <v>0</v>
      </c>
      <c r="DI7" s="54">
        <v>1.4884064439684153E-3</v>
      </c>
      <c r="DJ7" s="54">
        <v>7.6262019574642181E-3</v>
      </c>
      <c r="DK7" s="54">
        <v>3.0708164558745921E-4</v>
      </c>
      <c r="DL7" s="54">
        <v>2.2056219168007374E-3</v>
      </c>
      <c r="DM7" s="54">
        <v>0</v>
      </c>
      <c r="DN7" s="54">
        <v>9.1202161274850368E-4</v>
      </c>
      <c r="DO7" s="54">
        <v>7.7808083733543754E-4</v>
      </c>
      <c r="DP7" s="54">
        <v>1.6716863960027695E-2</v>
      </c>
      <c r="DQ7" s="54">
        <v>0.2913743257522583</v>
      </c>
      <c r="DR7" s="55">
        <v>9.7802281379699707E-3</v>
      </c>
      <c r="DS7" s="53">
        <v>0</v>
      </c>
      <c r="DT7" s="54">
        <v>0</v>
      </c>
      <c r="DU7" s="54">
        <v>0</v>
      </c>
      <c r="DV7" s="54">
        <v>0</v>
      </c>
      <c r="DW7" s="54">
        <v>0</v>
      </c>
      <c r="DX7" s="54">
        <v>0</v>
      </c>
      <c r="DY7" s="54">
        <v>0</v>
      </c>
      <c r="DZ7" s="54">
        <v>0</v>
      </c>
      <c r="EA7" s="54">
        <v>0</v>
      </c>
      <c r="EB7" s="54">
        <v>0</v>
      </c>
      <c r="EC7" s="54">
        <v>0</v>
      </c>
      <c r="ED7" s="54">
        <v>0</v>
      </c>
      <c r="EE7" s="54">
        <v>0</v>
      </c>
      <c r="EF7" s="54">
        <v>0</v>
      </c>
      <c r="EG7" s="54">
        <v>0</v>
      </c>
      <c r="EH7" s="54">
        <v>1.7581610009074211E-2</v>
      </c>
      <c r="EI7" s="54">
        <v>0</v>
      </c>
      <c r="EJ7" s="54">
        <v>0</v>
      </c>
      <c r="EK7" s="54">
        <v>0</v>
      </c>
      <c r="EL7" s="54">
        <v>0</v>
      </c>
      <c r="EM7" s="54">
        <v>1.208358007716015E-4</v>
      </c>
      <c r="EN7" s="54">
        <v>6.0417900385800749E-5</v>
      </c>
      <c r="EO7" s="54">
        <v>0</v>
      </c>
      <c r="EP7" s="54">
        <v>0</v>
      </c>
      <c r="EQ7" s="54">
        <v>0</v>
      </c>
      <c r="ER7" s="54">
        <v>0</v>
      </c>
      <c r="ES7" s="54">
        <v>0</v>
      </c>
      <c r="ET7" s="54">
        <v>0</v>
      </c>
      <c r="EU7" s="54">
        <v>0</v>
      </c>
      <c r="EV7" s="54">
        <v>0</v>
      </c>
      <c r="EW7" s="54">
        <v>0</v>
      </c>
      <c r="EX7" s="54">
        <v>0</v>
      </c>
      <c r="EY7" s="54">
        <v>0</v>
      </c>
      <c r="EZ7" s="54">
        <v>0</v>
      </c>
      <c r="FA7" s="54">
        <v>0</v>
      </c>
      <c r="FB7" s="54">
        <v>0</v>
      </c>
      <c r="FC7" s="54">
        <v>0</v>
      </c>
      <c r="FD7" s="54">
        <v>0</v>
      </c>
      <c r="FE7" s="54">
        <v>0</v>
      </c>
      <c r="FF7" s="55">
        <v>0</v>
      </c>
      <c r="FG7" s="53">
        <v>0</v>
      </c>
      <c r="FH7" s="54">
        <v>0</v>
      </c>
      <c r="FI7" s="54">
        <v>0</v>
      </c>
      <c r="FJ7" s="54">
        <v>0</v>
      </c>
      <c r="FK7" s="54">
        <v>0</v>
      </c>
      <c r="FL7" s="54">
        <v>0</v>
      </c>
      <c r="FM7" s="54">
        <v>0</v>
      </c>
      <c r="FN7" s="54">
        <v>0</v>
      </c>
      <c r="FO7" s="54">
        <v>0</v>
      </c>
      <c r="FP7" s="54">
        <v>0</v>
      </c>
      <c r="FQ7" s="54">
        <v>0</v>
      </c>
      <c r="FR7" s="54">
        <v>0</v>
      </c>
      <c r="FS7" s="54">
        <v>0</v>
      </c>
      <c r="FT7" s="54">
        <v>0</v>
      </c>
      <c r="FU7" s="54">
        <v>0</v>
      </c>
      <c r="FV7" s="54">
        <v>0</v>
      </c>
      <c r="FW7" s="54">
        <v>0</v>
      </c>
      <c r="FX7" s="54">
        <v>0</v>
      </c>
      <c r="FY7" s="54">
        <v>0</v>
      </c>
      <c r="FZ7" s="54">
        <v>0</v>
      </c>
      <c r="GA7" s="54">
        <v>0</v>
      </c>
      <c r="GB7" s="54">
        <v>0</v>
      </c>
      <c r="GC7" s="54">
        <v>0</v>
      </c>
      <c r="GD7" s="54">
        <v>0</v>
      </c>
      <c r="GE7" s="54">
        <v>0</v>
      </c>
      <c r="GF7" s="54">
        <v>0</v>
      </c>
      <c r="GG7" s="54">
        <v>0</v>
      </c>
      <c r="GH7" s="54">
        <v>0</v>
      </c>
      <c r="GI7" s="54">
        <v>0</v>
      </c>
      <c r="GJ7" s="54">
        <v>0</v>
      </c>
      <c r="GK7" s="54">
        <v>0</v>
      </c>
      <c r="GL7" s="54">
        <v>0</v>
      </c>
      <c r="GM7" s="54">
        <v>0</v>
      </c>
      <c r="GN7" s="54">
        <v>0</v>
      </c>
      <c r="GO7" s="54">
        <v>0</v>
      </c>
      <c r="GP7" s="54">
        <v>0</v>
      </c>
      <c r="GQ7" s="54">
        <v>0</v>
      </c>
      <c r="GR7" s="54">
        <v>0</v>
      </c>
      <c r="GS7" s="54">
        <v>0</v>
      </c>
      <c r="GT7" s="55">
        <v>0</v>
      </c>
      <c r="GU7" s="53">
        <v>0</v>
      </c>
      <c r="GV7" s="54">
        <v>0</v>
      </c>
      <c r="GW7" s="54">
        <v>0</v>
      </c>
      <c r="GX7" s="54">
        <v>0</v>
      </c>
      <c r="GY7" s="54">
        <v>0</v>
      </c>
      <c r="GZ7" s="54">
        <v>0</v>
      </c>
      <c r="HA7" s="54">
        <v>0</v>
      </c>
      <c r="HB7" s="54">
        <v>0</v>
      </c>
      <c r="HC7" s="54">
        <v>0</v>
      </c>
      <c r="HD7" s="54">
        <v>0</v>
      </c>
      <c r="HE7" s="54">
        <v>0</v>
      </c>
      <c r="HF7" s="54">
        <v>0</v>
      </c>
      <c r="HG7" s="54">
        <v>0</v>
      </c>
      <c r="HH7" s="54">
        <v>0</v>
      </c>
      <c r="HI7" s="54">
        <v>0</v>
      </c>
      <c r="HJ7" s="54">
        <v>0</v>
      </c>
      <c r="HK7" s="54">
        <v>0</v>
      </c>
      <c r="HL7" s="54">
        <v>0</v>
      </c>
      <c r="HM7" s="54">
        <v>0</v>
      </c>
      <c r="HN7" s="54">
        <v>0</v>
      </c>
      <c r="HO7" s="54">
        <v>0</v>
      </c>
      <c r="HP7" s="54">
        <v>0</v>
      </c>
      <c r="HQ7" s="54">
        <v>0</v>
      </c>
      <c r="HR7" s="54">
        <v>0</v>
      </c>
      <c r="HS7" s="54">
        <v>0</v>
      </c>
      <c r="HT7" s="54">
        <v>0</v>
      </c>
      <c r="HU7" s="54">
        <v>0</v>
      </c>
      <c r="HV7" s="54">
        <v>0</v>
      </c>
      <c r="HW7" s="54">
        <v>0</v>
      </c>
      <c r="HX7" s="54">
        <v>0</v>
      </c>
      <c r="HY7" s="54">
        <v>0</v>
      </c>
      <c r="HZ7" s="54">
        <v>0</v>
      </c>
      <c r="IA7" s="54">
        <v>0</v>
      </c>
      <c r="IB7" s="54">
        <v>0</v>
      </c>
      <c r="IC7" s="54">
        <v>0</v>
      </c>
      <c r="ID7" s="54">
        <v>0</v>
      </c>
      <c r="IE7" s="54">
        <v>0</v>
      </c>
      <c r="IF7" s="54">
        <v>0</v>
      </c>
      <c r="IG7" s="54">
        <v>0</v>
      </c>
      <c r="IH7" s="55">
        <v>0</v>
      </c>
      <c r="II7" s="53">
        <v>5.9913918375968933E-3</v>
      </c>
      <c r="IJ7" s="54">
        <v>4.2847529053688049E-2</v>
      </c>
      <c r="IK7" s="54">
        <v>4.3573761358857155E-3</v>
      </c>
      <c r="IL7" s="54">
        <v>0.13725733757019043</v>
      </c>
      <c r="IM7" s="54">
        <v>3.9942613802850246E-3</v>
      </c>
      <c r="IN7" s="54">
        <v>1.9971306901425123E-3</v>
      </c>
      <c r="IO7" s="54">
        <v>3.4495892468839884E-3</v>
      </c>
      <c r="IP7" s="54">
        <v>1.6703274101018906E-2</v>
      </c>
      <c r="IQ7" s="54">
        <v>1.0893440339714289E-3</v>
      </c>
      <c r="IR7" s="54">
        <v>0</v>
      </c>
      <c r="IS7" s="54">
        <v>1.2709012953564525E-3</v>
      </c>
      <c r="IT7" s="54">
        <v>3.6311466828919947E-4</v>
      </c>
      <c r="IU7" s="54">
        <v>0</v>
      </c>
      <c r="IV7" s="54">
        <v>1.4524586731567979E-3</v>
      </c>
      <c r="IW7" s="54">
        <v>2.9049173463135958E-3</v>
      </c>
      <c r="IX7" s="54">
        <v>115.61806488037109</v>
      </c>
      <c r="IY7" s="54">
        <v>9.0778665617108345E-4</v>
      </c>
      <c r="IZ7" s="54">
        <v>1.9971306901425123E-3</v>
      </c>
      <c r="JA7" s="54">
        <v>1.8155733414459974E-4</v>
      </c>
      <c r="JB7" s="54">
        <v>7.2622933657839894E-4</v>
      </c>
      <c r="JC7" s="54">
        <v>7.8069646842777729E-3</v>
      </c>
      <c r="JD7" s="54">
        <v>5.610121414065361E-2</v>
      </c>
      <c r="JE7" s="54">
        <v>7.9885227605700493E-3</v>
      </c>
      <c r="JF7" s="54">
        <v>2.1786880679428577E-3</v>
      </c>
      <c r="JG7" s="54">
        <v>3.6311466828919947E-4</v>
      </c>
      <c r="JH7" s="54">
        <v>0</v>
      </c>
      <c r="JI7" s="54">
        <v>2.3602452129125595E-3</v>
      </c>
      <c r="JJ7" s="54">
        <v>0</v>
      </c>
      <c r="JK7" s="54">
        <v>0</v>
      </c>
      <c r="JL7" s="54">
        <v>3.6311466828919947E-4</v>
      </c>
      <c r="JM7" s="54">
        <v>0</v>
      </c>
      <c r="JN7" s="54">
        <v>0</v>
      </c>
      <c r="JO7" s="54">
        <v>5.2651627920567989E-3</v>
      </c>
      <c r="JP7" s="54">
        <v>1.7066389322280884E-2</v>
      </c>
      <c r="JQ7" s="54">
        <v>1.6884831711649895E-2</v>
      </c>
      <c r="JR7" s="54">
        <v>0.43392202258110046</v>
      </c>
      <c r="JS7" s="54">
        <v>5.0836051814258099E-3</v>
      </c>
      <c r="JT7" s="54">
        <v>1.6340160509571433E-3</v>
      </c>
      <c r="JU7" s="54">
        <v>7.4438503943383694E-3</v>
      </c>
      <c r="JV7" s="55">
        <v>7.7343419194221497E-2</v>
      </c>
      <c r="JW7" s="53">
        <v>0</v>
      </c>
      <c r="JX7" s="54">
        <v>0</v>
      </c>
      <c r="JY7" s="54">
        <v>0</v>
      </c>
      <c r="JZ7" s="54">
        <v>0</v>
      </c>
      <c r="KA7" s="54">
        <v>0</v>
      </c>
      <c r="KB7" s="54">
        <v>0</v>
      </c>
      <c r="KC7" s="54">
        <v>0</v>
      </c>
      <c r="KD7" s="54">
        <v>0</v>
      </c>
      <c r="KE7" s="54">
        <v>0</v>
      </c>
      <c r="KF7" s="54">
        <v>0</v>
      </c>
      <c r="KG7" s="54">
        <v>0</v>
      </c>
      <c r="KH7" s="54">
        <v>0</v>
      </c>
      <c r="KI7" s="54">
        <v>0</v>
      </c>
      <c r="KJ7" s="54">
        <v>0</v>
      </c>
      <c r="KK7" s="54">
        <v>0</v>
      </c>
      <c r="KL7" s="54">
        <v>0</v>
      </c>
      <c r="KM7" s="54">
        <v>0</v>
      </c>
      <c r="KN7" s="54">
        <v>0</v>
      </c>
      <c r="KO7" s="54">
        <v>0</v>
      </c>
      <c r="KP7" s="54">
        <v>0</v>
      </c>
      <c r="KQ7" s="54">
        <v>0</v>
      </c>
      <c r="KR7" s="54">
        <v>0</v>
      </c>
      <c r="KS7" s="54">
        <v>0</v>
      </c>
      <c r="KT7" s="54">
        <v>0</v>
      </c>
      <c r="KU7" s="54">
        <v>0</v>
      </c>
      <c r="KV7" s="54">
        <v>0</v>
      </c>
      <c r="KW7" s="54">
        <v>0</v>
      </c>
      <c r="KX7" s="54">
        <v>0</v>
      </c>
      <c r="KY7" s="54">
        <v>0</v>
      </c>
      <c r="KZ7" s="54">
        <v>0</v>
      </c>
      <c r="LA7" s="54">
        <v>0</v>
      </c>
      <c r="LB7" s="54">
        <v>0</v>
      </c>
      <c r="LC7" s="54">
        <v>0</v>
      </c>
      <c r="LD7" s="54">
        <v>0</v>
      </c>
      <c r="LE7" s="54">
        <v>0</v>
      </c>
      <c r="LF7" s="54">
        <v>0</v>
      </c>
      <c r="LG7" s="54">
        <v>0</v>
      </c>
      <c r="LH7" s="54">
        <v>0</v>
      </c>
      <c r="LI7" s="54">
        <v>0</v>
      </c>
      <c r="LJ7" s="55">
        <v>0</v>
      </c>
      <c r="LK7" s="49">
        <v>0</v>
      </c>
      <c r="LL7" s="49">
        <v>0</v>
      </c>
      <c r="LM7" s="49">
        <v>4.5687280362471938E-4</v>
      </c>
      <c r="LN7" s="49">
        <v>0</v>
      </c>
      <c r="LO7" s="49">
        <v>0</v>
      </c>
      <c r="LP7" s="49">
        <v>0</v>
      </c>
      <c r="LQ7" s="49">
        <v>0</v>
      </c>
      <c r="LR7" s="49">
        <v>0</v>
      </c>
      <c r="LS7" s="49">
        <v>0</v>
      </c>
      <c r="LT7" s="49">
        <v>0</v>
      </c>
      <c r="LU7" s="49">
        <v>0</v>
      </c>
      <c r="LV7" s="49">
        <v>0</v>
      </c>
      <c r="LW7" s="49">
        <v>0</v>
      </c>
      <c r="LX7" s="49">
        <v>0</v>
      </c>
      <c r="LY7" s="49">
        <v>0</v>
      </c>
      <c r="LZ7" s="49">
        <v>2.1596360966213979E-7</v>
      </c>
      <c r="MA7" s="49">
        <v>0</v>
      </c>
      <c r="MB7" s="49">
        <v>0</v>
      </c>
      <c r="MC7" s="49">
        <v>0</v>
      </c>
      <c r="MD7" s="49">
        <v>0</v>
      </c>
      <c r="ME7" s="49">
        <v>0</v>
      </c>
      <c r="MF7" s="49">
        <v>9.7794647444970906E-5</v>
      </c>
      <c r="MG7" s="49">
        <v>2.3136110485211248E-6</v>
      </c>
      <c r="MH7" s="49">
        <v>0</v>
      </c>
      <c r="MI7" s="49">
        <v>0</v>
      </c>
      <c r="MJ7" s="49">
        <v>0</v>
      </c>
      <c r="MK7" s="49">
        <v>0</v>
      </c>
      <c r="ML7" s="49">
        <v>0</v>
      </c>
      <c r="MM7" s="49">
        <v>0</v>
      </c>
      <c r="MN7" s="49">
        <v>0</v>
      </c>
      <c r="MO7" s="49">
        <v>0</v>
      </c>
      <c r="MP7" s="49">
        <v>0</v>
      </c>
      <c r="MQ7" s="49">
        <v>0</v>
      </c>
      <c r="MR7" s="49">
        <v>0</v>
      </c>
      <c r="MS7" s="49">
        <v>0</v>
      </c>
      <c r="MT7" s="49">
        <v>0</v>
      </c>
      <c r="MU7" s="49">
        <v>0</v>
      </c>
      <c r="MV7" s="49">
        <v>0</v>
      </c>
      <c r="MW7" s="49">
        <v>0</v>
      </c>
      <c r="MX7" s="49">
        <v>3.4431293735846271E-17</v>
      </c>
    </row>
    <row r="8" spans="2:362" s="38" customFormat="1">
      <c r="B8" s="31" t="s">
        <v>16</v>
      </c>
      <c r="C8" s="53">
        <v>0</v>
      </c>
      <c r="D8" s="54">
        <v>0</v>
      </c>
      <c r="E8" s="54">
        <v>11.749354362487793</v>
      </c>
      <c r="F8" s="54">
        <v>0</v>
      </c>
      <c r="G8" s="54">
        <v>0</v>
      </c>
      <c r="H8" s="54">
        <v>0</v>
      </c>
      <c r="I8" s="54">
        <v>0</v>
      </c>
      <c r="J8" s="54">
        <v>0.19322997331619263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2.0314171314239502</v>
      </c>
      <c r="R8" s="54">
        <v>0</v>
      </c>
      <c r="S8" s="54">
        <v>10.36899471282959</v>
      </c>
      <c r="T8" s="54">
        <v>7.1218271255493164</v>
      </c>
      <c r="U8" s="54">
        <v>0.28426679968833923</v>
      </c>
      <c r="V8" s="54">
        <v>2.9698442667722702E-2</v>
      </c>
      <c r="W8" s="54">
        <v>39.611965179443359</v>
      </c>
      <c r="X8" s="54">
        <v>363.54690551757812</v>
      </c>
      <c r="Y8" s="54">
        <v>23.353918075561523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5">
        <v>0</v>
      </c>
      <c r="AQ8" s="53">
        <v>0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1.6330628423020244E-3</v>
      </c>
      <c r="BH8" s="54">
        <v>3.6549265496432781E-3</v>
      </c>
      <c r="BI8" s="54">
        <v>3.1425235792994499E-3</v>
      </c>
      <c r="BJ8" s="54">
        <v>6.7237154580652714E-3</v>
      </c>
      <c r="BK8" s="54">
        <v>2.5224851444363594E-2</v>
      </c>
      <c r="BL8" s="54">
        <v>4.4592574238777161E-2</v>
      </c>
      <c r="BM8" s="54">
        <v>0.38057076930999756</v>
      </c>
      <c r="BN8" s="54">
        <v>0</v>
      </c>
      <c r="BO8" s="54">
        <v>0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0.12343934178352356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55">
        <v>0</v>
      </c>
      <c r="CE8" s="53">
        <v>5.5693510603305185E-7</v>
      </c>
      <c r="CF8" s="54">
        <v>2.6619613180400847E-8</v>
      </c>
      <c r="CG8" s="54">
        <v>1.4829102903604507E-2</v>
      </c>
      <c r="CH8" s="54">
        <v>6.0068443417549133E-2</v>
      </c>
      <c r="CI8" s="54">
        <v>2.8130150894867256E-5</v>
      </c>
      <c r="CJ8" s="54">
        <v>8.5959164425730705E-4</v>
      </c>
      <c r="CK8" s="54">
        <v>1.808125830393692E-6</v>
      </c>
      <c r="CL8" s="54">
        <v>2.3552489001303911E-3</v>
      </c>
      <c r="CM8" s="54">
        <v>2.5646423455327749E-4</v>
      </c>
      <c r="CN8" s="54">
        <v>0</v>
      </c>
      <c r="CO8" s="54">
        <v>4.5566419139504433E-3</v>
      </c>
      <c r="CP8" s="54">
        <v>3.4439199225744233E-5</v>
      </c>
      <c r="CQ8" s="54">
        <v>6.5955282479990274E-5</v>
      </c>
      <c r="CR8" s="54">
        <v>7.9256779281422496E-4</v>
      </c>
      <c r="CS8" s="54">
        <v>3.4065220970660448E-3</v>
      </c>
      <c r="CT8" s="54">
        <v>0.25463008880615234</v>
      </c>
      <c r="CU8" s="54">
        <v>1.4615256786346436</v>
      </c>
      <c r="CV8" s="54">
        <v>9.0450040996074677E-2</v>
      </c>
      <c r="CW8" s="54">
        <v>1.9026381894946098E-2</v>
      </c>
      <c r="CX8" s="54">
        <v>0.25079846382141113</v>
      </c>
      <c r="CY8" s="54">
        <v>7.6548457145690918E-3</v>
      </c>
      <c r="CZ8" s="54">
        <v>4.2004045099020004E-2</v>
      </c>
      <c r="DA8" s="54">
        <v>7.4530760757625103E-3</v>
      </c>
      <c r="DB8" s="54">
        <v>0.1436598151922226</v>
      </c>
      <c r="DC8" s="54">
        <v>0.70353448390960693</v>
      </c>
      <c r="DD8" s="54">
        <v>2.9457199852913618E-3</v>
      </c>
      <c r="DE8" s="54">
        <v>6.8698108196258545E-2</v>
      </c>
      <c r="DF8" s="54">
        <v>3.0246716924011707E-3</v>
      </c>
      <c r="DG8" s="54">
        <v>0</v>
      </c>
      <c r="DH8" s="54">
        <v>0</v>
      </c>
      <c r="DI8" s="54">
        <v>5.2502145990729332E-3</v>
      </c>
      <c r="DJ8" s="54">
        <v>3.0057558789849281E-2</v>
      </c>
      <c r="DK8" s="54">
        <v>1.0775274131447077E-3</v>
      </c>
      <c r="DL8" s="54">
        <v>1.3442846946418285E-2</v>
      </c>
      <c r="DM8" s="54">
        <v>0</v>
      </c>
      <c r="DN8" s="54">
        <v>1.3084353413432837E-3</v>
      </c>
      <c r="DO8" s="54">
        <v>1.0371506214141846E-3</v>
      </c>
      <c r="DP8" s="54">
        <v>0.21704141795635223</v>
      </c>
      <c r="DQ8" s="54">
        <v>7.4667975306510925E-2</v>
      </c>
      <c r="DR8" s="55">
        <v>0.19365076720714569</v>
      </c>
      <c r="DS8" s="53">
        <v>0</v>
      </c>
      <c r="DT8" s="54">
        <v>0</v>
      </c>
      <c r="DU8" s="54">
        <v>0</v>
      </c>
      <c r="DV8" s="54">
        <v>0</v>
      </c>
      <c r="DW8" s="54">
        <v>0</v>
      </c>
      <c r="DX8" s="54">
        <v>0</v>
      </c>
      <c r="DY8" s="54">
        <v>1.9567482173442841E-2</v>
      </c>
      <c r="DZ8" s="54">
        <v>7.8269928693771362E-2</v>
      </c>
      <c r="EA8" s="54">
        <v>1.9567482173442841E-2</v>
      </c>
      <c r="EB8" s="54">
        <v>0</v>
      </c>
      <c r="EC8" s="54">
        <v>0</v>
      </c>
      <c r="ED8" s="54">
        <v>0</v>
      </c>
      <c r="EE8" s="54">
        <v>0</v>
      </c>
      <c r="EF8" s="54">
        <v>0</v>
      </c>
      <c r="EG8" s="54">
        <v>3.9134964346885681E-2</v>
      </c>
      <c r="EH8" s="54">
        <v>0</v>
      </c>
      <c r="EI8" s="54">
        <v>0.30308189988136292</v>
      </c>
      <c r="EJ8" s="54">
        <v>0.12740273773670197</v>
      </c>
      <c r="EK8" s="54">
        <v>0</v>
      </c>
      <c r="EL8" s="54">
        <v>0</v>
      </c>
      <c r="EM8" s="54">
        <v>1.0370765924453735</v>
      </c>
      <c r="EN8" s="54">
        <v>0.18877837061882019</v>
      </c>
      <c r="EO8" s="54">
        <v>6.515663699246943E-4</v>
      </c>
      <c r="EP8" s="54">
        <v>2.5812381878495216E-2</v>
      </c>
      <c r="EQ8" s="54">
        <v>1.9567482173442841E-2</v>
      </c>
      <c r="ER8" s="54">
        <v>0</v>
      </c>
      <c r="ES8" s="54">
        <v>1.9567482173442841E-2</v>
      </c>
      <c r="ET8" s="54">
        <v>0</v>
      </c>
      <c r="EU8" s="54">
        <v>0</v>
      </c>
      <c r="EV8" s="54">
        <v>0</v>
      </c>
      <c r="EW8" s="54">
        <v>0</v>
      </c>
      <c r="EX8" s="54">
        <v>0</v>
      </c>
      <c r="EY8" s="54">
        <v>3.9134964346885681E-2</v>
      </c>
      <c r="EZ8" s="54">
        <v>0</v>
      </c>
      <c r="FA8" s="54">
        <v>1.193616509437561</v>
      </c>
      <c r="FB8" s="54">
        <v>0</v>
      </c>
      <c r="FC8" s="54">
        <v>0</v>
      </c>
      <c r="FD8" s="54">
        <v>0</v>
      </c>
      <c r="FE8" s="54">
        <v>0</v>
      </c>
      <c r="FF8" s="55">
        <v>0</v>
      </c>
      <c r="FG8" s="53">
        <v>0</v>
      </c>
      <c r="FH8" s="54">
        <v>0</v>
      </c>
      <c r="FI8" s="54">
        <v>0</v>
      </c>
      <c r="FJ8" s="54">
        <v>0</v>
      </c>
      <c r="FK8" s="54">
        <v>0</v>
      </c>
      <c r="FL8" s="54">
        <v>0</v>
      </c>
      <c r="FM8" s="54">
        <v>0</v>
      </c>
      <c r="FN8" s="54">
        <v>0</v>
      </c>
      <c r="FO8" s="54">
        <v>0</v>
      </c>
      <c r="FP8" s="54">
        <v>0</v>
      </c>
      <c r="FQ8" s="54">
        <v>0</v>
      </c>
      <c r="FR8" s="54">
        <v>0</v>
      </c>
      <c r="FS8" s="54">
        <v>0</v>
      </c>
      <c r="FT8" s="54">
        <v>0</v>
      </c>
      <c r="FU8" s="54">
        <v>0</v>
      </c>
      <c r="FV8" s="54">
        <v>0</v>
      </c>
      <c r="FW8" s="54">
        <v>0</v>
      </c>
      <c r="FX8" s="54">
        <v>0</v>
      </c>
      <c r="FY8" s="54">
        <v>0</v>
      </c>
      <c r="FZ8" s="54">
        <v>0</v>
      </c>
      <c r="GA8" s="54">
        <v>0.22714169323444366</v>
      </c>
      <c r="GB8" s="54">
        <v>0</v>
      </c>
      <c r="GC8" s="54">
        <v>4.3283693492412567E-2</v>
      </c>
      <c r="GD8" s="54">
        <v>0</v>
      </c>
      <c r="GE8" s="54">
        <v>0</v>
      </c>
      <c r="GF8" s="54">
        <v>0</v>
      </c>
      <c r="GG8" s="54">
        <v>0</v>
      </c>
      <c r="GH8" s="54">
        <v>0</v>
      </c>
      <c r="GI8" s="54">
        <v>0</v>
      </c>
      <c r="GJ8" s="54">
        <v>0</v>
      </c>
      <c r="GK8" s="54">
        <v>0</v>
      </c>
      <c r="GL8" s="54">
        <v>0</v>
      </c>
      <c r="GM8" s="54">
        <v>0</v>
      </c>
      <c r="GN8" s="54">
        <v>0</v>
      </c>
      <c r="GO8" s="54">
        <v>0.17246119678020477</v>
      </c>
      <c r="GP8" s="54">
        <v>0</v>
      </c>
      <c r="GQ8" s="54">
        <v>0</v>
      </c>
      <c r="GR8" s="54">
        <v>0</v>
      </c>
      <c r="GS8" s="54">
        <v>0</v>
      </c>
      <c r="GT8" s="55">
        <v>0</v>
      </c>
      <c r="GU8" s="53">
        <v>3.0777387320995331E-2</v>
      </c>
      <c r="GV8" s="54">
        <v>0</v>
      </c>
      <c r="GW8" s="54">
        <v>0</v>
      </c>
      <c r="GX8" s="54">
        <v>0</v>
      </c>
      <c r="GY8" s="54">
        <v>0</v>
      </c>
      <c r="GZ8" s="54">
        <v>0</v>
      </c>
      <c r="HA8" s="54">
        <v>0</v>
      </c>
      <c r="HB8" s="54">
        <v>0</v>
      </c>
      <c r="HC8" s="54">
        <v>0</v>
      </c>
      <c r="HD8" s="54">
        <v>0</v>
      </c>
      <c r="HE8" s="54">
        <v>0</v>
      </c>
      <c r="HF8" s="54">
        <v>0</v>
      </c>
      <c r="HG8" s="54">
        <v>0</v>
      </c>
      <c r="HH8" s="54">
        <v>0</v>
      </c>
      <c r="HI8" s="54">
        <v>0</v>
      </c>
      <c r="HJ8" s="54">
        <v>2.3255126476287842</v>
      </c>
      <c r="HK8" s="54">
        <v>0</v>
      </c>
      <c r="HL8" s="54">
        <v>0</v>
      </c>
      <c r="HM8" s="54">
        <v>0</v>
      </c>
      <c r="HN8" s="54">
        <v>0</v>
      </c>
      <c r="HO8" s="54">
        <v>2.4455957412719727</v>
      </c>
      <c r="HP8" s="54">
        <v>0</v>
      </c>
      <c r="HQ8" s="54">
        <v>0</v>
      </c>
      <c r="HR8" s="54">
        <v>0</v>
      </c>
      <c r="HS8" s="54">
        <v>0</v>
      </c>
      <c r="HT8" s="54">
        <v>0</v>
      </c>
      <c r="HU8" s="54">
        <v>0</v>
      </c>
      <c r="HV8" s="54">
        <v>0</v>
      </c>
      <c r="HW8" s="54">
        <v>0</v>
      </c>
      <c r="HX8" s="54">
        <v>0</v>
      </c>
      <c r="HY8" s="54">
        <v>0</v>
      </c>
      <c r="HZ8" s="54">
        <v>0</v>
      </c>
      <c r="IA8" s="54">
        <v>1.289814829826355</v>
      </c>
      <c r="IB8" s="54">
        <v>8.1641972064971924E-2</v>
      </c>
      <c r="IC8" s="54">
        <v>11.129374504089355</v>
      </c>
      <c r="ID8" s="54">
        <v>0</v>
      </c>
      <c r="IE8" s="54">
        <v>0</v>
      </c>
      <c r="IF8" s="54">
        <v>0</v>
      </c>
      <c r="IG8" s="54">
        <v>0.1353161633014679</v>
      </c>
      <c r="IH8" s="55">
        <v>1.7888531088829041E-2</v>
      </c>
      <c r="II8" s="53">
        <v>1.4389807358384132E-2</v>
      </c>
      <c r="IJ8" s="54">
        <v>8.6881853640079498E-3</v>
      </c>
      <c r="IK8" s="54">
        <v>1.0136215947568417E-2</v>
      </c>
      <c r="IL8" s="54">
        <v>0.28815814852714539</v>
      </c>
      <c r="IM8" s="54">
        <v>9.0501933300402015E-5</v>
      </c>
      <c r="IN8" s="54">
        <v>7.2401546640321612E-4</v>
      </c>
      <c r="IO8" s="54">
        <v>5.4301158525049686E-4</v>
      </c>
      <c r="IP8" s="54">
        <v>1.0860231705009937E-2</v>
      </c>
      <c r="IQ8" s="54">
        <v>2.5340539868921041E-3</v>
      </c>
      <c r="IR8" s="54">
        <v>0</v>
      </c>
      <c r="IS8" s="54">
        <v>2.5340539868921041E-3</v>
      </c>
      <c r="IT8" s="54">
        <v>1.6290347557514906E-3</v>
      </c>
      <c r="IU8" s="54">
        <v>3.6200773320160806E-4</v>
      </c>
      <c r="IV8" s="54">
        <v>9.0501934755593538E-4</v>
      </c>
      <c r="IW8" s="54">
        <v>7.5116604566574097E-3</v>
      </c>
      <c r="IX8" s="54">
        <v>5.6111197918653488E-3</v>
      </c>
      <c r="IY8" s="54">
        <v>0.22363027930259705</v>
      </c>
      <c r="IZ8" s="54">
        <v>1.3575290329754353E-2</v>
      </c>
      <c r="JA8" s="54">
        <v>9.0501934755593538E-4</v>
      </c>
      <c r="JB8" s="54">
        <v>3.6200773902237415E-3</v>
      </c>
      <c r="JC8" s="54">
        <v>1.338342547416687</v>
      </c>
      <c r="JD8" s="54">
        <v>0.3248114287853241</v>
      </c>
      <c r="JE8" s="54">
        <v>2.9785091876983643</v>
      </c>
      <c r="JF8" s="54">
        <v>1.9276911392807961E-2</v>
      </c>
      <c r="JG8" s="54">
        <v>3.8010813295841217E-3</v>
      </c>
      <c r="JH8" s="54">
        <v>0</v>
      </c>
      <c r="JI8" s="54">
        <v>4.0001854300498962E-2</v>
      </c>
      <c r="JJ8" s="54">
        <v>0</v>
      </c>
      <c r="JK8" s="54">
        <v>5.4301158525049686E-4</v>
      </c>
      <c r="JL8" s="54">
        <v>3.9820852689445019E-3</v>
      </c>
      <c r="JM8" s="54">
        <v>0</v>
      </c>
      <c r="JN8" s="54">
        <v>2.7150579262524843E-3</v>
      </c>
      <c r="JO8" s="54">
        <v>9.8647112026810646E-3</v>
      </c>
      <c r="JP8" s="54">
        <v>0.60717743635177612</v>
      </c>
      <c r="JQ8" s="54">
        <v>8.5252821445465088E-2</v>
      </c>
      <c r="JR8" s="54">
        <v>6.6066407598555088E-3</v>
      </c>
      <c r="JS8" s="54">
        <v>3.077065572142601E-3</v>
      </c>
      <c r="JT8" s="54">
        <v>6.6066407598555088E-3</v>
      </c>
      <c r="JU8" s="54">
        <v>3.2580695115029812E-3</v>
      </c>
      <c r="JV8" s="55">
        <v>6.3803866505622864E-2</v>
      </c>
      <c r="JW8" s="53">
        <v>0</v>
      </c>
      <c r="JX8" s="54">
        <v>0</v>
      </c>
      <c r="JY8" s="54">
        <v>0</v>
      </c>
      <c r="JZ8" s="54">
        <v>1.8226042157039046E-3</v>
      </c>
      <c r="KA8" s="54">
        <v>3.8503712858073413E-5</v>
      </c>
      <c r="KB8" s="54">
        <v>5.7490145991323516E-5</v>
      </c>
      <c r="KC8" s="54">
        <v>4.5181405994298984E-7</v>
      </c>
      <c r="KD8" s="54">
        <v>6.9414520112331957E-5</v>
      </c>
      <c r="KE8" s="54">
        <v>2.443517732899636E-4</v>
      </c>
      <c r="KF8" s="54">
        <v>0</v>
      </c>
      <c r="KG8" s="54">
        <v>1.5235136379487813E-4</v>
      </c>
      <c r="KH8" s="54">
        <v>2.8119275157223456E-6</v>
      </c>
      <c r="KI8" s="54">
        <v>8.6666131392121315E-4</v>
      </c>
      <c r="KJ8" s="54">
        <v>2.0148531802988146E-6</v>
      </c>
      <c r="KK8" s="54">
        <v>6.3910591416060925E-4</v>
      </c>
      <c r="KL8" s="54">
        <v>0.96727496385574341</v>
      </c>
      <c r="KM8" s="54">
        <v>1.9612580072134733E-3</v>
      </c>
      <c r="KN8" s="54">
        <v>1.3242664281278849E-3</v>
      </c>
      <c r="KO8" s="54">
        <v>1.4660299348179251E-4</v>
      </c>
      <c r="KP8" s="54">
        <v>8.6121457570698112E-5</v>
      </c>
      <c r="KQ8" s="54">
        <v>1.5357150696218014E-2</v>
      </c>
      <c r="KR8" s="54">
        <v>1.5628738765371963E-5</v>
      </c>
      <c r="KS8" s="54">
        <v>3.1731073249829933E-5</v>
      </c>
      <c r="KT8" s="54">
        <v>7.3096700361929834E-5</v>
      </c>
      <c r="KU8" s="54">
        <v>2.0451832824619487E-5</v>
      </c>
      <c r="KV8" s="54">
        <v>1.2743881597998552E-5</v>
      </c>
      <c r="KW8" s="54">
        <v>2.1416220988612622E-5</v>
      </c>
      <c r="KX8" s="54">
        <v>2.7618207809609885E-7</v>
      </c>
      <c r="KY8" s="54">
        <v>1.6131460142787546E-5</v>
      </c>
      <c r="KZ8" s="54">
        <v>2.8796728656743653E-5</v>
      </c>
      <c r="LA8" s="54">
        <v>0</v>
      </c>
      <c r="LB8" s="54">
        <v>1.4654615370091051E-5</v>
      </c>
      <c r="LC8" s="54">
        <v>1.6869789396878332E-4</v>
      </c>
      <c r="LD8" s="54">
        <v>7.6869628392159939E-3</v>
      </c>
      <c r="LE8" s="54">
        <v>1.5326544642448425E-2</v>
      </c>
      <c r="LF8" s="54">
        <v>1.0598803055472672E-4</v>
      </c>
      <c r="LG8" s="54">
        <v>0</v>
      </c>
      <c r="LH8" s="54">
        <v>0</v>
      </c>
      <c r="LI8" s="54">
        <v>9.202271030517295E-5</v>
      </c>
      <c r="LJ8" s="55">
        <v>6.3131828792393208E-3</v>
      </c>
      <c r="LK8" s="49">
        <v>3.6884162575006485E-2</v>
      </c>
      <c r="LL8" s="49">
        <v>0</v>
      </c>
      <c r="LM8" s="49">
        <v>0.33421757817268372</v>
      </c>
      <c r="LN8" s="49">
        <v>1.5368661843240261E-4</v>
      </c>
      <c r="LO8" s="49">
        <v>0</v>
      </c>
      <c r="LP8" s="49">
        <v>0</v>
      </c>
      <c r="LQ8" s="49">
        <v>0</v>
      </c>
      <c r="LR8" s="49">
        <v>0.2886192798614502</v>
      </c>
      <c r="LS8" s="49">
        <v>0</v>
      </c>
      <c r="LT8" s="49">
        <v>3.7559596821665764E-3</v>
      </c>
      <c r="LU8" s="49">
        <v>0</v>
      </c>
      <c r="LV8" s="49">
        <v>0</v>
      </c>
      <c r="LW8" s="49">
        <v>0</v>
      </c>
      <c r="LX8" s="49">
        <v>0</v>
      </c>
      <c r="LY8" s="49">
        <v>7.7299423217773437</v>
      </c>
      <c r="LZ8" s="49">
        <v>4.0608372539281845E-2</v>
      </c>
      <c r="MA8" s="49">
        <v>0.9046703577041626</v>
      </c>
      <c r="MB8" s="49">
        <v>0.14439043402671814</v>
      </c>
      <c r="MC8" s="49">
        <v>1.2583307921886444E-2</v>
      </c>
      <c r="MD8" s="49">
        <v>1.0354926586151123</v>
      </c>
      <c r="ME8" s="49">
        <v>2.0978751182556152</v>
      </c>
      <c r="MF8" s="49">
        <v>13.597962379455566</v>
      </c>
      <c r="MG8" s="49">
        <v>1.3122938871383667</v>
      </c>
      <c r="MH8" s="49">
        <v>0</v>
      </c>
      <c r="MI8" s="49">
        <v>9.6838397439569235E-4</v>
      </c>
      <c r="MJ8" s="49">
        <v>0</v>
      </c>
      <c r="MK8" s="49">
        <v>0</v>
      </c>
      <c r="ML8" s="49">
        <v>0</v>
      </c>
      <c r="MM8" s="49">
        <v>0.18794448673725128</v>
      </c>
      <c r="MN8" s="49">
        <v>1.04184215888381E-2</v>
      </c>
      <c r="MO8" s="49">
        <v>0</v>
      </c>
      <c r="MP8" s="49">
        <v>0</v>
      </c>
      <c r="MQ8" s="49">
        <v>0</v>
      </c>
      <c r="MR8" s="49">
        <v>0</v>
      </c>
      <c r="MS8" s="49">
        <v>5.3121738433837891</v>
      </c>
      <c r="MT8" s="49">
        <v>1.3534992001950741E-2</v>
      </c>
      <c r="MU8" s="49">
        <v>0</v>
      </c>
      <c r="MV8" s="49">
        <v>0</v>
      </c>
      <c r="MW8" s="49">
        <v>2.056354284286499E-2</v>
      </c>
      <c r="MX8" s="49">
        <v>0.9968906044960022</v>
      </c>
    </row>
    <row r="9" spans="2:362" s="38" customFormat="1">
      <c r="B9" s="31" t="s">
        <v>17</v>
      </c>
      <c r="C9" s="53">
        <v>3.2048970460891724E-2</v>
      </c>
      <c r="D9" s="54">
        <v>0</v>
      </c>
      <c r="E9" s="54">
        <v>0</v>
      </c>
      <c r="F9" s="54">
        <v>0</v>
      </c>
      <c r="G9" s="54">
        <v>2.50040602684021</v>
      </c>
      <c r="H9" s="54">
        <v>0.41777542233467102</v>
      </c>
      <c r="I9" s="54">
        <v>1.1273476295173168E-2</v>
      </c>
      <c r="J9" s="54">
        <v>0.13476128876209259</v>
      </c>
      <c r="K9" s="54">
        <v>0</v>
      </c>
      <c r="L9" s="54">
        <v>0</v>
      </c>
      <c r="M9" s="54">
        <v>0</v>
      </c>
      <c r="N9" s="54">
        <v>9.447181224822998E-2</v>
      </c>
      <c r="O9" s="54">
        <v>2.8493161201477051</v>
      </c>
      <c r="P9" s="54">
        <v>0</v>
      </c>
      <c r="Q9" s="54">
        <v>0</v>
      </c>
      <c r="R9" s="54">
        <v>0</v>
      </c>
      <c r="S9" s="54">
        <v>3.6183648626320064E-4</v>
      </c>
      <c r="T9" s="54">
        <v>0.17438240349292755</v>
      </c>
      <c r="U9" s="54">
        <v>0</v>
      </c>
      <c r="V9" s="54">
        <v>0</v>
      </c>
      <c r="W9" s="54">
        <v>5.4605428886134177E-5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5">
        <v>1.911037802696228</v>
      </c>
      <c r="AQ9" s="53">
        <v>1.3784613693132997E-3</v>
      </c>
      <c r="AR9" s="54">
        <v>4.2212186599499546E-6</v>
      </c>
      <c r="AS9" s="54">
        <v>0</v>
      </c>
      <c r="AT9" s="54">
        <v>0</v>
      </c>
      <c r="AU9" s="54">
        <v>9.378449060022831E-3</v>
      </c>
      <c r="AV9" s="54">
        <v>9.492761455476284E-3</v>
      </c>
      <c r="AW9" s="54">
        <v>1.8059932626783848E-3</v>
      </c>
      <c r="AX9" s="54">
        <v>3.8008023984730244E-3</v>
      </c>
      <c r="AY9" s="54">
        <v>4.9748658202588558E-3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1.1568264744710177E-4</v>
      </c>
      <c r="BH9" s="54">
        <v>2.5890712277032435E-4</v>
      </c>
      <c r="BI9" s="54">
        <v>2.2260961122810841E-4</v>
      </c>
      <c r="BJ9" s="54">
        <v>4.7629352775402367E-4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0</v>
      </c>
      <c r="BW9" s="54">
        <v>0</v>
      </c>
      <c r="BX9" s="54">
        <v>0</v>
      </c>
      <c r="BY9" s="54">
        <v>0</v>
      </c>
      <c r="BZ9" s="54">
        <v>0</v>
      </c>
      <c r="CA9" s="54">
        <v>0</v>
      </c>
      <c r="CB9" s="54">
        <v>0</v>
      </c>
      <c r="CC9" s="54">
        <v>0</v>
      </c>
      <c r="CD9" s="55">
        <v>0.16492785513401031</v>
      </c>
      <c r="CE9" s="53">
        <v>1.9910903647542E-2</v>
      </c>
      <c r="CF9" s="54">
        <v>4.1087194091460333E-8</v>
      </c>
      <c r="CG9" s="54">
        <v>9.2869043350219727E-2</v>
      </c>
      <c r="CH9" s="54">
        <v>1.2986890040338039E-2</v>
      </c>
      <c r="CI9" s="54">
        <v>1.2010798454284668</v>
      </c>
      <c r="CJ9" s="54">
        <v>0.23304812610149384</v>
      </c>
      <c r="CK9" s="54">
        <v>1.2149971444159746E-3</v>
      </c>
      <c r="CL9" s="54">
        <v>0.33550861477851868</v>
      </c>
      <c r="CM9" s="54">
        <v>6.6636600531637669E-3</v>
      </c>
      <c r="CN9" s="54">
        <v>0</v>
      </c>
      <c r="CO9" s="54">
        <v>6.7650536075234413E-3</v>
      </c>
      <c r="CP9" s="54">
        <v>1.1611211812123656E-3</v>
      </c>
      <c r="CQ9" s="54">
        <v>9.9194643553346395E-5</v>
      </c>
      <c r="CR9" s="54">
        <v>1.117399800568819E-2</v>
      </c>
      <c r="CS9" s="54">
        <v>0.11461782455444336</v>
      </c>
      <c r="CT9" s="54">
        <v>0.1376710832118988</v>
      </c>
      <c r="CU9" s="54">
        <v>0.70653814077377319</v>
      </c>
      <c r="CV9" s="54">
        <v>0.74715787172317505</v>
      </c>
      <c r="CW9" s="54">
        <v>0.26014956831932068</v>
      </c>
      <c r="CX9" s="54">
        <v>0.7441524863243103</v>
      </c>
      <c r="CY9" s="54">
        <v>1.9364962354302406E-3</v>
      </c>
      <c r="CZ9" s="54">
        <v>2.8160179499536753E-3</v>
      </c>
      <c r="DA9" s="54">
        <v>1.1303838342428207E-2</v>
      </c>
      <c r="DB9" s="54">
        <v>8.078930526971817E-2</v>
      </c>
      <c r="DC9" s="54">
        <v>0.28253310918807983</v>
      </c>
      <c r="DD9" s="54">
        <v>9.5444112957920879E-5</v>
      </c>
      <c r="DE9" s="54">
        <v>1.7539960099384189E-3</v>
      </c>
      <c r="DF9" s="54">
        <v>1.7376681789755821E-2</v>
      </c>
      <c r="DG9" s="54">
        <v>0</v>
      </c>
      <c r="DH9" s="54">
        <v>0</v>
      </c>
      <c r="DI9" s="54">
        <v>6.2454672297462821E-4</v>
      </c>
      <c r="DJ9" s="54">
        <v>2.83233099617064E-3</v>
      </c>
      <c r="DK9" s="54">
        <v>5.2735570352524519E-4</v>
      </c>
      <c r="DL9" s="54">
        <v>5.1944295410066843E-4</v>
      </c>
      <c r="DM9" s="54">
        <v>0</v>
      </c>
      <c r="DN9" s="54">
        <v>1.7446171841584146E-4</v>
      </c>
      <c r="DO9" s="54">
        <v>9.9755787232425064E-5</v>
      </c>
      <c r="DP9" s="54">
        <v>4.4840194284915924E-2</v>
      </c>
      <c r="DQ9" s="54">
        <v>6.2220599502325058E-2</v>
      </c>
      <c r="DR9" s="55">
        <v>9.8916858434677124E-2</v>
      </c>
      <c r="DS9" s="53">
        <v>0</v>
      </c>
      <c r="DT9" s="54">
        <v>0</v>
      </c>
      <c r="DU9" s="54">
        <v>0</v>
      </c>
      <c r="DV9" s="54">
        <v>0</v>
      </c>
      <c r="DW9" s="54">
        <v>1.6554059460759163E-2</v>
      </c>
      <c r="DX9" s="54">
        <v>2.9874410480260849E-2</v>
      </c>
      <c r="DY9" s="54">
        <v>0</v>
      </c>
      <c r="DZ9" s="54">
        <v>1.5455326996743679E-2</v>
      </c>
      <c r="EA9" s="54">
        <v>0</v>
      </c>
      <c r="EB9" s="54">
        <v>0</v>
      </c>
      <c r="EC9" s="54">
        <v>0</v>
      </c>
      <c r="ED9" s="54">
        <v>2.0263651385903358E-3</v>
      </c>
      <c r="EE9" s="54">
        <v>6.0790954157710075E-3</v>
      </c>
      <c r="EF9" s="54">
        <v>0</v>
      </c>
      <c r="EG9" s="54">
        <v>0</v>
      </c>
      <c r="EH9" s="54">
        <v>0</v>
      </c>
      <c r="EI9" s="54">
        <v>3.6672902297141263E-6</v>
      </c>
      <c r="EJ9" s="54">
        <v>2.0153231453150511E-3</v>
      </c>
      <c r="EK9" s="54">
        <v>7.3746182351897005E-6</v>
      </c>
      <c r="EL9" s="54">
        <v>0</v>
      </c>
      <c r="EM9" s="54">
        <v>0</v>
      </c>
      <c r="EN9" s="54">
        <v>0</v>
      </c>
      <c r="EO9" s="54">
        <v>0</v>
      </c>
      <c r="EP9" s="54">
        <v>0</v>
      </c>
      <c r="EQ9" s="54">
        <v>0</v>
      </c>
      <c r="ER9" s="54">
        <v>0</v>
      </c>
      <c r="ES9" s="54">
        <v>0</v>
      </c>
      <c r="ET9" s="54">
        <v>0</v>
      </c>
      <c r="EU9" s="54">
        <v>0</v>
      </c>
      <c r="EV9" s="54">
        <v>0</v>
      </c>
      <c r="EW9" s="54">
        <v>0</v>
      </c>
      <c r="EX9" s="54">
        <v>0</v>
      </c>
      <c r="EY9" s="54">
        <v>0</v>
      </c>
      <c r="EZ9" s="54">
        <v>0</v>
      </c>
      <c r="FA9" s="54">
        <v>0</v>
      </c>
      <c r="FB9" s="54">
        <v>0</v>
      </c>
      <c r="FC9" s="54">
        <v>0</v>
      </c>
      <c r="FD9" s="54">
        <v>0</v>
      </c>
      <c r="FE9" s="54">
        <v>0</v>
      </c>
      <c r="FF9" s="55">
        <v>2.9187191277742386E-2</v>
      </c>
      <c r="FG9" s="53">
        <v>0</v>
      </c>
      <c r="FH9" s="54">
        <v>0</v>
      </c>
      <c r="FI9" s="54">
        <v>0</v>
      </c>
      <c r="FJ9" s="54">
        <v>0</v>
      </c>
      <c r="FK9" s="54">
        <v>5.9597310610115528E-3</v>
      </c>
      <c r="FL9" s="54">
        <v>5.4141000146046281E-4</v>
      </c>
      <c r="FM9" s="54">
        <v>0</v>
      </c>
      <c r="FN9" s="54">
        <v>2.6299793273210526E-2</v>
      </c>
      <c r="FO9" s="54">
        <v>0</v>
      </c>
      <c r="FP9" s="54">
        <v>0</v>
      </c>
      <c r="FQ9" s="54">
        <v>0</v>
      </c>
      <c r="FR9" s="54">
        <v>0</v>
      </c>
      <c r="FS9" s="54">
        <v>1.4616444241255522E-3</v>
      </c>
      <c r="FT9" s="54">
        <v>0</v>
      </c>
      <c r="FU9" s="54">
        <v>0</v>
      </c>
      <c r="FV9" s="54">
        <v>0</v>
      </c>
      <c r="FW9" s="54">
        <v>0</v>
      </c>
      <c r="FX9" s="54">
        <v>1.1375243775546551E-3</v>
      </c>
      <c r="FY9" s="54">
        <v>1.8532654212322086E-4</v>
      </c>
      <c r="FZ9" s="54">
        <v>0</v>
      </c>
      <c r="GA9" s="54">
        <v>0</v>
      </c>
      <c r="GB9" s="54">
        <v>0</v>
      </c>
      <c r="GC9" s="54">
        <v>0</v>
      </c>
      <c r="GD9" s="54">
        <v>0</v>
      </c>
      <c r="GE9" s="54">
        <v>0</v>
      </c>
      <c r="GF9" s="54">
        <v>0</v>
      </c>
      <c r="GG9" s="54">
        <v>0</v>
      </c>
      <c r="GH9" s="54">
        <v>0</v>
      </c>
      <c r="GI9" s="54">
        <v>0</v>
      </c>
      <c r="GJ9" s="54">
        <v>0</v>
      </c>
      <c r="GK9" s="54">
        <v>0</v>
      </c>
      <c r="GL9" s="54">
        <v>0</v>
      </c>
      <c r="GM9" s="54">
        <v>4.3928269296884537E-2</v>
      </c>
      <c r="GN9" s="54">
        <v>0</v>
      </c>
      <c r="GO9" s="54">
        <v>0</v>
      </c>
      <c r="GP9" s="54">
        <v>0</v>
      </c>
      <c r="GQ9" s="54">
        <v>0</v>
      </c>
      <c r="GR9" s="54">
        <v>0</v>
      </c>
      <c r="GS9" s="54">
        <v>0</v>
      </c>
      <c r="GT9" s="55">
        <v>6.6480949521064758E-2</v>
      </c>
      <c r="GU9" s="53">
        <v>0</v>
      </c>
      <c r="GV9" s="54">
        <v>0</v>
      </c>
      <c r="GW9" s="54">
        <v>0</v>
      </c>
      <c r="GX9" s="54">
        <v>0</v>
      </c>
      <c r="GY9" s="54">
        <v>0</v>
      </c>
      <c r="GZ9" s="54">
        <v>0</v>
      </c>
      <c r="HA9" s="54">
        <v>0</v>
      </c>
      <c r="HB9" s="54">
        <v>0</v>
      </c>
      <c r="HC9" s="54">
        <v>0</v>
      </c>
      <c r="HD9" s="54">
        <v>0</v>
      </c>
      <c r="HE9" s="54">
        <v>0</v>
      </c>
      <c r="HF9" s="54">
        <v>0</v>
      </c>
      <c r="HG9" s="54">
        <v>0</v>
      </c>
      <c r="HH9" s="54">
        <v>0</v>
      </c>
      <c r="HI9" s="54">
        <v>0</v>
      </c>
      <c r="HJ9" s="54">
        <v>0</v>
      </c>
      <c r="HK9" s="54">
        <v>0</v>
      </c>
      <c r="HL9" s="54">
        <v>0</v>
      </c>
      <c r="HM9" s="54">
        <v>0</v>
      </c>
      <c r="HN9" s="54">
        <v>0</v>
      </c>
      <c r="HO9" s="54">
        <v>0</v>
      </c>
      <c r="HP9" s="54">
        <v>0</v>
      </c>
      <c r="HQ9" s="54">
        <v>0</v>
      </c>
      <c r="HR9" s="54">
        <v>0</v>
      </c>
      <c r="HS9" s="54">
        <v>0</v>
      </c>
      <c r="HT9" s="54">
        <v>0</v>
      </c>
      <c r="HU9" s="54">
        <v>0</v>
      </c>
      <c r="HV9" s="54">
        <v>0</v>
      </c>
      <c r="HW9" s="54">
        <v>0</v>
      </c>
      <c r="HX9" s="54">
        <v>0</v>
      </c>
      <c r="HY9" s="54">
        <v>0</v>
      </c>
      <c r="HZ9" s="54">
        <v>0</v>
      </c>
      <c r="IA9" s="54">
        <v>0</v>
      </c>
      <c r="IB9" s="54">
        <v>0</v>
      </c>
      <c r="IC9" s="54">
        <v>0</v>
      </c>
      <c r="ID9" s="54">
        <v>0</v>
      </c>
      <c r="IE9" s="54">
        <v>0</v>
      </c>
      <c r="IF9" s="54">
        <v>0</v>
      </c>
      <c r="IG9" s="54">
        <v>0</v>
      </c>
      <c r="IH9" s="55">
        <v>0</v>
      </c>
      <c r="II9" s="53">
        <v>7.6632022857666016E-2</v>
      </c>
      <c r="IJ9" s="54">
        <v>2.503405325114727E-3</v>
      </c>
      <c r="IK9" s="54">
        <v>3.0597175937145948E-3</v>
      </c>
      <c r="IL9" s="54">
        <v>6.6757472231984138E-3</v>
      </c>
      <c r="IM9" s="54">
        <v>0.12489211559295654</v>
      </c>
      <c r="IN9" s="54">
        <v>0.21487562358379364</v>
      </c>
      <c r="IO9" s="54">
        <v>4.1723423637449741E-3</v>
      </c>
      <c r="IP9" s="54">
        <v>0.68774110078811646</v>
      </c>
      <c r="IQ9" s="54">
        <v>3.7272922694683075E-2</v>
      </c>
      <c r="IR9" s="54">
        <v>0</v>
      </c>
      <c r="IS9" s="54">
        <v>3.3935047686100006E-2</v>
      </c>
      <c r="IT9" s="54">
        <v>5.9803570620715618E-3</v>
      </c>
      <c r="IU9" s="54">
        <v>1.3907808170188218E-4</v>
      </c>
      <c r="IV9" s="54">
        <v>5.5631232680752873E-4</v>
      </c>
      <c r="IW9" s="54">
        <v>5.5631232680752873E-4</v>
      </c>
      <c r="IX9" s="54">
        <v>1.1126246536150575E-3</v>
      </c>
      <c r="IY9" s="54">
        <v>8.3446840289980173E-4</v>
      </c>
      <c r="IZ9" s="54">
        <v>5.1458887755870819E-3</v>
      </c>
      <c r="JA9" s="54">
        <v>3.3378736115992069E-3</v>
      </c>
      <c r="JB9" s="54">
        <v>7.7883717603981495E-3</v>
      </c>
      <c r="JC9" s="54">
        <v>1.8080149311572313E-3</v>
      </c>
      <c r="JD9" s="54">
        <v>5.5631232680752873E-4</v>
      </c>
      <c r="JE9" s="54">
        <v>1.3907808170188218E-4</v>
      </c>
      <c r="JF9" s="54">
        <v>1.2517026625573635E-3</v>
      </c>
      <c r="JG9" s="54">
        <v>1.3907808170188218E-4</v>
      </c>
      <c r="JH9" s="54">
        <v>0</v>
      </c>
      <c r="JI9" s="54">
        <v>4.8677325248718262E-3</v>
      </c>
      <c r="JJ9" s="54">
        <v>0</v>
      </c>
      <c r="JK9" s="54">
        <v>0</v>
      </c>
      <c r="JL9" s="54">
        <v>5.5631232680752873E-4</v>
      </c>
      <c r="JM9" s="54">
        <v>0</v>
      </c>
      <c r="JN9" s="54">
        <v>5.5631232680752873E-4</v>
      </c>
      <c r="JO9" s="54">
        <v>2.7815613429993391E-3</v>
      </c>
      <c r="JP9" s="54">
        <v>9.7354647004976869E-4</v>
      </c>
      <c r="JQ9" s="54">
        <v>7.2320597246289253E-3</v>
      </c>
      <c r="JR9" s="54">
        <v>2.7815616340376437E-4</v>
      </c>
      <c r="JS9" s="54">
        <v>1.3907808170188218E-4</v>
      </c>
      <c r="JT9" s="54">
        <v>6.9539033574983478E-4</v>
      </c>
      <c r="JU9" s="54">
        <v>5.5631232680752873E-4</v>
      </c>
      <c r="JV9" s="55">
        <v>0.29971325397491455</v>
      </c>
      <c r="JW9" s="53">
        <v>0</v>
      </c>
      <c r="JX9" s="54">
        <v>0</v>
      </c>
      <c r="JY9" s="54">
        <v>0</v>
      </c>
      <c r="JZ9" s="54">
        <v>0</v>
      </c>
      <c r="KA9" s="54">
        <v>0.46549451351165771</v>
      </c>
      <c r="KB9" s="54">
        <v>1.8041929230093956E-2</v>
      </c>
      <c r="KC9" s="54">
        <v>7.5098915885973838E-7</v>
      </c>
      <c r="KD9" s="54">
        <v>8.3003640174865723E-3</v>
      </c>
      <c r="KE9" s="54">
        <v>0</v>
      </c>
      <c r="KF9" s="54">
        <v>0</v>
      </c>
      <c r="KG9" s="54">
        <v>1.1694519344018772E-4</v>
      </c>
      <c r="KH9" s="54">
        <v>1.7590293660759926E-2</v>
      </c>
      <c r="KI9" s="54">
        <v>0.76905542612075806</v>
      </c>
      <c r="KJ9" s="54">
        <v>1.1927861578442389E-6</v>
      </c>
      <c r="KK9" s="54">
        <v>4.9489077724729214E-8</v>
      </c>
      <c r="KL9" s="54">
        <v>3.0134758617350599E-6</v>
      </c>
      <c r="KM9" s="54">
        <v>1.3027348322793841E-3</v>
      </c>
      <c r="KN9" s="54">
        <v>9.7389210714027286E-4</v>
      </c>
      <c r="KO9" s="54">
        <v>1.5297011472284794E-2</v>
      </c>
      <c r="KP9" s="54">
        <v>2.5289414224971551E-6</v>
      </c>
      <c r="KQ9" s="54">
        <v>0</v>
      </c>
      <c r="KR9" s="54">
        <v>3.8802008930360898E-6</v>
      </c>
      <c r="KS9" s="54">
        <v>7.8779830801067874E-6</v>
      </c>
      <c r="KT9" s="54">
        <v>1.814796996768564E-5</v>
      </c>
      <c r="KU9" s="54">
        <v>5.0776475291058887E-6</v>
      </c>
      <c r="KV9" s="54">
        <v>3.1639674489269964E-6</v>
      </c>
      <c r="KW9" s="54">
        <v>5.317080194799928E-6</v>
      </c>
      <c r="KX9" s="54">
        <v>6.8568674294056109E-8</v>
      </c>
      <c r="KY9" s="54">
        <v>4.0050131246971432E-6</v>
      </c>
      <c r="KZ9" s="54">
        <v>0</v>
      </c>
      <c r="LA9" s="54">
        <v>0</v>
      </c>
      <c r="LB9" s="54">
        <v>0</v>
      </c>
      <c r="LC9" s="54">
        <v>4.5594464609166607E-5</v>
      </c>
      <c r="LD9" s="54">
        <v>0</v>
      </c>
      <c r="LE9" s="54">
        <v>0</v>
      </c>
      <c r="LF9" s="54">
        <v>2.6890337467193604E-3</v>
      </c>
      <c r="LG9" s="54">
        <v>0</v>
      </c>
      <c r="LH9" s="54">
        <v>0</v>
      </c>
      <c r="LI9" s="54">
        <v>6.9109012838453054E-4</v>
      </c>
      <c r="LJ9" s="55">
        <v>4.3277453631162643E-2</v>
      </c>
      <c r="LK9" s="49">
        <v>0</v>
      </c>
      <c r="LL9" s="49">
        <v>5.6521862279623747E-4</v>
      </c>
      <c r="LM9" s="49">
        <v>0</v>
      </c>
      <c r="LN9" s="49">
        <v>0</v>
      </c>
      <c r="LO9" s="49">
        <v>1.7412872314453125</v>
      </c>
      <c r="LP9" s="49">
        <v>4.1029267013072968E-2</v>
      </c>
      <c r="LQ9" s="49">
        <v>0</v>
      </c>
      <c r="LR9" s="49">
        <v>4.7666192054748535E-2</v>
      </c>
      <c r="LS9" s="49">
        <v>0</v>
      </c>
      <c r="LT9" s="49">
        <v>0</v>
      </c>
      <c r="LU9" s="49">
        <v>0</v>
      </c>
      <c r="LV9" s="49">
        <v>0</v>
      </c>
      <c r="LW9" s="49">
        <v>0</v>
      </c>
      <c r="LX9" s="49">
        <v>0</v>
      </c>
      <c r="LY9" s="49">
        <v>0</v>
      </c>
      <c r="LZ9" s="49">
        <v>0</v>
      </c>
      <c r="MA9" s="49">
        <v>0</v>
      </c>
      <c r="MB9" s="49">
        <v>0</v>
      </c>
      <c r="MC9" s="49">
        <v>0</v>
      </c>
      <c r="MD9" s="49">
        <v>0</v>
      </c>
      <c r="ME9" s="49">
        <v>0</v>
      </c>
      <c r="MF9" s="49">
        <v>0</v>
      </c>
      <c r="MG9" s="49">
        <v>0</v>
      </c>
      <c r="MH9" s="49">
        <v>0</v>
      </c>
      <c r="MI9" s="49">
        <v>0</v>
      </c>
      <c r="MJ9" s="49">
        <v>0</v>
      </c>
      <c r="MK9" s="49">
        <v>0</v>
      </c>
      <c r="ML9" s="49">
        <v>0</v>
      </c>
      <c r="MM9" s="49">
        <v>0</v>
      </c>
      <c r="MN9" s="49">
        <v>0</v>
      </c>
      <c r="MO9" s="49">
        <v>0</v>
      </c>
      <c r="MP9" s="49">
        <v>0</v>
      </c>
      <c r="MQ9" s="49">
        <v>0</v>
      </c>
      <c r="MR9" s="49">
        <v>0</v>
      </c>
      <c r="MS9" s="49">
        <v>0</v>
      </c>
      <c r="MT9" s="49">
        <v>0</v>
      </c>
      <c r="MU9" s="49">
        <v>0</v>
      </c>
      <c r="MV9" s="49">
        <v>0</v>
      </c>
      <c r="MW9" s="49">
        <v>0</v>
      </c>
      <c r="MX9" s="49">
        <v>0.22355562448501587</v>
      </c>
    </row>
    <row r="10" spans="2:362" s="38" customFormat="1">
      <c r="B10" s="31" t="s">
        <v>18</v>
      </c>
      <c r="C10" s="53">
        <v>5.5254269391298294E-3</v>
      </c>
      <c r="D10" s="54">
        <v>0</v>
      </c>
      <c r="E10" s="54">
        <v>0</v>
      </c>
      <c r="F10" s="54">
        <v>0</v>
      </c>
      <c r="G10" s="54">
        <v>2.1172798369661905E-5</v>
      </c>
      <c r="H10" s="54">
        <v>0.73335343599319458</v>
      </c>
      <c r="I10" s="54">
        <v>1.4714117860421538E-3</v>
      </c>
      <c r="J10" s="54">
        <v>6.5128445625305176E-2</v>
      </c>
      <c r="K10" s="54">
        <v>5.6532174348831177E-2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9.8100239410996437E-3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7.8678277759536286E-7</v>
      </c>
      <c r="AP10" s="55">
        <v>0.17972978949546814</v>
      </c>
      <c r="AQ10" s="53">
        <v>2.0005099088393763E-7</v>
      </c>
      <c r="AR10" s="54">
        <v>1.4179454832508043E-10</v>
      </c>
      <c r="AS10" s="54">
        <v>3.3498373852580698E-8</v>
      </c>
      <c r="AT10" s="54">
        <v>7.8701340555653587E-8</v>
      </c>
      <c r="AU10" s="54">
        <v>1.7845463773369374E-8</v>
      </c>
      <c r="AV10" s="54">
        <v>2.572733792476356E-4</v>
      </c>
      <c r="AW10" s="54">
        <v>2.8677541763499903E-7</v>
      </c>
      <c r="AX10" s="54">
        <v>2.2914657165529206E-5</v>
      </c>
      <c r="AY10" s="54">
        <v>8.2399157008694601E-7</v>
      </c>
      <c r="AZ10" s="54">
        <v>1.9170502962850833E-9</v>
      </c>
      <c r="BA10" s="54">
        <v>2.3188762909853722E-8</v>
      </c>
      <c r="BB10" s="54">
        <v>1.9299712050724338E-8</v>
      </c>
      <c r="BC10" s="54">
        <v>1.4397890879536135E-8</v>
      </c>
      <c r="BD10" s="54">
        <v>1.8889274144839874E-8</v>
      </c>
      <c r="BE10" s="54">
        <v>3.9812938723571278E-8</v>
      </c>
      <c r="BF10" s="54">
        <v>1.757061873775001E-8</v>
      </c>
      <c r="BG10" s="54">
        <v>8.2674604939825258E-9</v>
      </c>
      <c r="BH10" s="54">
        <v>1.8503246934642448E-8</v>
      </c>
      <c r="BI10" s="54">
        <v>1.5909181527717919E-8</v>
      </c>
      <c r="BJ10" s="54">
        <v>3.403913950705828E-8</v>
      </c>
      <c r="BK10" s="54">
        <v>7.4428925245229038E-9</v>
      </c>
      <c r="BL10" s="54">
        <v>1.0289318702616512E-10</v>
      </c>
      <c r="BM10" s="54">
        <v>8.4453677384743742E-10</v>
      </c>
      <c r="BN10" s="54">
        <v>1.0867330146879794E-8</v>
      </c>
      <c r="BO10" s="54">
        <v>2.1611108458330364E-9</v>
      </c>
      <c r="BP10" s="54">
        <v>0</v>
      </c>
      <c r="BQ10" s="54">
        <v>1.4301761996904361E-9</v>
      </c>
      <c r="BR10" s="54">
        <v>0</v>
      </c>
      <c r="BS10" s="54">
        <v>7.4082057155422376E-10</v>
      </c>
      <c r="BT10" s="54">
        <v>3.2658014070818808E-9</v>
      </c>
      <c r="BU10" s="54">
        <v>0</v>
      </c>
      <c r="BV10" s="54">
        <v>1.0564724095551981E-10</v>
      </c>
      <c r="BW10" s="54">
        <v>4.4954789890638835E-10</v>
      </c>
      <c r="BX10" s="54">
        <v>1.6737805808020312E-8</v>
      </c>
      <c r="BY10" s="54">
        <v>4.1073249690271041E-8</v>
      </c>
      <c r="BZ10" s="54">
        <v>1.0441763009794158E-7</v>
      </c>
      <c r="CA10" s="54">
        <v>2.0035206826918284E-9</v>
      </c>
      <c r="CB10" s="54">
        <v>7.1164846238147561E-10</v>
      </c>
      <c r="CC10" s="54">
        <v>1.2519226544327466E-8</v>
      </c>
      <c r="CD10" s="55">
        <v>4.8461566620972008E-5</v>
      </c>
      <c r="CE10" s="53">
        <v>0.18743221461772919</v>
      </c>
      <c r="CF10" s="54">
        <v>3.1832136926368548E-8</v>
      </c>
      <c r="CG10" s="54">
        <v>4.1278661228716373E-4</v>
      </c>
      <c r="CH10" s="54">
        <v>2.0485572167672217E-4</v>
      </c>
      <c r="CI10" s="54">
        <v>6.4375263173133135E-4</v>
      </c>
      <c r="CJ10" s="54">
        <v>0.15692146122455597</v>
      </c>
      <c r="CK10" s="54">
        <v>2.3097244556993246E-3</v>
      </c>
      <c r="CL10" s="54">
        <v>8.2925945520401001E-2</v>
      </c>
      <c r="CM10" s="54">
        <v>1.7510475590825081E-3</v>
      </c>
      <c r="CN10" s="54">
        <v>0</v>
      </c>
      <c r="CO10" s="54">
        <v>1.5863035805523396E-3</v>
      </c>
      <c r="CP10" s="54">
        <v>2.391172711213585E-5</v>
      </c>
      <c r="CQ10" s="54">
        <v>2.8824293622164987E-5</v>
      </c>
      <c r="CR10" s="54">
        <v>4.59846924059093E-4</v>
      </c>
      <c r="CS10" s="54">
        <v>7.0658260956406593E-3</v>
      </c>
      <c r="CT10" s="54">
        <v>4.15464723482728E-3</v>
      </c>
      <c r="CU10" s="54">
        <v>3.8182225078344345E-2</v>
      </c>
      <c r="CV10" s="54">
        <v>1.1793169192969799E-2</v>
      </c>
      <c r="CW10" s="54">
        <v>1.7456075875088573E-3</v>
      </c>
      <c r="CX10" s="54">
        <v>1.3218255713582039E-2</v>
      </c>
      <c r="CY10" s="54">
        <v>4.1116381908068433E-5</v>
      </c>
      <c r="CZ10" s="54">
        <v>8.3692568296100944E-5</v>
      </c>
      <c r="DA10" s="54">
        <v>5.4060027468949556E-4</v>
      </c>
      <c r="DB10" s="54">
        <v>5.7946256129071116E-4</v>
      </c>
      <c r="DC10" s="54">
        <v>7.7621336095035076E-3</v>
      </c>
      <c r="DD10" s="54">
        <v>6.9062801776453853E-4</v>
      </c>
      <c r="DE10" s="54">
        <v>2.0900371018797159E-3</v>
      </c>
      <c r="DF10" s="54">
        <v>1.1038267984986305E-3</v>
      </c>
      <c r="DG10" s="54">
        <v>0</v>
      </c>
      <c r="DH10" s="54">
        <v>0</v>
      </c>
      <c r="DI10" s="54">
        <v>6.7969949668622576E-6</v>
      </c>
      <c r="DJ10" s="54">
        <v>1.9196531502529979E-4</v>
      </c>
      <c r="DK10" s="54">
        <v>6.1441925936378539E-5</v>
      </c>
      <c r="DL10" s="54">
        <v>2.3589298507431522E-5</v>
      </c>
      <c r="DM10" s="54">
        <v>0</v>
      </c>
      <c r="DN10" s="54">
        <v>3.2008541165851057E-4</v>
      </c>
      <c r="DO10" s="54">
        <v>1.1536578313098289E-5</v>
      </c>
      <c r="DP10" s="54">
        <v>2.1151211112737656E-3</v>
      </c>
      <c r="DQ10" s="54">
        <v>2.405830891802907E-3</v>
      </c>
      <c r="DR10" s="55">
        <v>2.6166539639234543E-2</v>
      </c>
      <c r="DS10" s="53">
        <v>9.0937621891498566E-2</v>
      </c>
      <c r="DT10" s="54">
        <v>2.6486688293516636E-3</v>
      </c>
      <c r="DU10" s="54">
        <v>0</v>
      </c>
      <c r="DV10" s="54">
        <v>0</v>
      </c>
      <c r="DW10" s="54">
        <v>0</v>
      </c>
      <c r="DX10" s="54">
        <v>2.4919131770730019E-2</v>
      </c>
      <c r="DY10" s="54">
        <v>8.828895166516304E-3</v>
      </c>
      <c r="DZ10" s="54">
        <v>7.0770285092294216E-3</v>
      </c>
      <c r="EA10" s="54">
        <v>0</v>
      </c>
      <c r="EB10" s="54">
        <v>0</v>
      </c>
      <c r="EC10" s="54">
        <v>0</v>
      </c>
      <c r="ED10" s="54">
        <v>0</v>
      </c>
      <c r="EE10" s="54">
        <v>0</v>
      </c>
      <c r="EF10" s="54">
        <v>0</v>
      </c>
      <c r="EG10" s="54">
        <v>1.4126231893897057E-2</v>
      </c>
      <c r="EH10" s="54">
        <v>0</v>
      </c>
      <c r="EI10" s="54">
        <v>2.4001530837267637E-3</v>
      </c>
      <c r="EJ10" s="54">
        <v>5.0417202146491036E-5</v>
      </c>
      <c r="EK10" s="54">
        <v>1.9809840887319297E-4</v>
      </c>
      <c r="EL10" s="54">
        <v>0</v>
      </c>
      <c r="EM10" s="54">
        <v>0</v>
      </c>
      <c r="EN10" s="54">
        <v>0</v>
      </c>
      <c r="EO10" s="54">
        <v>0</v>
      </c>
      <c r="EP10" s="54">
        <v>0</v>
      </c>
      <c r="EQ10" s="54">
        <v>0</v>
      </c>
      <c r="ER10" s="54">
        <v>0</v>
      </c>
      <c r="ES10" s="54">
        <v>0</v>
      </c>
      <c r="ET10" s="54">
        <v>0</v>
      </c>
      <c r="EU10" s="54">
        <v>0</v>
      </c>
      <c r="EV10" s="54">
        <v>0</v>
      </c>
      <c r="EW10" s="54">
        <v>0</v>
      </c>
      <c r="EX10" s="54">
        <v>0</v>
      </c>
      <c r="EY10" s="54">
        <v>0</v>
      </c>
      <c r="EZ10" s="54">
        <v>0</v>
      </c>
      <c r="FA10" s="54">
        <v>0</v>
      </c>
      <c r="FB10" s="54">
        <v>0</v>
      </c>
      <c r="FC10" s="54">
        <v>0</v>
      </c>
      <c r="FD10" s="54">
        <v>0</v>
      </c>
      <c r="FE10" s="54">
        <v>0</v>
      </c>
      <c r="FF10" s="55">
        <v>1.7657789867371321E-3</v>
      </c>
      <c r="FG10" s="53">
        <v>1.5390159387607127E-4</v>
      </c>
      <c r="FH10" s="54">
        <v>2.3448081687092781E-2</v>
      </c>
      <c r="FI10" s="54">
        <v>0</v>
      </c>
      <c r="FJ10" s="54">
        <v>0</v>
      </c>
      <c r="FK10" s="54">
        <v>1.47928913065698E-5</v>
      </c>
      <c r="FL10" s="54">
        <v>2.156117744743824E-2</v>
      </c>
      <c r="FM10" s="54">
        <v>5.5307753384113312E-2</v>
      </c>
      <c r="FN10" s="54">
        <v>9.7881495952606201E-2</v>
      </c>
      <c r="FO10" s="54">
        <v>7.0961291203275323E-4</v>
      </c>
      <c r="FP10" s="54">
        <v>0</v>
      </c>
      <c r="FQ10" s="54">
        <v>0</v>
      </c>
      <c r="FR10" s="54">
        <v>0</v>
      </c>
      <c r="FS10" s="54">
        <v>0</v>
      </c>
      <c r="FT10" s="54">
        <v>1.5117674774955958E-4</v>
      </c>
      <c r="FU10" s="54">
        <v>0</v>
      </c>
      <c r="FV10" s="54">
        <v>0</v>
      </c>
      <c r="FW10" s="54">
        <v>0</v>
      </c>
      <c r="FX10" s="54">
        <v>0</v>
      </c>
      <c r="FY10" s="54">
        <v>0</v>
      </c>
      <c r="FZ10" s="54">
        <v>0</v>
      </c>
      <c r="GA10" s="54">
        <v>0</v>
      </c>
      <c r="GB10" s="54">
        <v>0</v>
      </c>
      <c r="GC10" s="54">
        <v>0</v>
      </c>
      <c r="GD10" s="54">
        <v>0</v>
      </c>
      <c r="GE10" s="54">
        <v>0</v>
      </c>
      <c r="GF10" s="54">
        <v>0</v>
      </c>
      <c r="GG10" s="54">
        <v>0</v>
      </c>
      <c r="GH10" s="54">
        <v>0</v>
      </c>
      <c r="GI10" s="54">
        <v>0</v>
      </c>
      <c r="GJ10" s="54">
        <v>0</v>
      </c>
      <c r="GK10" s="54">
        <v>0</v>
      </c>
      <c r="GL10" s="54">
        <v>0</v>
      </c>
      <c r="GM10" s="54">
        <v>0</v>
      </c>
      <c r="GN10" s="54">
        <v>0</v>
      </c>
      <c r="GO10" s="54">
        <v>0</v>
      </c>
      <c r="GP10" s="54">
        <v>5.2315123379230499E-2</v>
      </c>
      <c r="GQ10" s="54">
        <v>0</v>
      </c>
      <c r="GR10" s="54">
        <v>0</v>
      </c>
      <c r="GS10" s="54">
        <v>0</v>
      </c>
      <c r="GT10" s="55">
        <v>1.0980625636875629E-2</v>
      </c>
      <c r="GU10" s="53">
        <v>0</v>
      </c>
      <c r="GV10" s="54">
        <v>0</v>
      </c>
      <c r="GW10" s="54">
        <v>0</v>
      </c>
      <c r="GX10" s="54">
        <v>0</v>
      </c>
      <c r="GY10" s="54">
        <v>0</v>
      </c>
      <c r="GZ10" s="54">
        <v>0</v>
      </c>
      <c r="HA10" s="54">
        <v>0</v>
      </c>
      <c r="HB10" s="54">
        <v>0</v>
      </c>
      <c r="HC10" s="54">
        <v>0</v>
      </c>
      <c r="HD10" s="54">
        <v>0</v>
      </c>
      <c r="HE10" s="54">
        <v>0</v>
      </c>
      <c r="HF10" s="54">
        <v>0</v>
      </c>
      <c r="HG10" s="54">
        <v>0</v>
      </c>
      <c r="HH10" s="54">
        <v>0</v>
      </c>
      <c r="HI10" s="54">
        <v>0</v>
      </c>
      <c r="HJ10" s="54">
        <v>0</v>
      </c>
      <c r="HK10" s="54">
        <v>0</v>
      </c>
      <c r="HL10" s="54">
        <v>0</v>
      </c>
      <c r="HM10" s="54">
        <v>0</v>
      </c>
      <c r="HN10" s="54">
        <v>0</v>
      </c>
      <c r="HO10" s="54">
        <v>0</v>
      </c>
      <c r="HP10" s="54">
        <v>0</v>
      </c>
      <c r="HQ10" s="54">
        <v>0</v>
      </c>
      <c r="HR10" s="54">
        <v>0</v>
      </c>
      <c r="HS10" s="54">
        <v>0</v>
      </c>
      <c r="HT10" s="54">
        <v>0</v>
      </c>
      <c r="HU10" s="54">
        <v>0</v>
      </c>
      <c r="HV10" s="54">
        <v>0</v>
      </c>
      <c r="HW10" s="54">
        <v>0</v>
      </c>
      <c r="HX10" s="54">
        <v>0</v>
      </c>
      <c r="HY10" s="54">
        <v>0</v>
      </c>
      <c r="HZ10" s="54">
        <v>0</v>
      </c>
      <c r="IA10" s="54">
        <v>0</v>
      </c>
      <c r="IB10" s="54">
        <v>0</v>
      </c>
      <c r="IC10" s="54">
        <v>0</v>
      </c>
      <c r="ID10" s="54">
        <v>0</v>
      </c>
      <c r="IE10" s="54">
        <v>0</v>
      </c>
      <c r="IF10" s="54">
        <v>0</v>
      </c>
      <c r="IG10" s="54">
        <v>0</v>
      </c>
      <c r="IH10" s="55">
        <v>0</v>
      </c>
      <c r="II10" s="53">
        <v>0</v>
      </c>
      <c r="IJ10" s="54">
        <v>0</v>
      </c>
      <c r="IK10" s="54">
        <v>0</v>
      </c>
      <c r="IL10" s="54">
        <v>0</v>
      </c>
      <c r="IM10" s="54">
        <v>0</v>
      </c>
      <c r="IN10" s="54">
        <v>0</v>
      </c>
      <c r="IO10" s="54">
        <v>0</v>
      </c>
      <c r="IP10" s="54">
        <v>0</v>
      </c>
      <c r="IQ10" s="54">
        <v>0</v>
      </c>
      <c r="IR10" s="54">
        <v>0</v>
      </c>
      <c r="IS10" s="54">
        <v>0</v>
      </c>
      <c r="IT10" s="54">
        <v>0</v>
      </c>
      <c r="IU10" s="54">
        <v>0</v>
      </c>
      <c r="IV10" s="54">
        <v>0</v>
      </c>
      <c r="IW10" s="54">
        <v>0</v>
      </c>
      <c r="IX10" s="54">
        <v>0</v>
      </c>
      <c r="IY10" s="54">
        <v>0</v>
      </c>
      <c r="IZ10" s="54">
        <v>0</v>
      </c>
      <c r="JA10" s="54">
        <v>0</v>
      </c>
      <c r="JB10" s="54">
        <v>0</v>
      </c>
      <c r="JC10" s="54">
        <v>0</v>
      </c>
      <c r="JD10" s="54">
        <v>0</v>
      </c>
      <c r="JE10" s="54">
        <v>0</v>
      </c>
      <c r="JF10" s="54">
        <v>0</v>
      </c>
      <c r="JG10" s="54">
        <v>0</v>
      </c>
      <c r="JH10" s="54">
        <v>0</v>
      </c>
      <c r="JI10" s="54">
        <v>0</v>
      </c>
      <c r="JJ10" s="54">
        <v>0</v>
      </c>
      <c r="JK10" s="54">
        <v>0</v>
      </c>
      <c r="JL10" s="54">
        <v>0</v>
      </c>
      <c r="JM10" s="54">
        <v>0</v>
      </c>
      <c r="JN10" s="54">
        <v>0</v>
      </c>
      <c r="JO10" s="54">
        <v>0</v>
      </c>
      <c r="JP10" s="54">
        <v>0</v>
      </c>
      <c r="JQ10" s="54">
        <v>0</v>
      </c>
      <c r="JR10" s="54">
        <v>0</v>
      </c>
      <c r="JS10" s="54">
        <v>0</v>
      </c>
      <c r="JT10" s="54">
        <v>0</v>
      </c>
      <c r="JU10" s="54">
        <v>0</v>
      </c>
      <c r="JV10" s="55">
        <v>0</v>
      </c>
      <c r="JW10" s="53">
        <v>2.2185377776622772E-2</v>
      </c>
      <c r="JX10" s="54">
        <v>0</v>
      </c>
      <c r="JY10" s="54">
        <v>0</v>
      </c>
      <c r="JZ10" s="54">
        <v>0</v>
      </c>
      <c r="KA10" s="54">
        <v>1.2645483948290348E-3</v>
      </c>
      <c r="KB10" s="54">
        <v>5.2535016089677811E-2</v>
      </c>
      <c r="KC10" s="54">
        <v>6.9502828409895301E-4</v>
      </c>
      <c r="KD10" s="54">
        <v>4.425825085490942E-3</v>
      </c>
      <c r="KE10" s="54">
        <v>2.9499749871320091E-5</v>
      </c>
      <c r="KF10" s="54">
        <v>0</v>
      </c>
      <c r="KG10" s="54">
        <v>0</v>
      </c>
      <c r="KH10" s="54">
        <v>0</v>
      </c>
      <c r="KI10" s="54">
        <v>0</v>
      </c>
      <c r="KJ10" s="54">
        <v>9.1355722986463661E-8</v>
      </c>
      <c r="KK10" s="54">
        <v>1.8181083723902702E-3</v>
      </c>
      <c r="KL10" s="54">
        <v>3.1381537723973452E-7</v>
      </c>
      <c r="KM10" s="54">
        <v>1.3565800327342004E-4</v>
      </c>
      <c r="KN10" s="54">
        <v>1.0141454549739137E-4</v>
      </c>
      <c r="KO10" s="54">
        <v>1.1919753160327673E-3</v>
      </c>
      <c r="KP10" s="54">
        <v>4.9742334340407979E-7</v>
      </c>
      <c r="KQ10" s="54">
        <v>7.9430456878526456E-8</v>
      </c>
      <c r="KR10" s="54">
        <v>3.3337194054183783E-6</v>
      </c>
      <c r="KS10" s="54">
        <v>6.7684609348361846E-6</v>
      </c>
      <c r="KT10" s="54">
        <v>1.5592040654155426E-5</v>
      </c>
      <c r="KU10" s="54">
        <v>4.3625195758068003E-6</v>
      </c>
      <c r="KV10" s="54">
        <v>2.718359382924973E-6</v>
      </c>
      <c r="KW10" s="54">
        <v>4.5682309064432047E-6</v>
      </c>
      <c r="KX10" s="54">
        <v>5.8911574285502866E-8</v>
      </c>
      <c r="KY10" s="54">
        <v>3.4409536056045908E-6</v>
      </c>
      <c r="KZ10" s="54">
        <v>0</v>
      </c>
      <c r="LA10" s="54">
        <v>0</v>
      </c>
      <c r="LB10" s="54">
        <v>0</v>
      </c>
      <c r="LC10" s="54">
        <v>3.5927979524785769E-7</v>
      </c>
      <c r="LD10" s="54">
        <v>0</v>
      </c>
      <c r="LE10" s="54">
        <v>0</v>
      </c>
      <c r="LF10" s="54">
        <v>5.2426551701501012E-4</v>
      </c>
      <c r="LG10" s="54">
        <v>0</v>
      </c>
      <c r="LH10" s="54">
        <v>0</v>
      </c>
      <c r="LI10" s="54">
        <v>1.4145552995614707E-5</v>
      </c>
      <c r="LJ10" s="55">
        <v>1.4764595776796341E-2</v>
      </c>
      <c r="LK10" s="49">
        <v>0</v>
      </c>
      <c r="LL10" s="49">
        <v>1.3994800974614918E-4</v>
      </c>
      <c r="LM10" s="49">
        <v>7.7774294186383486E-4</v>
      </c>
      <c r="LN10" s="49">
        <v>0</v>
      </c>
      <c r="LO10" s="49">
        <v>5.1822601817548275E-3</v>
      </c>
      <c r="LP10" s="49">
        <v>0.11121809482574463</v>
      </c>
      <c r="LQ10" s="49">
        <v>1.9396299496293068E-2</v>
      </c>
      <c r="LR10" s="49">
        <v>7.9467080533504486E-2</v>
      </c>
      <c r="LS10" s="49">
        <v>3.3225782215595245E-2</v>
      </c>
      <c r="LT10" s="49">
        <v>0</v>
      </c>
      <c r="LU10" s="49">
        <v>3.2753029372543097E-3</v>
      </c>
      <c r="LV10" s="49">
        <v>0</v>
      </c>
      <c r="LW10" s="49">
        <v>0</v>
      </c>
      <c r="LX10" s="49">
        <v>0</v>
      </c>
      <c r="LY10" s="49">
        <v>1.1490460485219955E-2</v>
      </c>
      <c r="LZ10" s="49">
        <v>0</v>
      </c>
      <c r="MA10" s="49">
        <v>1.9439095631241798E-3</v>
      </c>
      <c r="MB10" s="49">
        <v>1.4505712315440178E-3</v>
      </c>
      <c r="MC10" s="49">
        <v>5.2795447409152985E-3</v>
      </c>
      <c r="MD10" s="49">
        <v>0</v>
      </c>
      <c r="ME10" s="49">
        <v>0</v>
      </c>
      <c r="MF10" s="49">
        <v>0</v>
      </c>
      <c r="MG10" s="49">
        <v>0</v>
      </c>
      <c r="MH10" s="49">
        <v>0</v>
      </c>
      <c r="MI10" s="49">
        <v>0</v>
      </c>
      <c r="MJ10" s="49">
        <v>0</v>
      </c>
      <c r="MK10" s="49">
        <v>0</v>
      </c>
      <c r="ML10" s="49">
        <v>0</v>
      </c>
      <c r="MM10" s="49">
        <v>0</v>
      </c>
      <c r="MN10" s="49">
        <v>0</v>
      </c>
      <c r="MO10" s="49">
        <v>0</v>
      </c>
      <c r="MP10" s="49">
        <v>0</v>
      </c>
      <c r="MQ10" s="49">
        <v>0</v>
      </c>
      <c r="MR10" s="49">
        <v>0</v>
      </c>
      <c r="MS10" s="49">
        <v>0</v>
      </c>
      <c r="MT10" s="49">
        <v>0</v>
      </c>
      <c r="MU10" s="49">
        <v>0</v>
      </c>
      <c r="MV10" s="49">
        <v>0</v>
      </c>
      <c r="MW10" s="49">
        <v>0</v>
      </c>
      <c r="MX10" s="49">
        <v>5.8614302426576614E-2</v>
      </c>
    </row>
    <row r="11" spans="2:362" s="38" customFormat="1" ht="30">
      <c r="B11" s="31" t="s">
        <v>19</v>
      </c>
      <c r="C11" s="53">
        <v>0</v>
      </c>
      <c r="D11" s="54">
        <v>0</v>
      </c>
      <c r="E11" s="54">
        <v>0</v>
      </c>
      <c r="F11" s="54">
        <v>0</v>
      </c>
      <c r="G11" s="54">
        <v>0</v>
      </c>
      <c r="H11" s="54">
        <v>11.98245906829834</v>
      </c>
      <c r="I11" s="54">
        <v>13.111152648925781</v>
      </c>
      <c r="J11" s="54">
        <v>3.5620713233947754</v>
      </c>
      <c r="K11" s="54">
        <v>0.88943976163864136</v>
      </c>
      <c r="L11" s="54">
        <v>3.6373533308506012E-2</v>
      </c>
      <c r="M11" s="54">
        <v>0</v>
      </c>
      <c r="N11" s="54">
        <v>0</v>
      </c>
      <c r="O11" s="54">
        <v>0</v>
      </c>
      <c r="P11" s="54">
        <v>0</v>
      </c>
      <c r="Q11" s="54">
        <v>0.20437924563884735</v>
      </c>
      <c r="R11" s="54">
        <v>0</v>
      </c>
      <c r="S11" s="54">
        <v>2.2163102403283119E-2</v>
      </c>
      <c r="T11" s="54">
        <v>4.0319014340639114E-2</v>
      </c>
      <c r="U11" s="54">
        <v>3.7500184029340744E-2</v>
      </c>
      <c r="V11" s="54">
        <v>0</v>
      </c>
      <c r="W11" s="54">
        <v>2.3834022613300476E-6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5">
        <v>8.7679071426391602</v>
      </c>
      <c r="AQ11" s="53">
        <v>3.2921887934207916E-2</v>
      </c>
      <c r="AR11" s="54">
        <v>1.559039628773462E-5</v>
      </c>
      <c r="AS11" s="54">
        <v>5.9974626637995243E-3</v>
      </c>
      <c r="AT11" s="54">
        <v>1.4090485870838165E-2</v>
      </c>
      <c r="AU11" s="54">
        <v>6.0074665816500783E-4</v>
      </c>
      <c r="AV11" s="54">
        <v>5.8201748877763748E-2</v>
      </c>
      <c r="AW11" s="54">
        <v>0.14125934243202209</v>
      </c>
      <c r="AX11" s="54">
        <v>0.49443891644477844</v>
      </c>
      <c r="AY11" s="54">
        <v>0.22044022381305695</v>
      </c>
      <c r="AZ11" s="54">
        <v>3.4322377177886665E-4</v>
      </c>
      <c r="BA11" s="54">
        <v>4.1516567580401897E-3</v>
      </c>
      <c r="BB11" s="54">
        <v>3.4553706645965576E-3</v>
      </c>
      <c r="BC11" s="54">
        <v>2.5777616538107395E-3</v>
      </c>
      <c r="BD11" s="54">
        <v>3.3818872179836035E-3</v>
      </c>
      <c r="BE11" s="54">
        <v>7.1280072443187237E-3</v>
      </c>
      <c r="BF11" s="54">
        <v>3.1457985751330853E-3</v>
      </c>
      <c r="BG11" s="54">
        <v>1.487970701418817E-3</v>
      </c>
      <c r="BH11" s="54">
        <v>3.3301990479230881E-3</v>
      </c>
      <c r="BI11" s="54">
        <v>2.8633212205022573E-3</v>
      </c>
      <c r="BJ11" s="54">
        <v>6.1263362877070904E-3</v>
      </c>
      <c r="BK11" s="54">
        <v>1.3325564796105027E-3</v>
      </c>
      <c r="BL11" s="54">
        <v>1.8421733329887502E-5</v>
      </c>
      <c r="BM11" s="54">
        <v>1.5120371244847775E-4</v>
      </c>
      <c r="BN11" s="54">
        <v>1.945659052580595E-3</v>
      </c>
      <c r="BO11" s="54">
        <v>3.8691976806148887E-4</v>
      </c>
      <c r="BP11" s="54">
        <v>0</v>
      </c>
      <c r="BQ11" s="54">
        <v>2.5605509290471673E-4</v>
      </c>
      <c r="BR11" s="54">
        <v>0</v>
      </c>
      <c r="BS11" s="54">
        <v>1.326346246059984E-4</v>
      </c>
      <c r="BT11" s="54">
        <v>5.847006686963141E-4</v>
      </c>
      <c r="BU11" s="54">
        <v>0</v>
      </c>
      <c r="BV11" s="54">
        <v>1.8914812244474888E-5</v>
      </c>
      <c r="BW11" s="54">
        <v>8.0485908256378025E-5</v>
      </c>
      <c r="BX11" s="54">
        <v>2.9966938309371471E-3</v>
      </c>
      <c r="BY11" s="54">
        <v>7.3536494746804237E-3</v>
      </c>
      <c r="BZ11" s="54">
        <v>1.8694665282964706E-2</v>
      </c>
      <c r="CA11" s="54">
        <v>3.5870520514436066E-4</v>
      </c>
      <c r="CB11" s="54">
        <v>1.2741172395180911E-4</v>
      </c>
      <c r="CC11" s="54">
        <v>2.2414103150367737E-3</v>
      </c>
      <c r="CD11" s="55">
        <v>0.20919428765773773</v>
      </c>
      <c r="CE11" s="53">
        <v>2.1405165195465088</v>
      </c>
      <c r="CF11" s="54">
        <v>3.3853341392386938E-6</v>
      </c>
      <c r="CG11" s="54">
        <v>8.6256541311740875E-2</v>
      </c>
      <c r="CH11" s="54">
        <v>6.6764012444764376E-4</v>
      </c>
      <c r="CI11" s="54">
        <v>2.344316802918911E-2</v>
      </c>
      <c r="CJ11" s="54">
        <v>1.0973336696624756</v>
      </c>
      <c r="CK11" s="54">
        <v>2.7563109993934631E-2</v>
      </c>
      <c r="CL11" s="54">
        <v>1.5230435132980347</v>
      </c>
      <c r="CM11" s="54">
        <v>2.0446246489882469E-3</v>
      </c>
      <c r="CN11" s="54">
        <v>0</v>
      </c>
      <c r="CO11" s="54">
        <v>3.4754995256662369E-2</v>
      </c>
      <c r="CP11" s="54">
        <v>1.7739097529556602E-5</v>
      </c>
      <c r="CQ11" s="54">
        <v>4.0106474443746265E-6</v>
      </c>
      <c r="CR11" s="54">
        <v>1.1520094703882933E-3</v>
      </c>
      <c r="CS11" s="54">
        <v>0.10314899682998657</v>
      </c>
      <c r="CT11" s="54">
        <v>2.6692602783441544E-2</v>
      </c>
      <c r="CU11" s="54">
        <v>0.62978851795196533</v>
      </c>
      <c r="CV11" s="54">
        <v>0.50602996349334717</v>
      </c>
      <c r="CW11" s="54">
        <v>0.23440741002559662</v>
      </c>
      <c r="CX11" s="54">
        <v>0.39710086584091187</v>
      </c>
      <c r="CY11" s="54">
        <v>4.7632530331611633E-3</v>
      </c>
      <c r="CZ11" s="54">
        <v>1.2243396602571011E-2</v>
      </c>
      <c r="DA11" s="54">
        <v>3.3994985278695822E-3</v>
      </c>
      <c r="DB11" s="54">
        <v>8.8944725692272186E-2</v>
      </c>
      <c r="DC11" s="54">
        <v>0.1007479801774025</v>
      </c>
      <c r="DD11" s="54">
        <v>5.2147563546895981E-3</v>
      </c>
      <c r="DE11" s="54">
        <v>1.5818072482943535E-2</v>
      </c>
      <c r="DF11" s="54">
        <v>5.942746065557003E-3</v>
      </c>
      <c r="DG11" s="54">
        <v>0</v>
      </c>
      <c r="DH11" s="54">
        <v>0</v>
      </c>
      <c r="DI11" s="54">
        <v>1.4879167429171503E-4</v>
      </c>
      <c r="DJ11" s="54">
        <v>6.7621085327118635E-4</v>
      </c>
      <c r="DK11" s="54">
        <v>2.0041834795847535E-4</v>
      </c>
      <c r="DL11" s="54">
        <v>5.6602816584927496E-6</v>
      </c>
      <c r="DM11" s="54">
        <v>0</v>
      </c>
      <c r="DN11" s="54">
        <v>8.3179029388702475E-6</v>
      </c>
      <c r="DO11" s="54">
        <v>1.8646989701665007E-5</v>
      </c>
      <c r="DP11" s="54">
        <v>1.6367018222808838E-2</v>
      </c>
      <c r="DQ11" s="54">
        <v>0.13865666091442108</v>
      </c>
      <c r="DR11" s="55">
        <v>0.28006657958030701</v>
      </c>
      <c r="DS11" s="53">
        <v>0</v>
      </c>
      <c r="DT11" s="54">
        <v>0</v>
      </c>
      <c r="DU11" s="54">
        <v>0</v>
      </c>
      <c r="DV11" s="54">
        <v>0</v>
      </c>
      <c r="DW11" s="54">
        <v>0</v>
      </c>
      <c r="DX11" s="54">
        <v>7.3752393946051598E-3</v>
      </c>
      <c r="DY11" s="54">
        <v>3.1538471579551697E-2</v>
      </c>
      <c r="DZ11" s="54">
        <v>1.6278615221381187E-2</v>
      </c>
      <c r="EA11" s="54">
        <v>7.8846178948879242E-3</v>
      </c>
      <c r="EB11" s="54">
        <v>0</v>
      </c>
      <c r="EC11" s="54">
        <v>0</v>
      </c>
      <c r="ED11" s="54">
        <v>0</v>
      </c>
      <c r="EE11" s="54">
        <v>0</v>
      </c>
      <c r="EF11" s="54">
        <v>0</v>
      </c>
      <c r="EG11" s="54">
        <v>0</v>
      </c>
      <c r="EH11" s="54">
        <v>0</v>
      </c>
      <c r="EI11" s="54">
        <v>0</v>
      </c>
      <c r="EJ11" s="54">
        <v>0</v>
      </c>
      <c r="EK11" s="54">
        <v>0</v>
      </c>
      <c r="EL11" s="54">
        <v>0</v>
      </c>
      <c r="EM11" s="54">
        <v>0</v>
      </c>
      <c r="EN11" s="54">
        <v>0</v>
      </c>
      <c r="EO11" s="54">
        <v>0</v>
      </c>
      <c r="EP11" s="54">
        <v>0</v>
      </c>
      <c r="EQ11" s="54">
        <v>0</v>
      </c>
      <c r="ER11" s="54">
        <v>0</v>
      </c>
      <c r="ES11" s="54">
        <v>0</v>
      </c>
      <c r="ET11" s="54">
        <v>0</v>
      </c>
      <c r="EU11" s="54">
        <v>0</v>
      </c>
      <c r="EV11" s="54">
        <v>0</v>
      </c>
      <c r="EW11" s="54">
        <v>0</v>
      </c>
      <c r="EX11" s="54">
        <v>0</v>
      </c>
      <c r="EY11" s="54">
        <v>0</v>
      </c>
      <c r="EZ11" s="54">
        <v>0</v>
      </c>
      <c r="FA11" s="54">
        <v>0</v>
      </c>
      <c r="FB11" s="54">
        <v>0</v>
      </c>
      <c r="FC11" s="54">
        <v>0</v>
      </c>
      <c r="FD11" s="54">
        <v>0</v>
      </c>
      <c r="FE11" s="54">
        <v>0</v>
      </c>
      <c r="FF11" s="55">
        <v>0.11826927214860916</v>
      </c>
      <c r="FG11" s="53">
        <v>0</v>
      </c>
      <c r="FH11" s="54">
        <v>0</v>
      </c>
      <c r="FI11" s="54">
        <v>0</v>
      </c>
      <c r="FJ11" s="54">
        <v>0</v>
      </c>
      <c r="FK11" s="54">
        <v>0</v>
      </c>
      <c r="FL11" s="54">
        <v>0</v>
      </c>
      <c r="FM11" s="54">
        <v>0</v>
      </c>
      <c r="FN11" s="54">
        <v>0</v>
      </c>
      <c r="FO11" s="54">
        <v>0</v>
      </c>
      <c r="FP11" s="54">
        <v>0</v>
      </c>
      <c r="FQ11" s="54">
        <v>0</v>
      </c>
      <c r="FR11" s="54">
        <v>0</v>
      </c>
      <c r="FS11" s="54">
        <v>0</v>
      </c>
      <c r="FT11" s="54">
        <v>0</v>
      </c>
      <c r="FU11" s="54">
        <v>0</v>
      </c>
      <c r="FV11" s="54">
        <v>0</v>
      </c>
      <c r="FW11" s="54">
        <v>0</v>
      </c>
      <c r="FX11" s="54">
        <v>0</v>
      </c>
      <c r="FY11" s="54">
        <v>0</v>
      </c>
      <c r="FZ11" s="54">
        <v>0</v>
      </c>
      <c r="GA11" s="54">
        <v>0</v>
      </c>
      <c r="GB11" s="54">
        <v>0</v>
      </c>
      <c r="GC11" s="54">
        <v>0</v>
      </c>
      <c r="GD11" s="54">
        <v>0</v>
      </c>
      <c r="GE11" s="54">
        <v>0</v>
      </c>
      <c r="GF11" s="54">
        <v>0</v>
      </c>
      <c r="GG11" s="54">
        <v>0</v>
      </c>
      <c r="GH11" s="54">
        <v>0</v>
      </c>
      <c r="GI11" s="54">
        <v>0</v>
      </c>
      <c r="GJ11" s="54">
        <v>0</v>
      </c>
      <c r="GK11" s="54">
        <v>0</v>
      </c>
      <c r="GL11" s="54">
        <v>0</v>
      </c>
      <c r="GM11" s="54">
        <v>0</v>
      </c>
      <c r="GN11" s="54">
        <v>0</v>
      </c>
      <c r="GO11" s="54">
        <v>0</v>
      </c>
      <c r="GP11" s="54">
        <v>0</v>
      </c>
      <c r="GQ11" s="54">
        <v>0</v>
      </c>
      <c r="GR11" s="54">
        <v>0</v>
      </c>
      <c r="GS11" s="54">
        <v>0</v>
      </c>
      <c r="GT11" s="55">
        <v>0</v>
      </c>
      <c r="GU11" s="53">
        <v>0</v>
      </c>
      <c r="GV11" s="54">
        <v>0</v>
      </c>
      <c r="GW11" s="54">
        <v>0</v>
      </c>
      <c r="GX11" s="54">
        <v>0</v>
      </c>
      <c r="GY11" s="54">
        <v>0</v>
      </c>
      <c r="GZ11" s="54">
        <v>0</v>
      </c>
      <c r="HA11" s="54">
        <v>0</v>
      </c>
      <c r="HB11" s="54">
        <v>0.19465552270412445</v>
      </c>
      <c r="HC11" s="54">
        <v>0.19899308681488037</v>
      </c>
      <c r="HD11" s="54">
        <v>0.13211022317409515</v>
      </c>
      <c r="HE11" s="54">
        <v>0</v>
      </c>
      <c r="HF11" s="54">
        <v>0</v>
      </c>
      <c r="HG11" s="54">
        <v>0</v>
      </c>
      <c r="HH11" s="54">
        <v>0</v>
      </c>
      <c r="HI11" s="54">
        <v>0</v>
      </c>
      <c r="HJ11" s="54">
        <v>0</v>
      </c>
      <c r="HK11" s="54">
        <v>3.4969106782227755E-3</v>
      </c>
      <c r="HL11" s="54">
        <v>4.2740018106997013E-3</v>
      </c>
      <c r="HM11" s="54">
        <v>1.410276722162962E-2</v>
      </c>
      <c r="HN11" s="54">
        <v>6.9074775092303753E-3</v>
      </c>
      <c r="HO11" s="54">
        <v>0</v>
      </c>
      <c r="HP11" s="54">
        <v>0</v>
      </c>
      <c r="HQ11" s="54">
        <v>0</v>
      </c>
      <c r="HR11" s="54">
        <v>0</v>
      </c>
      <c r="HS11" s="54">
        <v>0</v>
      </c>
      <c r="HT11" s="54">
        <v>0</v>
      </c>
      <c r="HU11" s="54">
        <v>0</v>
      </c>
      <c r="HV11" s="54">
        <v>0</v>
      </c>
      <c r="HW11" s="54">
        <v>0</v>
      </c>
      <c r="HX11" s="54">
        <v>0</v>
      </c>
      <c r="HY11" s="54">
        <v>0</v>
      </c>
      <c r="HZ11" s="54">
        <v>0</v>
      </c>
      <c r="IA11" s="54">
        <v>0</v>
      </c>
      <c r="IB11" s="54">
        <v>0</v>
      </c>
      <c r="IC11" s="54">
        <v>0</v>
      </c>
      <c r="ID11" s="54">
        <v>0</v>
      </c>
      <c r="IE11" s="54">
        <v>0</v>
      </c>
      <c r="IF11" s="54">
        <v>0</v>
      </c>
      <c r="IG11" s="54">
        <v>0</v>
      </c>
      <c r="IH11" s="55">
        <v>2.9703734442591667E-2</v>
      </c>
      <c r="II11" s="53">
        <v>2.5506539270281792E-2</v>
      </c>
      <c r="IJ11" s="54">
        <v>2.5945620145648718E-3</v>
      </c>
      <c r="IK11" s="54">
        <v>3.2132652122527361E-3</v>
      </c>
      <c r="IL11" s="54">
        <v>2.181427925825119E-2</v>
      </c>
      <c r="IM11" s="54">
        <v>2.1953987015876919E-4</v>
      </c>
      <c r="IN11" s="54">
        <v>6.2728524208068848E-2</v>
      </c>
      <c r="IO11" s="54">
        <v>7.7956609427928925E-2</v>
      </c>
      <c r="IP11" s="54">
        <v>6.4704388380050659E-2</v>
      </c>
      <c r="IQ11" s="54">
        <v>0.18309623003005981</v>
      </c>
      <c r="IR11" s="54">
        <v>0</v>
      </c>
      <c r="IS11" s="54">
        <v>8.8015524670481682E-3</v>
      </c>
      <c r="IT11" s="54">
        <v>1.0976992780342698E-3</v>
      </c>
      <c r="IU11" s="54">
        <v>1.177532016299665E-3</v>
      </c>
      <c r="IV11" s="54">
        <v>5.5882876040413976E-4</v>
      </c>
      <c r="IW11" s="54">
        <v>2.3949802853167057E-3</v>
      </c>
      <c r="IX11" s="54">
        <v>1.277322880923748E-3</v>
      </c>
      <c r="IY11" s="54">
        <v>1.1675529181957245E-2</v>
      </c>
      <c r="IZ11" s="54">
        <v>1.5687121078372002E-2</v>
      </c>
      <c r="JA11" s="54">
        <v>2.0956078078597784E-3</v>
      </c>
      <c r="JB11" s="54">
        <v>5.5543586611747742E-2</v>
      </c>
      <c r="JC11" s="54">
        <v>3.4328049514442682E-3</v>
      </c>
      <c r="JD11" s="54">
        <v>1.0577830253168941E-3</v>
      </c>
      <c r="JE11" s="54">
        <v>1.4769044937565923E-3</v>
      </c>
      <c r="JF11" s="54">
        <v>1.4769044937565923E-3</v>
      </c>
      <c r="JG11" s="54">
        <v>2.9937253566458821E-4</v>
      </c>
      <c r="JH11" s="54">
        <v>7.9832680057734251E-5</v>
      </c>
      <c r="JI11" s="54">
        <v>5.9275762178003788E-3</v>
      </c>
      <c r="JJ11" s="54">
        <v>0</v>
      </c>
      <c r="JK11" s="54">
        <v>7.9832680057734251E-5</v>
      </c>
      <c r="JL11" s="54">
        <v>5.7878688676282763E-4</v>
      </c>
      <c r="JM11" s="54">
        <v>0</v>
      </c>
      <c r="JN11" s="54">
        <v>6.1870325589552522E-4</v>
      </c>
      <c r="JO11" s="54">
        <v>8.5620544850826263E-3</v>
      </c>
      <c r="JP11" s="54">
        <v>1.0976992780342698E-3</v>
      </c>
      <c r="JQ11" s="54">
        <v>7.3446063324809074E-3</v>
      </c>
      <c r="JR11" s="54">
        <v>2.1953985560685396E-3</v>
      </c>
      <c r="JS11" s="54">
        <v>7.9832680057734251E-5</v>
      </c>
      <c r="JT11" s="54">
        <v>7.1849412051960826E-4</v>
      </c>
      <c r="JU11" s="54">
        <v>5.5882876040413976E-4</v>
      </c>
      <c r="JV11" s="55">
        <v>8.8634230196475983E-2</v>
      </c>
      <c r="JW11" s="53">
        <v>0</v>
      </c>
      <c r="JX11" s="54">
        <v>0</v>
      </c>
      <c r="JY11" s="54">
        <v>0</v>
      </c>
      <c r="JZ11" s="54">
        <v>0</v>
      </c>
      <c r="KA11" s="54">
        <v>0.2215455025434494</v>
      </c>
      <c r="KB11" s="54">
        <v>1.7491986751556396</v>
      </c>
      <c r="KC11" s="54">
        <v>2.6582975387573242</v>
      </c>
      <c r="KD11" s="54">
        <v>12.276060104370117</v>
      </c>
      <c r="KE11" s="54">
        <v>2.9935438632965088</v>
      </c>
      <c r="KF11" s="54">
        <v>0</v>
      </c>
      <c r="KG11" s="54">
        <v>0</v>
      </c>
      <c r="KH11" s="54">
        <v>0</v>
      </c>
      <c r="KI11" s="54">
        <v>0</v>
      </c>
      <c r="KJ11" s="54">
        <v>0</v>
      </c>
      <c r="KK11" s="54">
        <v>0</v>
      </c>
      <c r="KL11" s="54">
        <v>0</v>
      </c>
      <c r="KM11" s="54">
        <v>6.9280027048534976E-8</v>
      </c>
      <c r="KN11" s="54">
        <v>5.1868354944417661E-8</v>
      </c>
      <c r="KO11" s="54">
        <v>5.2023166790604591E-3</v>
      </c>
      <c r="KP11" s="54">
        <v>0</v>
      </c>
      <c r="KQ11" s="54">
        <v>3.1558918999508023E-4</v>
      </c>
      <c r="KR11" s="54">
        <v>6.0134705563541502E-5</v>
      </c>
      <c r="KS11" s="54">
        <v>1.2209167471155524E-4</v>
      </c>
      <c r="KT11" s="54">
        <v>2.8125423705205321E-4</v>
      </c>
      <c r="KU11" s="54">
        <v>7.8692537499591708E-5</v>
      </c>
      <c r="KV11" s="54">
        <v>4.9034646508516744E-5</v>
      </c>
      <c r="KW11" s="54">
        <v>8.2403217675164342E-5</v>
      </c>
      <c r="KX11" s="54">
        <v>1.062666001416801E-6</v>
      </c>
      <c r="KY11" s="54">
        <v>6.2069033447187394E-5</v>
      </c>
      <c r="KZ11" s="54">
        <v>0</v>
      </c>
      <c r="LA11" s="54">
        <v>0</v>
      </c>
      <c r="LB11" s="54">
        <v>0</v>
      </c>
      <c r="LC11" s="54">
        <v>0</v>
      </c>
      <c r="LD11" s="54">
        <v>0</v>
      </c>
      <c r="LE11" s="54">
        <v>0</v>
      </c>
      <c r="LF11" s="54">
        <v>9.7195077687501907E-3</v>
      </c>
      <c r="LG11" s="54">
        <v>0</v>
      </c>
      <c r="LH11" s="54">
        <v>0</v>
      </c>
      <c r="LI11" s="54">
        <v>1.3186088763177395E-3</v>
      </c>
      <c r="LJ11" s="55">
        <v>1.7698192596435547</v>
      </c>
      <c r="LK11" s="49">
        <v>2.6184591115452349E-4</v>
      </c>
      <c r="LL11" s="49">
        <v>2.0739033061545342E-5</v>
      </c>
      <c r="LM11" s="49">
        <v>0</v>
      </c>
      <c r="LN11" s="49">
        <v>0</v>
      </c>
      <c r="LO11" s="49">
        <v>1.3940185453975573E-5</v>
      </c>
      <c r="LP11" s="49">
        <v>4.4856369495391846E-2</v>
      </c>
      <c r="LQ11" s="49">
        <v>7.7671356499195099E-2</v>
      </c>
      <c r="LR11" s="49">
        <v>2.0775016397237778E-2</v>
      </c>
      <c r="LS11" s="49">
        <v>4.7113854438066483E-2</v>
      </c>
      <c r="LT11" s="49">
        <v>4.3709414967452176E-6</v>
      </c>
      <c r="LU11" s="49">
        <v>0</v>
      </c>
      <c r="LV11" s="49">
        <v>0</v>
      </c>
      <c r="LW11" s="49">
        <v>0</v>
      </c>
      <c r="LX11" s="49">
        <v>0</v>
      </c>
      <c r="LY11" s="49">
        <v>0</v>
      </c>
      <c r="LZ11" s="49">
        <v>0</v>
      </c>
      <c r="MA11" s="49">
        <v>5.2047456847503781E-5</v>
      </c>
      <c r="MB11" s="49">
        <v>1.3568976100941654E-5</v>
      </c>
      <c r="MC11" s="49">
        <v>9.2454784316942096E-4</v>
      </c>
      <c r="MD11" s="49">
        <v>1.4420608749787789E-5</v>
      </c>
      <c r="ME11" s="49">
        <v>0</v>
      </c>
      <c r="MF11" s="49">
        <v>0</v>
      </c>
      <c r="MG11" s="49">
        <v>0</v>
      </c>
      <c r="MH11" s="49">
        <v>0</v>
      </c>
      <c r="MI11" s="49">
        <v>0</v>
      </c>
      <c r="MJ11" s="49">
        <v>0</v>
      </c>
      <c r="MK11" s="49">
        <v>0</v>
      </c>
      <c r="ML11" s="49">
        <v>0</v>
      </c>
      <c r="MM11" s="49">
        <v>3.060944436583668E-6</v>
      </c>
      <c r="MN11" s="49">
        <v>0</v>
      </c>
      <c r="MO11" s="49">
        <v>0</v>
      </c>
      <c r="MP11" s="49">
        <v>0</v>
      </c>
      <c r="MQ11" s="49">
        <v>0</v>
      </c>
      <c r="MR11" s="49">
        <v>0</v>
      </c>
      <c r="MS11" s="49">
        <v>0</v>
      </c>
      <c r="MT11" s="49">
        <v>0</v>
      </c>
      <c r="MU11" s="49">
        <v>1.8805083527695388E-5</v>
      </c>
      <c r="MV11" s="49">
        <v>0</v>
      </c>
      <c r="MW11" s="49">
        <v>3.2896966786211124E-6</v>
      </c>
      <c r="MX11" s="49">
        <v>5.8589964173734188E-3</v>
      </c>
    </row>
    <row r="12" spans="2:362" s="38" customFormat="1">
      <c r="B12" s="31" t="s">
        <v>20</v>
      </c>
      <c r="C12" s="53">
        <v>4.6135697364807129</v>
      </c>
      <c r="D12" s="54">
        <v>6.3928820192813873E-2</v>
      </c>
      <c r="E12" s="54">
        <v>0</v>
      </c>
      <c r="F12" s="54">
        <v>0</v>
      </c>
      <c r="G12" s="54">
        <v>0.28525382280349731</v>
      </c>
      <c r="H12" s="54">
        <v>2.8331809043884277</v>
      </c>
      <c r="I12" s="54">
        <v>9.5345087349414825E-2</v>
      </c>
      <c r="J12" s="54">
        <v>7.9818921089172363</v>
      </c>
      <c r="K12" s="54">
        <v>2.2044835090637207</v>
      </c>
      <c r="L12" s="54">
        <v>0</v>
      </c>
      <c r="M12" s="54">
        <v>7.4207976460456848E-2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6.5456554293632507E-2</v>
      </c>
      <c r="T12" s="54">
        <v>0.23108583688735962</v>
      </c>
      <c r="U12" s="54">
        <v>8.9745167642831802E-3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1.7146440222859383E-4</v>
      </c>
      <c r="AL12" s="54">
        <v>0</v>
      </c>
      <c r="AM12" s="54">
        <v>0</v>
      </c>
      <c r="AN12" s="54">
        <v>0</v>
      </c>
      <c r="AO12" s="54">
        <v>0</v>
      </c>
      <c r="AP12" s="55">
        <v>6.9946861267089844</v>
      </c>
      <c r="AQ12" s="53">
        <v>0.1409701406955719</v>
      </c>
      <c r="AR12" s="54">
        <v>4.5171711826696992E-4</v>
      </c>
      <c r="AS12" s="54">
        <v>1.5969756059348583E-3</v>
      </c>
      <c r="AT12" s="54">
        <v>3.7519466131925583E-3</v>
      </c>
      <c r="AU12" s="54">
        <v>0.11864107847213745</v>
      </c>
      <c r="AV12" s="54">
        <v>9.5539458096027374E-2</v>
      </c>
      <c r="AW12" s="54">
        <v>0.17335985600948334</v>
      </c>
      <c r="AX12" s="54">
        <v>0.21990175545215607</v>
      </c>
      <c r="AY12" s="54">
        <v>0.47979426383972168</v>
      </c>
      <c r="AZ12" s="54">
        <v>9.1391979367472231E-5</v>
      </c>
      <c r="BA12" s="54">
        <v>1.105483272112906E-3</v>
      </c>
      <c r="BB12" s="54">
        <v>9.2007953207939863E-4</v>
      </c>
      <c r="BC12" s="54">
        <v>6.8639399250969291E-4</v>
      </c>
      <c r="BD12" s="54">
        <v>9.0051267761737108E-4</v>
      </c>
      <c r="BE12" s="54">
        <v>1.8980115419253707E-3</v>
      </c>
      <c r="BF12" s="54">
        <v>8.3764811279252172E-4</v>
      </c>
      <c r="BG12" s="54">
        <v>1.139570027589798E-2</v>
      </c>
      <c r="BH12" s="54">
        <v>2.5504497811198235E-2</v>
      </c>
      <c r="BI12" s="54">
        <v>2.1928891539573669E-2</v>
      </c>
      <c r="BJ12" s="54">
        <v>4.6918861567974091E-2</v>
      </c>
      <c r="BK12" s="54">
        <v>3.5482674138620496E-4</v>
      </c>
      <c r="BL12" s="54">
        <v>4.9052500799007248E-6</v>
      </c>
      <c r="BM12" s="54">
        <v>4.026179522043094E-5</v>
      </c>
      <c r="BN12" s="54">
        <v>5.1808077841997147E-4</v>
      </c>
      <c r="BO12" s="54">
        <v>1.0302713781129569E-4</v>
      </c>
      <c r="BP12" s="54">
        <v>0</v>
      </c>
      <c r="BQ12" s="54">
        <v>6.8181114329490811E-5</v>
      </c>
      <c r="BR12" s="54">
        <v>0</v>
      </c>
      <c r="BS12" s="54">
        <v>3.5317309084348381E-5</v>
      </c>
      <c r="BT12" s="54">
        <v>1.5569129027426243E-4</v>
      </c>
      <c r="BU12" s="54">
        <v>0</v>
      </c>
      <c r="BV12" s="54">
        <v>5.0365451897960156E-6</v>
      </c>
      <c r="BW12" s="54">
        <v>2.1431400455185212E-5</v>
      </c>
      <c r="BX12" s="54">
        <v>7.9794524936005473E-4</v>
      </c>
      <c r="BY12" s="54">
        <v>1.9580943044275045E-3</v>
      </c>
      <c r="BZ12" s="54">
        <v>4.977925680577755E-3</v>
      </c>
      <c r="CA12" s="54">
        <v>9.5514296845067292E-5</v>
      </c>
      <c r="CB12" s="54">
        <v>3.3926582545973361E-5</v>
      </c>
      <c r="CC12" s="54">
        <v>5.9683196013793349E-4</v>
      </c>
      <c r="CD12" s="55">
        <v>0.28108483552932739</v>
      </c>
      <c r="CE12" s="53">
        <v>9.6454343795776367</v>
      </c>
      <c r="CF12" s="54">
        <v>1.6656150817871094</v>
      </c>
      <c r="CG12" s="54">
        <v>0.54843831062316895</v>
      </c>
      <c r="CH12" s="54">
        <v>4.072209820151329E-2</v>
      </c>
      <c r="CI12" s="54">
        <v>0.32554969191551208</v>
      </c>
      <c r="CJ12" s="54">
        <v>4.4670519828796387</v>
      </c>
      <c r="CK12" s="54">
        <v>0.28272521495819092</v>
      </c>
      <c r="CL12" s="54">
        <v>26.405399322509766</v>
      </c>
      <c r="CM12" s="54">
        <v>0.22445176541805267</v>
      </c>
      <c r="CN12" s="54">
        <v>0</v>
      </c>
      <c r="CO12" s="54">
        <v>0.29380646347999573</v>
      </c>
      <c r="CP12" s="54">
        <v>2.1499877329915762E-3</v>
      </c>
      <c r="CQ12" s="54">
        <v>4.3088877573609352E-3</v>
      </c>
      <c r="CR12" s="54">
        <v>0.20197464525699615</v>
      </c>
      <c r="CS12" s="54">
        <v>1.4726519584655762</v>
      </c>
      <c r="CT12" s="54">
        <v>0.73925000429153442</v>
      </c>
      <c r="CU12" s="54">
        <v>5.3749737739562988</v>
      </c>
      <c r="CV12" s="54">
        <v>3.2754006385803223</v>
      </c>
      <c r="CW12" s="54">
        <v>2.5883066654205322</v>
      </c>
      <c r="CX12" s="54">
        <v>2.9779527187347412</v>
      </c>
      <c r="CY12" s="54">
        <v>3.0713248997926712E-2</v>
      </c>
      <c r="CZ12" s="54">
        <v>0.62795501947402954</v>
      </c>
      <c r="DA12" s="54">
        <v>0.14481320977210999</v>
      </c>
      <c r="DB12" s="54">
        <v>1.3339861631393433</v>
      </c>
      <c r="DC12" s="54">
        <v>1.4311841726303101</v>
      </c>
      <c r="DD12" s="54">
        <v>2.9893206432461739E-2</v>
      </c>
      <c r="DE12" s="54">
        <v>0.21778172254562378</v>
      </c>
      <c r="DF12" s="54">
        <v>5.4666418582201004E-2</v>
      </c>
      <c r="DG12" s="54">
        <v>0</v>
      </c>
      <c r="DH12" s="54">
        <v>8.3918248625328926E-21</v>
      </c>
      <c r="DI12" s="54">
        <v>2.6100452523678541E-3</v>
      </c>
      <c r="DJ12" s="54">
        <v>1.3314052484929562E-2</v>
      </c>
      <c r="DK12" s="54">
        <v>7.3708854615688324E-3</v>
      </c>
      <c r="DL12" s="54">
        <v>4.4121001847088337E-3</v>
      </c>
      <c r="DM12" s="54">
        <v>0</v>
      </c>
      <c r="DN12" s="54">
        <v>8.8933585211634636E-3</v>
      </c>
      <c r="DO12" s="54">
        <v>2.041966188699007E-3</v>
      </c>
      <c r="DP12" s="54">
        <v>0.11819733679294586</v>
      </c>
      <c r="DQ12" s="54">
        <v>1.0436965227127075</v>
      </c>
      <c r="DR12" s="55">
        <v>12.578150749206543</v>
      </c>
      <c r="DS12" s="53">
        <v>0.48069474101066589</v>
      </c>
      <c r="DT12" s="54">
        <v>0</v>
      </c>
      <c r="DU12" s="54">
        <v>0</v>
      </c>
      <c r="DV12" s="54">
        <v>0</v>
      </c>
      <c r="DW12" s="54">
        <v>0.17333593964576721</v>
      </c>
      <c r="DX12" s="54">
        <v>3.0388941764831543</v>
      </c>
      <c r="DY12" s="54">
        <v>8.739905059337616E-2</v>
      </c>
      <c r="DZ12" s="54">
        <v>4.328345775604248</v>
      </c>
      <c r="EA12" s="54">
        <v>1.5841078758239746</v>
      </c>
      <c r="EB12" s="54">
        <v>1.092488132417202E-2</v>
      </c>
      <c r="EC12" s="54">
        <v>0</v>
      </c>
      <c r="ED12" s="54">
        <v>1.092488132417202E-2</v>
      </c>
      <c r="EE12" s="54">
        <v>0</v>
      </c>
      <c r="EF12" s="54">
        <v>0</v>
      </c>
      <c r="EG12" s="54">
        <v>0</v>
      </c>
      <c r="EH12" s="54">
        <v>0</v>
      </c>
      <c r="EI12" s="54">
        <v>0.13074089586734772</v>
      </c>
      <c r="EJ12" s="54">
        <v>0.75643461942672729</v>
      </c>
      <c r="EK12" s="54">
        <v>0.56583374738693237</v>
      </c>
      <c r="EL12" s="54">
        <v>0</v>
      </c>
      <c r="EM12" s="54">
        <v>0</v>
      </c>
      <c r="EN12" s="54">
        <v>0</v>
      </c>
      <c r="EO12" s="54">
        <v>0</v>
      </c>
      <c r="EP12" s="54">
        <v>0</v>
      </c>
      <c r="EQ12" s="54">
        <v>0</v>
      </c>
      <c r="ER12" s="54">
        <v>0</v>
      </c>
      <c r="ES12" s="54">
        <v>0</v>
      </c>
      <c r="ET12" s="54">
        <v>0</v>
      </c>
      <c r="EU12" s="54">
        <v>0</v>
      </c>
      <c r="EV12" s="54">
        <v>0</v>
      </c>
      <c r="EW12" s="54">
        <v>0</v>
      </c>
      <c r="EX12" s="54">
        <v>0</v>
      </c>
      <c r="EY12" s="54">
        <v>3.2774642109870911E-2</v>
      </c>
      <c r="EZ12" s="54">
        <v>0</v>
      </c>
      <c r="FA12" s="54">
        <v>0</v>
      </c>
      <c r="FB12" s="54">
        <v>0</v>
      </c>
      <c r="FC12" s="54">
        <v>0</v>
      </c>
      <c r="FD12" s="54">
        <v>0</v>
      </c>
      <c r="FE12" s="54">
        <v>0</v>
      </c>
      <c r="FF12" s="55">
        <v>0.72755646705627441</v>
      </c>
      <c r="FG12" s="53">
        <v>0.24852487444877625</v>
      </c>
      <c r="FH12" s="54">
        <v>7.3199584148824215E-3</v>
      </c>
      <c r="FI12" s="54">
        <v>0</v>
      </c>
      <c r="FJ12" s="54">
        <v>0</v>
      </c>
      <c r="FK12" s="54">
        <v>5.8556489646434784E-2</v>
      </c>
      <c r="FL12" s="54">
        <v>0.13938488066196442</v>
      </c>
      <c r="FM12" s="54">
        <v>9.1506361961364746E-2</v>
      </c>
      <c r="FN12" s="54">
        <v>2.6167173385620117</v>
      </c>
      <c r="FO12" s="54">
        <v>0.32905280590057373</v>
      </c>
      <c r="FP12" s="54">
        <v>0</v>
      </c>
      <c r="FQ12" s="54">
        <v>0</v>
      </c>
      <c r="FR12" s="54">
        <v>0</v>
      </c>
      <c r="FS12" s="54">
        <v>0</v>
      </c>
      <c r="FT12" s="54">
        <v>0</v>
      </c>
      <c r="FU12" s="54">
        <v>0</v>
      </c>
      <c r="FV12" s="54">
        <v>0</v>
      </c>
      <c r="FW12" s="54">
        <v>0</v>
      </c>
      <c r="FX12" s="54">
        <v>8.6833213572390378E-5</v>
      </c>
      <c r="FY12" s="54">
        <v>1.4146949979476631E-5</v>
      </c>
      <c r="FZ12" s="54">
        <v>0</v>
      </c>
      <c r="GA12" s="54">
        <v>0</v>
      </c>
      <c r="GB12" s="54">
        <v>0</v>
      </c>
      <c r="GC12" s="54">
        <v>0</v>
      </c>
      <c r="GD12" s="54">
        <v>0</v>
      </c>
      <c r="GE12" s="54">
        <v>0</v>
      </c>
      <c r="GF12" s="54">
        <v>0</v>
      </c>
      <c r="GG12" s="54">
        <v>0</v>
      </c>
      <c r="GH12" s="54">
        <v>0</v>
      </c>
      <c r="GI12" s="54">
        <v>0</v>
      </c>
      <c r="GJ12" s="54">
        <v>0</v>
      </c>
      <c r="GK12" s="54">
        <v>0</v>
      </c>
      <c r="GL12" s="54">
        <v>0</v>
      </c>
      <c r="GM12" s="54">
        <v>0</v>
      </c>
      <c r="GN12" s="54">
        <v>0</v>
      </c>
      <c r="GO12" s="54">
        <v>0</v>
      </c>
      <c r="GP12" s="54">
        <v>9.5360167324542999E-3</v>
      </c>
      <c r="GQ12" s="54">
        <v>0</v>
      </c>
      <c r="GR12" s="54">
        <v>0</v>
      </c>
      <c r="GS12" s="54">
        <v>9.5780417323112488E-3</v>
      </c>
      <c r="GT12" s="55">
        <v>0.51543295383453369</v>
      </c>
      <c r="GU12" s="53">
        <v>3.0206279754638672</v>
      </c>
      <c r="GV12" s="54">
        <v>0</v>
      </c>
      <c r="GW12" s="54">
        <v>0</v>
      </c>
      <c r="GX12" s="54">
        <v>0</v>
      </c>
      <c r="GY12" s="54">
        <v>0</v>
      </c>
      <c r="GZ12" s="54">
        <v>0</v>
      </c>
      <c r="HA12" s="54">
        <v>0</v>
      </c>
      <c r="HB12" s="54">
        <v>6.3119797706604004</v>
      </c>
      <c r="HC12" s="54">
        <v>0.20077387988567352</v>
      </c>
      <c r="HD12" s="54">
        <v>0.13329248130321503</v>
      </c>
      <c r="HE12" s="54">
        <v>0</v>
      </c>
      <c r="HF12" s="54">
        <v>0</v>
      </c>
      <c r="HG12" s="54">
        <v>0</v>
      </c>
      <c r="HH12" s="54">
        <v>0</v>
      </c>
      <c r="HI12" s="54">
        <v>0</v>
      </c>
      <c r="HJ12" s="54">
        <v>0</v>
      </c>
      <c r="HK12" s="54">
        <v>0</v>
      </c>
      <c r="HL12" s="54">
        <v>0</v>
      </c>
      <c r="HM12" s="54">
        <v>0</v>
      </c>
      <c r="HN12" s="54">
        <v>0</v>
      </c>
      <c r="HO12" s="54">
        <v>0</v>
      </c>
      <c r="HP12" s="54">
        <v>0</v>
      </c>
      <c r="HQ12" s="54">
        <v>0</v>
      </c>
      <c r="HR12" s="54">
        <v>0</v>
      </c>
      <c r="HS12" s="54">
        <v>0</v>
      </c>
      <c r="HT12" s="54">
        <v>0</v>
      </c>
      <c r="HU12" s="54">
        <v>0</v>
      </c>
      <c r="HV12" s="54">
        <v>0</v>
      </c>
      <c r="HW12" s="54">
        <v>0</v>
      </c>
      <c r="HX12" s="54">
        <v>0</v>
      </c>
      <c r="HY12" s="54">
        <v>0</v>
      </c>
      <c r="HZ12" s="54">
        <v>0</v>
      </c>
      <c r="IA12" s="54">
        <v>0</v>
      </c>
      <c r="IB12" s="54">
        <v>0</v>
      </c>
      <c r="IC12" s="54">
        <v>0</v>
      </c>
      <c r="ID12" s="54">
        <v>0</v>
      </c>
      <c r="IE12" s="54">
        <v>7.2545027762771497E-9</v>
      </c>
      <c r="IF12" s="54">
        <v>0</v>
      </c>
      <c r="IG12" s="54">
        <v>0</v>
      </c>
      <c r="IH12" s="55">
        <v>0.98293977975845337</v>
      </c>
      <c r="II12" s="53">
        <v>0.16070988774299622</v>
      </c>
      <c r="IJ12" s="54">
        <v>8.0253994092345238E-3</v>
      </c>
      <c r="IK12" s="54">
        <v>9.5396256074309349E-3</v>
      </c>
      <c r="IL12" s="54">
        <v>3.5230997949838638E-2</v>
      </c>
      <c r="IM12" s="54">
        <v>0.21148693561553955</v>
      </c>
      <c r="IN12" s="54">
        <v>1.194118857383728</v>
      </c>
      <c r="IO12" s="54">
        <v>7.1622900664806366E-2</v>
      </c>
      <c r="IP12" s="54">
        <v>4.6335320472717285</v>
      </c>
      <c r="IQ12" s="54">
        <v>0.65131920576095581</v>
      </c>
      <c r="IR12" s="54">
        <v>5.0474205636419356E-5</v>
      </c>
      <c r="IS12" s="54">
        <v>8.1263473257422447E-3</v>
      </c>
      <c r="IT12" s="54">
        <v>2.7256072498857975E-3</v>
      </c>
      <c r="IU12" s="54">
        <v>1.8170715775340796E-3</v>
      </c>
      <c r="IV12" s="54">
        <v>1.7665972700342536E-3</v>
      </c>
      <c r="IW12" s="54">
        <v>4.5931530185043812E-3</v>
      </c>
      <c r="IX12" s="54">
        <v>5.0978949293494225E-3</v>
      </c>
      <c r="IY12" s="54">
        <v>1.3022345490753651E-2</v>
      </c>
      <c r="IZ12" s="54">
        <v>0.17857775092124939</v>
      </c>
      <c r="JA12" s="54">
        <v>4.5477259904146194E-2</v>
      </c>
      <c r="JB12" s="54">
        <v>1.2719500809907913E-2</v>
      </c>
      <c r="JC12" s="54">
        <v>9.1358320787549019E-3</v>
      </c>
      <c r="JD12" s="54">
        <v>1.1104325531050563E-3</v>
      </c>
      <c r="JE12" s="54">
        <v>1.7665972700342536E-3</v>
      </c>
      <c r="JF12" s="54">
        <v>3.8865138776600361E-3</v>
      </c>
      <c r="JG12" s="54">
        <v>2.5237104273401201E-4</v>
      </c>
      <c r="JH12" s="54">
        <v>5.0474205636419356E-5</v>
      </c>
      <c r="JI12" s="54">
        <v>8.2272961735725403E-3</v>
      </c>
      <c r="JJ12" s="54">
        <v>0</v>
      </c>
      <c r="JK12" s="54">
        <v>5.0474205636419356E-5</v>
      </c>
      <c r="JL12" s="54">
        <v>1.8675457686185837E-3</v>
      </c>
      <c r="JM12" s="54">
        <v>0</v>
      </c>
      <c r="JN12" s="54">
        <v>2.1199167240411043E-3</v>
      </c>
      <c r="JO12" s="54">
        <v>1.8675457686185837E-2</v>
      </c>
      <c r="JP12" s="54">
        <v>1.9684941507875919E-3</v>
      </c>
      <c r="JQ12" s="54">
        <v>2.2763866931200027E-2</v>
      </c>
      <c r="JR12" s="54">
        <v>8.0758733674883842E-3</v>
      </c>
      <c r="JS12" s="54">
        <v>3.6341431550681591E-3</v>
      </c>
      <c r="JT12" s="54">
        <v>2.6751330588012934E-3</v>
      </c>
      <c r="JU12" s="54">
        <v>6.2083275988698006E-3</v>
      </c>
      <c r="JV12" s="55">
        <v>0.70482182502746582</v>
      </c>
      <c r="JW12" s="53">
        <v>1.9085862636566162</v>
      </c>
      <c r="JX12" s="54">
        <v>0</v>
      </c>
      <c r="JY12" s="54">
        <v>0</v>
      </c>
      <c r="JZ12" s="54">
        <v>0</v>
      </c>
      <c r="KA12" s="54">
        <v>0.15593685209751129</v>
      </c>
      <c r="KB12" s="54">
        <v>0.52516239881515503</v>
      </c>
      <c r="KC12" s="54">
        <v>0.61502981185913086</v>
      </c>
      <c r="KD12" s="54">
        <v>4.3297796249389648</v>
      </c>
      <c r="KE12" s="54">
        <v>0.60996198654174805</v>
      </c>
      <c r="KF12" s="54">
        <v>0</v>
      </c>
      <c r="KG12" s="54">
        <v>0</v>
      </c>
      <c r="KH12" s="54">
        <v>2.2500514660350746E-6</v>
      </c>
      <c r="KI12" s="54">
        <v>6.9351313868537545E-4</v>
      </c>
      <c r="KJ12" s="54">
        <v>1.498056371929124E-4</v>
      </c>
      <c r="KK12" s="54">
        <v>0.14731098711490631</v>
      </c>
      <c r="KL12" s="54">
        <v>5.1458802772685885E-4</v>
      </c>
      <c r="KM12" s="54">
        <v>0.22242477536201477</v>
      </c>
      <c r="KN12" s="54">
        <v>0.16627918183803558</v>
      </c>
      <c r="KO12" s="54">
        <v>0.11673039197921753</v>
      </c>
      <c r="KP12" s="54">
        <v>1.6917349421419203E-4</v>
      </c>
      <c r="KQ12" s="54">
        <v>7.3297553171869367E-5</v>
      </c>
      <c r="KR12" s="54">
        <v>1.0659950930858031E-4</v>
      </c>
      <c r="KS12" s="54">
        <v>2.1642932551912963E-4</v>
      </c>
      <c r="KT12" s="54">
        <v>4.9857335397973657E-4</v>
      </c>
      <c r="KU12" s="54">
        <v>1.3949658023193479E-4</v>
      </c>
      <c r="KV12" s="54">
        <v>8.6922664195299149E-5</v>
      </c>
      <c r="KW12" s="54">
        <v>1.4607442426495254E-4</v>
      </c>
      <c r="KX12" s="54">
        <v>1.8837653215086902E-6</v>
      </c>
      <c r="KY12" s="54">
        <v>1.1002844985341653E-4</v>
      </c>
      <c r="KZ12" s="54">
        <v>1.9244437510224088E-7</v>
      </c>
      <c r="LA12" s="54">
        <v>0</v>
      </c>
      <c r="LB12" s="54">
        <v>9.7934673704003217E-8</v>
      </c>
      <c r="LC12" s="54">
        <v>2.9295601052581333E-5</v>
      </c>
      <c r="LD12" s="54">
        <v>0</v>
      </c>
      <c r="LE12" s="54">
        <v>0</v>
      </c>
      <c r="LF12" s="54">
        <v>2.6521150022745132E-2</v>
      </c>
      <c r="LG12" s="54">
        <v>1.7666049245690374E-7</v>
      </c>
      <c r="LH12" s="54">
        <v>0</v>
      </c>
      <c r="LI12" s="54">
        <v>2.7882761787623167E-3</v>
      </c>
      <c r="LJ12" s="55">
        <v>1.5072513818740845</v>
      </c>
      <c r="LK12" s="49">
        <v>0.61239773035049438</v>
      </c>
      <c r="LL12" s="49">
        <v>3.8848447729833424E-4</v>
      </c>
      <c r="LM12" s="49">
        <v>0</v>
      </c>
      <c r="LN12" s="49">
        <v>3.4601116567500867E-6</v>
      </c>
      <c r="LO12" s="49">
        <v>0.20078001916408539</v>
      </c>
      <c r="LP12" s="49">
        <v>0.84833818674087524</v>
      </c>
      <c r="LQ12" s="49">
        <v>3.4657932817935944E-2</v>
      </c>
      <c r="LR12" s="49">
        <v>5.5545864105224609</v>
      </c>
      <c r="LS12" s="49">
        <v>0.21336866915225983</v>
      </c>
      <c r="LT12" s="49">
        <v>7.1117989136837423E-5</v>
      </c>
      <c r="LU12" s="49">
        <v>6.4927892526611686E-4</v>
      </c>
      <c r="LV12" s="49">
        <v>2.9570987680926919E-4</v>
      </c>
      <c r="LW12" s="49">
        <v>0</v>
      </c>
      <c r="LX12" s="49">
        <v>0</v>
      </c>
      <c r="LY12" s="49">
        <v>0</v>
      </c>
      <c r="LZ12" s="49">
        <v>0</v>
      </c>
      <c r="MA12" s="49">
        <v>4.7576881945133209E-2</v>
      </c>
      <c r="MB12" s="49">
        <v>9.2975512146949768E-2</v>
      </c>
      <c r="MC12" s="49">
        <v>2.8038544580340385E-2</v>
      </c>
      <c r="MD12" s="49">
        <v>8.7508415163028985E-5</v>
      </c>
      <c r="ME12" s="49">
        <v>0</v>
      </c>
      <c r="MF12" s="49">
        <v>0</v>
      </c>
      <c r="MG12" s="49">
        <v>1.9002978660864756E-5</v>
      </c>
      <c r="MH12" s="49">
        <v>0</v>
      </c>
      <c r="MI12" s="49">
        <v>0</v>
      </c>
      <c r="MJ12" s="49">
        <v>0</v>
      </c>
      <c r="MK12" s="49">
        <v>0</v>
      </c>
      <c r="ML12" s="49">
        <v>0</v>
      </c>
      <c r="MM12" s="49">
        <v>2.721773307712283E-5</v>
      </c>
      <c r="MN12" s="49">
        <v>0</v>
      </c>
      <c r="MO12" s="49">
        <v>0</v>
      </c>
      <c r="MP12" s="49">
        <v>0</v>
      </c>
      <c r="MQ12" s="49">
        <v>0</v>
      </c>
      <c r="MR12" s="49">
        <v>0</v>
      </c>
      <c r="MS12" s="49">
        <v>0</v>
      </c>
      <c r="MT12" s="49">
        <v>1.9791776139754802E-5</v>
      </c>
      <c r="MU12" s="49">
        <v>0</v>
      </c>
      <c r="MV12" s="49">
        <v>1.9271683413535357E-5</v>
      </c>
      <c r="MW12" s="49">
        <v>4.4736121781170368E-3</v>
      </c>
      <c r="MX12" s="49">
        <v>1.2544903755187988</v>
      </c>
    </row>
    <row r="13" spans="2:362" s="38" customFormat="1">
      <c r="B13" s="31" t="s">
        <v>21</v>
      </c>
      <c r="C13" s="53">
        <v>0</v>
      </c>
      <c r="D13" s="54">
        <v>0</v>
      </c>
      <c r="E13" s="54">
        <v>0</v>
      </c>
      <c r="F13" s="54">
        <v>0</v>
      </c>
      <c r="G13" s="54">
        <v>2.0960131223546341E-5</v>
      </c>
      <c r="H13" s="54">
        <v>2.295472368132323E-4</v>
      </c>
      <c r="I13" s="54">
        <v>4.5311154099181294E-4</v>
      </c>
      <c r="J13" s="54">
        <v>3.1637682113796473E-3</v>
      </c>
      <c r="K13" s="54">
        <v>0.31192639470100403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4.3454338447190821E-4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5">
        <v>0.6039963960647583</v>
      </c>
      <c r="AQ13" s="53">
        <v>1.4140016446617665E-6</v>
      </c>
      <c r="AR13" s="54">
        <v>1.9958146246779052E-9</v>
      </c>
      <c r="AS13" s="54">
        <v>2.0266638500743284E-7</v>
      </c>
      <c r="AT13" s="54">
        <v>4.6104790385470551E-7</v>
      </c>
      <c r="AU13" s="54">
        <v>3.980188125751738E-7</v>
      </c>
      <c r="AV13" s="54">
        <v>1.6507502778040362E-6</v>
      </c>
      <c r="AW13" s="54">
        <v>5.7687458365762723E-7</v>
      </c>
      <c r="AX13" s="54">
        <v>8.2741632922989083E-7</v>
      </c>
      <c r="AY13" s="54">
        <v>1.0294684761902317E-4</v>
      </c>
      <c r="AZ13" s="54">
        <v>1.014350292649624E-8</v>
      </c>
      <c r="BA13" s="54">
        <v>1.2397197224345291E-7</v>
      </c>
      <c r="BB13" s="54">
        <v>1.031802980833163E-7</v>
      </c>
      <c r="BC13" s="54">
        <v>7.697413906271322E-8</v>
      </c>
      <c r="BD13" s="54">
        <v>1.0269108940974547E-7</v>
      </c>
      <c r="BE13" s="54">
        <v>2.1419278084522375E-7</v>
      </c>
      <c r="BF13" s="54">
        <v>1.0076973211425866E-7</v>
      </c>
      <c r="BG13" s="54">
        <v>7.6120983294458711E-7</v>
      </c>
      <c r="BH13" s="54">
        <v>1.703649218143255E-6</v>
      </c>
      <c r="BI13" s="54">
        <v>1.4648056776422891E-6</v>
      </c>
      <c r="BJ13" s="54">
        <v>3.1340853183792206E-6</v>
      </c>
      <c r="BK13" s="54">
        <v>4.4839978841082484E-8</v>
      </c>
      <c r="BL13" s="54">
        <v>1.5735911462755325E-9</v>
      </c>
      <c r="BM13" s="54">
        <v>1.2915876368424506E-8</v>
      </c>
      <c r="BN13" s="54">
        <v>5.8124815183191458E-8</v>
      </c>
      <c r="BO13" s="54">
        <v>1.1558880963491447E-8</v>
      </c>
      <c r="BP13" s="54">
        <v>0</v>
      </c>
      <c r="BQ13" s="54">
        <v>7.6494162115636755E-9</v>
      </c>
      <c r="BR13" s="54">
        <v>0</v>
      </c>
      <c r="BS13" s="54">
        <v>3.9623402336985691E-9</v>
      </c>
      <c r="BT13" s="54">
        <v>1.7467408852667177E-8</v>
      </c>
      <c r="BU13" s="54">
        <v>0</v>
      </c>
      <c r="BV13" s="54">
        <v>5.6506305190495709E-10</v>
      </c>
      <c r="BW13" s="54">
        <v>3.110968149755422E-9</v>
      </c>
      <c r="BX13" s="54">
        <v>1.0579636722241048E-7</v>
      </c>
      <c r="BY13" s="54">
        <v>2.4719713564991252E-7</v>
      </c>
      <c r="BZ13" s="54">
        <v>7.4329233257230953E-7</v>
      </c>
      <c r="CA13" s="54">
        <v>1.6447440742695107E-8</v>
      </c>
      <c r="CB13" s="54">
        <v>1.6398471913703361E-8</v>
      </c>
      <c r="CC13" s="54">
        <v>6.8389397256396478E-8</v>
      </c>
      <c r="CD13" s="55">
        <v>6.8667874438688159E-4</v>
      </c>
      <c r="CE13" s="53">
        <v>0.13517996668815613</v>
      </c>
      <c r="CF13" s="54">
        <v>1.4333224385154608E-7</v>
      </c>
      <c r="CG13" s="54">
        <v>1.8537558615207672E-2</v>
      </c>
      <c r="CH13" s="54">
        <v>7.7375402906909585E-4</v>
      </c>
      <c r="CI13" s="54">
        <v>1.2594102008733898E-4</v>
      </c>
      <c r="CJ13" s="54">
        <v>0.18910309672355652</v>
      </c>
      <c r="CK13" s="54">
        <v>2.6477538049221039E-2</v>
      </c>
      <c r="CL13" s="54">
        <v>9.8680265247821808E-2</v>
      </c>
      <c r="CM13" s="54">
        <v>0.2700728178024292</v>
      </c>
      <c r="CN13" s="54">
        <v>0</v>
      </c>
      <c r="CO13" s="54">
        <v>1.584610203281045E-3</v>
      </c>
      <c r="CP13" s="54">
        <v>1.6127298295032233E-4</v>
      </c>
      <c r="CQ13" s="54">
        <v>2.8669813764281571E-4</v>
      </c>
      <c r="CR13" s="54">
        <v>0.40482091903686523</v>
      </c>
      <c r="CS13" s="54">
        <v>0.1282544732093811</v>
      </c>
      <c r="CT13" s="54">
        <v>1.862003281712532E-2</v>
      </c>
      <c r="CU13" s="54">
        <v>0.11661644279956818</v>
      </c>
      <c r="CV13" s="54">
        <v>0.17461593449115753</v>
      </c>
      <c r="CW13" s="54">
        <v>7.7984951436519623E-2</v>
      </c>
      <c r="CX13" s="54">
        <v>0.26824408769607544</v>
      </c>
      <c r="CY13" s="54">
        <v>3.0985912308096886E-2</v>
      </c>
      <c r="CZ13" s="54">
        <v>5.5907843634486198E-3</v>
      </c>
      <c r="DA13" s="54">
        <v>2.6058678049594164E-3</v>
      </c>
      <c r="DB13" s="54">
        <v>0.11799602955579758</v>
      </c>
      <c r="DC13" s="54">
        <v>7.9177126288414001E-2</v>
      </c>
      <c r="DD13" s="54">
        <v>3.1531977583654225E-5</v>
      </c>
      <c r="DE13" s="54">
        <v>8.2934759557247162E-3</v>
      </c>
      <c r="DF13" s="54">
        <v>5.0056623294949532E-3</v>
      </c>
      <c r="DG13" s="54">
        <v>0</v>
      </c>
      <c r="DH13" s="54">
        <v>0</v>
      </c>
      <c r="DI13" s="54">
        <v>2.1737557835876942E-4</v>
      </c>
      <c r="DJ13" s="54">
        <v>9.8558724857866764E-4</v>
      </c>
      <c r="DK13" s="54">
        <v>4.1981393587775528E-4</v>
      </c>
      <c r="DL13" s="54">
        <v>1.3394499546848238E-4</v>
      </c>
      <c r="DM13" s="54">
        <v>0</v>
      </c>
      <c r="DN13" s="54">
        <v>1.2853384949266911E-2</v>
      </c>
      <c r="DO13" s="54">
        <v>2.1501447190530598E-4</v>
      </c>
      <c r="DP13" s="54">
        <v>3.5709941294044256E-3</v>
      </c>
      <c r="DQ13" s="54">
        <v>3.0788710340857506E-2</v>
      </c>
      <c r="DR13" s="55">
        <v>0.69135403633117676</v>
      </c>
      <c r="DS13" s="53">
        <v>0</v>
      </c>
      <c r="DT13" s="54">
        <v>0</v>
      </c>
      <c r="DU13" s="54">
        <v>0</v>
      </c>
      <c r="DV13" s="54">
        <v>0</v>
      </c>
      <c r="DW13" s="54">
        <v>0</v>
      </c>
      <c r="DX13" s="54">
        <v>0</v>
      </c>
      <c r="DY13" s="54">
        <v>0</v>
      </c>
      <c r="DZ13" s="54">
        <v>0</v>
      </c>
      <c r="EA13" s="54">
        <v>1.5373841524124146</v>
      </c>
      <c r="EB13" s="54">
        <v>0</v>
      </c>
      <c r="EC13" s="54">
        <v>0</v>
      </c>
      <c r="ED13" s="54">
        <v>0</v>
      </c>
      <c r="EE13" s="54">
        <v>0</v>
      </c>
      <c r="EF13" s="54">
        <v>0</v>
      </c>
      <c r="EG13" s="54">
        <v>0</v>
      </c>
      <c r="EH13" s="54">
        <v>0</v>
      </c>
      <c r="EI13" s="54">
        <v>0.14451159536838531</v>
      </c>
      <c r="EJ13" s="54">
        <v>0.47105774283409119</v>
      </c>
      <c r="EK13" s="54">
        <v>7.6253555715084076E-2</v>
      </c>
      <c r="EL13" s="54">
        <v>7.6869212090969086E-2</v>
      </c>
      <c r="EM13" s="54">
        <v>0</v>
      </c>
      <c r="EN13" s="54">
        <v>0</v>
      </c>
      <c r="EO13" s="54">
        <v>0</v>
      </c>
      <c r="EP13" s="54">
        <v>0</v>
      </c>
      <c r="EQ13" s="54">
        <v>0</v>
      </c>
      <c r="ER13" s="54">
        <v>0</v>
      </c>
      <c r="ES13" s="54">
        <v>0</v>
      </c>
      <c r="ET13" s="54">
        <v>0</v>
      </c>
      <c r="EU13" s="54">
        <v>0</v>
      </c>
      <c r="EV13" s="54">
        <v>0</v>
      </c>
      <c r="EW13" s="54">
        <v>0</v>
      </c>
      <c r="EX13" s="54">
        <v>0</v>
      </c>
      <c r="EY13" s="54">
        <v>0</v>
      </c>
      <c r="EZ13" s="54">
        <v>0</v>
      </c>
      <c r="FA13" s="54">
        <v>0</v>
      </c>
      <c r="FB13" s="54">
        <v>0</v>
      </c>
      <c r="FC13" s="54">
        <v>0</v>
      </c>
      <c r="FD13" s="54">
        <v>0</v>
      </c>
      <c r="FE13" s="54">
        <v>0</v>
      </c>
      <c r="FF13" s="55">
        <v>8.6093511581420898</v>
      </c>
      <c r="FG13" s="53">
        <v>0</v>
      </c>
      <c r="FH13" s="54">
        <v>0</v>
      </c>
      <c r="FI13" s="54">
        <v>0</v>
      </c>
      <c r="FJ13" s="54">
        <v>0</v>
      </c>
      <c r="FK13" s="54">
        <v>0</v>
      </c>
      <c r="FL13" s="54">
        <v>0</v>
      </c>
      <c r="FM13" s="54">
        <v>0</v>
      </c>
      <c r="FN13" s="54">
        <v>0</v>
      </c>
      <c r="FO13" s="54">
        <v>0</v>
      </c>
      <c r="FP13" s="54">
        <v>0</v>
      </c>
      <c r="FQ13" s="54">
        <v>0</v>
      </c>
      <c r="FR13" s="54">
        <v>0</v>
      </c>
      <c r="FS13" s="54">
        <v>0</v>
      </c>
      <c r="FT13" s="54">
        <v>0</v>
      </c>
      <c r="FU13" s="54">
        <v>0</v>
      </c>
      <c r="FV13" s="54">
        <v>0</v>
      </c>
      <c r="FW13" s="54">
        <v>0</v>
      </c>
      <c r="FX13" s="54">
        <v>0</v>
      </c>
      <c r="FY13" s="54">
        <v>0</v>
      </c>
      <c r="FZ13" s="54">
        <v>0</v>
      </c>
      <c r="GA13" s="54">
        <v>0</v>
      </c>
      <c r="GB13" s="54">
        <v>0</v>
      </c>
      <c r="GC13" s="54">
        <v>0</v>
      </c>
      <c r="GD13" s="54">
        <v>0</v>
      </c>
      <c r="GE13" s="54">
        <v>0</v>
      </c>
      <c r="GF13" s="54">
        <v>0</v>
      </c>
      <c r="GG13" s="54">
        <v>0</v>
      </c>
      <c r="GH13" s="54">
        <v>0</v>
      </c>
      <c r="GI13" s="54">
        <v>0</v>
      </c>
      <c r="GJ13" s="54">
        <v>0</v>
      </c>
      <c r="GK13" s="54">
        <v>0</v>
      </c>
      <c r="GL13" s="54">
        <v>0</v>
      </c>
      <c r="GM13" s="54">
        <v>0</v>
      </c>
      <c r="GN13" s="54">
        <v>0</v>
      </c>
      <c r="GO13" s="54">
        <v>0</v>
      </c>
      <c r="GP13" s="54">
        <v>0</v>
      </c>
      <c r="GQ13" s="54">
        <v>0</v>
      </c>
      <c r="GR13" s="54">
        <v>0</v>
      </c>
      <c r="GS13" s="54">
        <v>0</v>
      </c>
      <c r="GT13" s="55">
        <v>0</v>
      </c>
      <c r="GU13" s="53">
        <v>6.0390052385628223E-4</v>
      </c>
      <c r="GV13" s="54">
        <v>0</v>
      </c>
      <c r="GW13" s="54">
        <v>0</v>
      </c>
      <c r="GX13" s="54">
        <v>9.9049910204485059E-5</v>
      </c>
      <c r="GY13" s="54">
        <v>0</v>
      </c>
      <c r="GZ13" s="54">
        <v>0</v>
      </c>
      <c r="HA13" s="54">
        <v>1.4321132039185613E-4</v>
      </c>
      <c r="HB13" s="54">
        <v>0</v>
      </c>
      <c r="HC13" s="54">
        <v>1.1659124866127968E-2</v>
      </c>
      <c r="HD13" s="54">
        <v>7.7404174953699112E-3</v>
      </c>
      <c r="HE13" s="54">
        <v>0</v>
      </c>
      <c r="HF13" s="54">
        <v>0</v>
      </c>
      <c r="HG13" s="54">
        <v>0</v>
      </c>
      <c r="HH13" s="54">
        <v>0</v>
      </c>
      <c r="HI13" s="54">
        <v>0</v>
      </c>
      <c r="HJ13" s="54">
        <v>0</v>
      </c>
      <c r="HK13" s="54">
        <v>0</v>
      </c>
      <c r="HL13" s="54">
        <v>0</v>
      </c>
      <c r="HM13" s="54">
        <v>0</v>
      </c>
      <c r="HN13" s="54">
        <v>0</v>
      </c>
      <c r="HO13" s="54">
        <v>0</v>
      </c>
      <c r="HP13" s="54">
        <v>0</v>
      </c>
      <c r="HQ13" s="54">
        <v>0</v>
      </c>
      <c r="HR13" s="54">
        <v>0</v>
      </c>
      <c r="HS13" s="54">
        <v>0</v>
      </c>
      <c r="HT13" s="54">
        <v>0</v>
      </c>
      <c r="HU13" s="54">
        <v>0</v>
      </c>
      <c r="HV13" s="54">
        <v>0</v>
      </c>
      <c r="HW13" s="54">
        <v>0</v>
      </c>
      <c r="HX13" s="54">
        <v>0</v>
      </c>
      <c r="HY13" s="54">
        <v>0</v>
      </c>
      <c r="HZ13" s="54">
        <v>0</v>
      </c>
      <c r="IA13" s="54">
        <v>0</v>
      </c>
      <c r="IB13" s="54">
        <v>0</v>
      </c>
      <c r="IC13" s="54">
        <v>0</v>
      </c>
      <c r="ID13" s="54">
        <v>0.17445598542690277</v>
      </c>
      <c r="IE13" s="54">
        <v>0</v>
      </c>
      <c r="IF13" s="54">
        <v>7.3855499067576602E-6</v>
      </c>
      <c r="IG13" s="54">
        <v>6.5837055444717407E-4</v>
      </c>
      <c r="IH13" s="55">
        <v>4.0703523904085159E-2</v>
      </c>
      <c r="II13" s="53">
        <v>6.230534054338932E-3</v>
      </c>
      <c r="IJ13" s="54">
        <v>5.19211171194911E-4</v>
      </c>
      <c r="IK13" s="54">
        <v>1.038422342389822E-3</v>
      </c>
      <c r="IL13" s="54">
        <v>6.9228154607117176E-3</v>
      </c>
      <c r="IM13" s="54">
        <v>3.8075484335422516E-2</v>
      </c>
      <c r="IN13" s="54">
        <v>4.153689369559288E-3</v>
      </c>
      <c r="IO13" s="54">
        <v>3.8594696670770645E-2</v>
      </c>
      <c r="IP13" s="54">
        <v>1.0730364359915257E-2</v>
      </c>
      <c r="IQ13" s="54">
        <v>1.3689867258071899</v>
      </c>
      <c r="IR13" s="54">
        <v>0</v>
      </c>
      <c r="IS13" s="54">
        <v>1.7307038651779294E-3</v>
      </c>
      <c r="IT13" s="54">
        <v>1.7307038069702685E-4</v>
      </c>
      <c r="IU13" s="54">
        <v>1.7307038069702685E-4</v>
      </c>
      <c r="IV13" s="54">
        <v>1.7307038069702685E-4</v>
      </c>
      <c r="IW13" s="54">
        <v>6.922815227881074E-4</v>
      </c>
      <c r="IX13" s="54">
        <v>3.461407613940537E-4</v>
      </c>
      <c r="IY13" s="54">
        <v>2.2499149199575186E-3</v>
      </c>
      <c r="IZ13" s="54">
        <v>3.2883372623473406E-3</v>
      </c>
      <c r="JA13" s="54">
        <v>6.922815227881074E-4</v>
      </c>
      <c r="JB13" s="54">
        <v>1.0384222492575645E-2</v>
      </c>
      <c r="JC13" s="54">
        <v>6.922815227881074E-4</v>
      </c>
      <c r="JD13" s="54">
        <v>1.7307038069702685E-4</v>
      </c>
      <c r="JE13" s="54">
        <v>6.922815227881074E-4</v>
      </c>
      <c r="JF13" s="54">
        <v>5.19211171194911E-4</v>
      </c>
      <c r="JG13" s="54">
        <v>0</v>
      </c>
      <c r="JH13" s="54">
        <v>0</v>
      </c>
      <c r="JI13" s="54">
        <v>1.2114926939830184E-3</v>
      </c>
      <c r="JJ13" s="54">
        <v>0</v>
      </c>
      <c r="JK13" s="54">
        <v>0</v>
      </c>
      <c r="JL13" s="54">
        <v>1.7307038069702685E-4</v>
      </c>
      <c r="JM13" s="54">
        <v>0</v>
      </c>
      <c r="JN13" s="54">
        <v>1.7307038069702685E-4</v>
      </c>
      <c r="JO13" s="54">
        <v>1.7307038651779294E-3</v>
      </c>
      <c r="JP13" s="54">
        <v>1.7307038069702685E-4</v>
      </c>
      <c r="JQ13" s="54">
        <v>2.5960556231439114E-3</v>
      </c>
      <c r="JR13" s="54">
        <v>3.115267027169466E-3</v>
      </c>
      <c r="JS13" s="54">
        <v>1.2114926939830184E-3</v>
      </c>
      <c r="JT13" s="54">
        <v>3.461407613940537E-4</v>
      </c>
      <c r="JU13" s="54">
        <v>1.2114926939830184E-3</v>
      </c>
      <c r="JV13" s="55">
        <v>1.010558009147644</v>
      </c>
      <c r="JW13" s="53">
        <v>0</v>
      </c>
      <c r="JX13" s="54">
        <v>0</v>
      </c>
      <c r="JY13" s="54">
        <v>0</v>
      </c>
      <c r="JZ13" s="54">
        <v>0</v>
      </c>
      <c r="KA13" s="54">
        <v>0</v>
      </c>
      <c r="KB13" s="54">
        <v>3.7013452965766191E-3</v>
      </c>
      <c r="KC13" s="54">
        <v>7.0962454192340374E-3</v>
      </c>
      <c r="KD13" s="54">
        <v>3.2925970852375031E-2</v>
      </c>
      <c r="KE13" s="54">
        <v>0.13864032924175262</v>
      </c>
      <c r="KF13" s="54">
        <v>0</v>
      </c>
      <c r="KG13" s="54">
        <v>0</v>
      </c>
      <c r="KH13" s="54">
        <v>0</v>
      </c>
      <c r="KI13" s="54">
        <v>0</v>
      </c>
      <c r="KJ13" s="54">
        <v>1.7905642835103208E-7</v>
      </c>
      <c r="KK13" s="54">
        <v>2.3082828192855231E-5</v>
      </c>
      <c r="KL13" s="54">
        <v>6.2687740864930674E-7</v>
      </c>
      <c r="KM13" s="54">
        <v>2.6588671607896686E-4</v>
      </c>
      <c r="KN13" s="54">
        <v>1.9877028535120189E-4</v>
      </c>
      <c r="KO13" s="54">
        <v>2.2017392329871655E-3</v>
      </c>
      <c r="KP13" s="54">
        <v>3.1928723910823464E-4</v>
      </c>
      <c r="KQ13" s="54">
        <v>8.4246784126662533E-7</v>
      </c>
      <c r="KR13" s="54">
        <v>2.3045807040489308E-7</v>
      </c>
      <c r="KS13" s="54">
        <v>4.6789975272076845E-7</v>
      </c>
      <c r="KT13" s="54">
        <v>1.0778685464174487E-6</v>
      </c>
      <c r="KU13" s="54">
        <v>3.0157841024447407E-7</v>
      </c>
      <c r="KV13" s="54">
        <v>1.8791860156852636E-7</v>
      </c>
      <c r="KW13" s="54">
        <v>3.1579909887113899E-7</v>
      </c>
      <c r="KX13" s="54">
        <v>4.0725227634652583E-9</v>
      </c>
      <c r="KY13" s="54">
        <v>2.3787110592365934E-7</v>
      </c>
      <c r="KZ13" s="54">
        <v>0</v>
      </c>
      <c r="LA13" s="54">
        <v>0</v>
      </c>
      <c r="LB13" s="54">
        <v>0</v>
      </c>
      <c r="LC13" s="54">
        <v>1.3644192620176909E-7</v>
      </c>
      <c r="LD13" s="54">
        <v>0</v>
      </c>
      <c r="LE13" s="54">
        <v>0</v>
      </c>
      <c r="LF13" s="54">
        <v>9.0326479403302073E-4</v>
      </c>
      <c r="LG13" s="54">
        <v>0</v>
      </c>
      <c r="LH13" s="54">
        <v>0</v>
      </c>
      <c r="LI13" s="54">
        <v>1.466107671149075E-3</v>
      </c>
      <c r="LJ13" s="55">
        <v>1.1508266925811768</v>
      </c>
      <c r="LK13" s="49">
        <v>0</v>
      </c>
      <c r="LL13" s="49">
        <v>1.1145621101604775E-4</v>
      </c>
      <c r="LM13" s="49">
        <v>0</v>
      </c>
      <c r="LN13" s="49">
        <v>2.1189490507822484E-4</v>
      </c>
      <c r="LO13" s="49">
        <v>1.510577931185253E-5</v>
      </c>
      <c r="LP13" s="49">
        <v>1.6375772247556597E-5</v>
      </c>
      <c r="LQ13" s="49">
        <v>2.720556512940675E-4</v>
      </c>
      <c r="LR13" s="49">
        <v>1.0883385548368096E-3</v>
      </c>
      <c r="LS13" s="49">
        <v>4.0742538869380951E-2</v>
      </c>
      <c r="LT13" s="49">
        <v>1.6735103827159037E-6</v>
      </c>
      <c r="LU13" s="49">
        <v>0</v>
      </c>
      <c r="LV13" s="49">
        <v>0</v>
      </c>
      <c r="LW13" s="49">
        <v>0</v>
      </c>
      <c r="LX13" s="49">
        <v>0</v>
      </c>
      <c r="LY13" s="49">
        <v>0</v>
      </c>
      <c r="LZ13" s="49">
        <v>0</v>
      </c>
      <c r="MA13" s="49">
        <v>8.6216314230114222E-5</v>
      </c>
      <c r="MB13" s="49">
        <v>8.6651897390765953E-7</v>
      </c>
      <c r="MC13" s="49">
        <v>0</v>
      </c>
      <c r="MD13" s="49">
        <v>0</v>
      </c>
      <c r="ME13" s="49">
        <v>3.035258487216197E-5</v>
      </c>
      <c r="MF13" s="49">
        <v>0</v>
      </c>
      <c r="MG13" s="49">
        <v>0</v>
      </c>
      <c r="MH13" s="49">
        <v>8.1425514508737251E-6</v>
      </c>
      <c r="MI13" s="49">
        <v>0</v>
      </c>
      <c r="MJ13" s="49">
        <v>0</v>
      </c>
      <c r="MK13" s="49">
        <v>0</v>
      </c>
      <c r="ML13" s="49">
        <v>0</v>
      </c>
      <c r="MM13" s="49">
        <v>1.1530104302437394E-6</v>
      </c>
      <c r="MN13" s="49">
        <v>0</v>
      </c>
      <c r="MO13" s="49">
        <v>0</v>
      </c>
      <c r="MP13" s="49">
        <v>6.0995637340965914E-7</v>
      </c>
      <c r="MQ13" s="49">
        <v>0</v>
      </c>
      <c r="MR13" s="49">
        <v>0</v>
      </c>
      <c r="MS13" s="49">
        <v>0</v>
      </c>
      <c r="MT13" s="49">
        <v>5.715905899705831E-6</v>
      </c>
      <c r="MU13" s="49">
        <v>0</v>
      </c>
      <c r="MV13" s="49">
        <v>0</v>
      </c>
      <c r="MW13" s="49">
        <v>6.3478531956207007E-5</v>
      </c>
      <c r="MX13" s="49">
        <v>0.32340779900550842</v>
      </c>
    </row>
    <row r="14" spans="2:362" s="38" customFormat="1">
      <c r="B14" s="31" t="s">
        <v>22</v>
      </c>
      <c r="C14" s="53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5">
        <v>0</v>
      </c>
      <c r="AQ14" s="53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5">
        <v>0</v>
      </c>
      <c r="CE14" s="53">
        <v>0</v>
      </c>
      <c r="CF14" s="54">
        <v>0</v>
      </c>
      <c r="CG14" s="54">
        <v>0</v>
      </c>
      <c r="CH14" s="54">
        <v>0</v>
      </c>
      <c r="CI14" s="54">
        <v>0</v>
      </c>
      <c r="CJ14" s="54">
        <v>0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>
        <v>0</v>
      </c>
      <c r="CR14" s="54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0</v>
      </c>
      <c r="CY14" s="54">
        <v>0</v>
      </c>
      <c r="CZ14" s="54">
        <v>0</v>
      </c>
      <c r="DA14" s="54">
        <v>0</v>
      </c>
      <c r="DB14" s="54">
        <v>0</v>
      </c>
      <c r="DC14" s="54">
        <v>0</v>
      </c>
      <c r="DD14" s="54">
        <v>0</v>
      </c>
      <c r="DE14" s="54">
        <v>0</v>
      </c>
      <c r="DF14" s="54">
        <v>0</v>
      </c>
      <c r="DG14" s="54">
        <v>0</v>
      </c>
      <c r="DH14" s="54">
        <v>0</v>
      </c>
      <c r="DI14" s="54">
        <v>0</v>
      </c>
      <c r="DJ14" s="54">
        <v>0</v>
      </c>
      <c r="DK14" s="54">
        <v>0</v>
      </c>
      <c r="DL14" s="54">
        <v>0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5">
        <v>0</v>
      </c>
      <c r="DS14" s="53">
        <v>0</v>
      </c>
      <c r="DT14" s="54">
        <v>0</v>
      </c>
      <c r="DU14" s="54">
        <v>0</v>
      </c>
      <c r="DV14" s="54">
        <v>0</v>
      </c>
      <c r="DW14" s="54">
        <v>0</v>
      </c>
      <c r="DX14" s="54">
        <v>0</v>
      </c>
      <c r="DY14" s="54">
        <v>0</v>
      </c>
      <c r="DZ14" s="54">
        <v>0</v>
      </c>
      <c r="EA14" s="54">
        <v>0</v>
      </c>
      <c r="EB14" s="54">
        <v>0</v>
      </c>
      <c r="EC14" s="54">
        <v>0</v>
      </c>
      <c r="ED14" s="54">
        <v>0</v>
      </c>
      <c r="EE14" s="54">
        <v>0</v>
      </c>
      <c r="EF14" s="54">
        <v>0</v>
      </c>
      <c r="EG14" s="54">
        <v>0</v>
      </c>
      <c r="EH14" s="54">
        <v>0</v>
      </c>
      <c r="EI14" s="54">
        <v>0</v>
      </c>
      <c r="EJ14" s="54">
        <v>0</v>
      </c>
      <c r="EK14" s="54">
        <v>0</v>
      </c>
      <c r="EL14" s="54">
        <v>0</v>
      </c>
      <c r="EM14" s="54">
        <v>0</v>
      </c>
      <c r="EN14" s="54">
        <v>0</v>
      </c>
      <c r="EO14" s="54">
        <v>0</v>
      </c>
      <c r="EP14" s="54">
        <v>0</v>
      </c>
      <c r="EQ14" s="54">
        <v>0</v>
      </c>
      <c r="ER14" s="54">
        <v>0</v>
      </c>
      <c r="ES14" s="54">
        <v>0</v>
      </c>
      <c r="ET14" s="54">
        <v>0</v>
      </c>
      <c r="EU14" s="54">
        <v>0</v>
      </c>
      <c r="EV14" s="54">
        <v>0</v>
      </c>
      <c r="EW14" s="54">
        <v>0</v>
      </c>
      <c r="EX14" s="54">
        <v>0</v>
      </c>
      <c r="EY14" s="54">
        <v>0</v>
      </c>
      <c r="EZ14" s="54">
        <v>0</v>
      </c>
      <c r="FA14" s="54">
        <v>0</v>
      </c>
      <c r="FB14" s="54">
        <v>0</v>
      </c>
      <c r="FC14" s="54">
        <v>0</v>
      </c>
      <c r="FD14" s="54">
        <v>0</v>
      </c>
      <c r="FE14" s="54">
        <v>0</v>
      </c>
      <c r="FF14" s="55">
        <v>0</v>
      </c>
      <c r="FG14" s="53">
        <v>0</v>
      </c>
      <c r="FH14" s="54">
        <v>0</v>
      </c>
      <c r="FI14" s="54">
        <v>0</v>
      </c>
      <c r="FJ14" s="54">
        <v>0</v>
      </c>
      <c r="FK14" s="54">
        <v>0</v>
      </c>
      <c r="FL14" s="54">
        <v>0</v>
      </c>
      <c r="FM14" s="54">
        <v>0</v>
      </c>
      <c r="FN14" s="54">
        <v>0</v>
      </c>
      <c r="FO14" s="54">
        <v>0</v>
      </c>
      <c r="FP14" s="54">
        <v>0</v>
      </c>
      <c r="FQ14" s="54">
        <v>0</v>
      </c>
      <c r="FR14" s="54">
        <v>0</v>
      </c>
      <c r="FS14" s="54">
        <v>0</v>
      </c>
      <c r="FT14" s="54">
        <v>0</v>
      </c>
      <c r="FU14" s="54">
        <v>0</v>
      </c>
      <c r="FV14" s="54">
        <v>0</v>
      </c>
      <c r="FW14" s="54">
        <v>0</v>
      </c>
      <c r="FX14" s="54">
        <v>0</v>
      </c>
      <c r="FY14" s="54">
        <v>0</v>
      </c>
      <c r="FZ14" s="54">
        <v>0</v>
      </c>
      <c r="GA14" s="54">
        <v>0</v>
      </c>
      <c r="GB14" s="54">
        <v>0</v>
      </c>
      <c r="GC14" s="54">
        <v>0</v>
      </c>
      <c r="GD14" s="54">
        <v>0</v>
      </c>
      <c r="GE14" s="54">
        <v>0</v>
      </c>
      <c r="GF14" s="54">
        <v>0</v>
      </c>
      <c r="GG14" s="54">
        <v>0</v>
      </c>
      <c r="GH14" s="54">
        <v>0</v>
      </c>
      <c r="GI14" s="54">
        <v>0</v>
      </c>
      <c r="GJ14" s="54">
        <v>0</v>
      </c>
      <c r="GK14" s="54">
        <v>0</v>
      </c>
      <c r="GL14" s="54">
        <v>0</v>
      </c>
      <c r="GM14" s="54">
        <v>0</v>
      </c>
      <c r="GN14" s="54">
        <v>0</v>
      </c>
      <c r="GO14" s="54">
        <v>0</v>
      </c>
      <c r="GP14" s="54">
        <v>0</v>
      </c>
      <c r="GQ14" s="54">
        <v>0</v>
      </c>
      <c r="GR14" s="54">
        <v>0</v>
      </c>
      <c r="GS14" s="54">
        <v>0</v>
      </c>
      <c r="GT14" s="55">
        <v>0</v>
      </c>
      <c r="GU14" s="53">
        <v>0</v>
      </c>
      <c r="GV14" s="54">
        <v>0</v>
      </c>
      <c r="GW14" s="54">
        <v>0</v>
      </c>
      <c r="GX14" s="54">
        <v>0</v>
      </c>
      <c r="GY14" s="54">
        <v>0</v>
      </c>
      <c r="GZ14" s="54">
        <v>0</v>
      </c>
      <c r="HA14" s="54">
        <v>0</v>
      </c>
      <c r="HB14" s="54">
        <v>0</v>
      </c>
      <c r="HC14" s="54">
        <v>0</v>
      </c>
      <c r="HD14" s="54">
        <v>0</v>
      </c>
      <c r="HE14" s="54">
        <v>0</v>
      </c>
      <c r="HF14" s="54">
        <v>0</v>
      </c>
      <c r="HG14" s="54">
        <v>0</v>
      </c>
      <c r="HH14" s="54">
        <v>0</v>
      </c>
      <c r="HI14" s="54">
        <v>0</v>
      </c>
      <c r="HJ14" s="54">
        <v>0</v>
      </c>
      <c r="HK14" s="54">
        <v>0</v>
      </c>
      <c r="HL14" s="54">
        <v>0</v>
      </c>
      <c r="HM14" s="54">
        <v>0</v>
      </c>
      <c r="HN14" s="54">
        <v>0</v>
      </c>
      <c r="HO14" s="54">
        <v>0</v>
      </c>
      <c r="HP14" s="54">
        <v>0</v>
      </c>
      <c r="HQ14" s="54">
        <v>0</v>
      </c>
      <c r="HR14" s="54">
        <v>0</v>
      </c>
      <c r="HS14" s="54">
        <v>0</v>
      </c>
      <c r="HT14" s="54">
        <v>0</v>
      </c>
      <c r="HU14" s="54">
        <v>0</v>
      </c>
      <c r="HV14" s="54">
        <v>0</v>
      </c>
      <c r="HW14" s="54">
        <v>0</v>
      </c>
      <c r="HX14" s="54">
        <v>0</v>
      </c>
      <c r="HY14" s="54">
        <v>0</v>
      </c>
      <c r="HZ14" s="54">
        <v>0</v>
      </c>
      <c r="IA14" s="54">
        <v>0</v>
      </c>
      <c r="IB14" s="54">
        <v>0</v>
      </c>
      <c r="IC14" s="54">
        <v>0</v>
      </c>
      <c r="ID14" s="54">
        <v>0</v>
      </c>
      <c r="IE14" s="54">
        <v>0</v>
      </c>
      <c r="IF14" s="54">
        <v>0</v>
      </c>
      <c r="IG14" s="54">
        <v>0</v>
      </c>
      <c r="IH14" s="55">
        <v>0</v>
      </c>
      <c r="II14" s="53">
        <v>0</v>
      </c>
      <c r="IJ14" s="54">
        <v>0</v>
      </c>
      <c r="IK14" s="54">
        <v>0</v>
      </c>
      <c r="IL14" s="54">
        <v>0</v>
      </c>
      <c r="IM14" s="54">
        <v>0</v>
      </c>
      <c r="IN14" s="54">
        <v>0</v>
      </c>
      <c r="IO14" s="54">
        <v>0</v>
      </c>
      <c r="IP14" s="54">
        <v>0</v>
      </c>
      <c r="IQ14" s="54">
        <v>0</v>
      </c>
      <c r="IR14" s="54">
        <v>0</v>
      </c>
      <c r="IS14" s="54">
        <v>0</v>
      </c>
      <c r="IT14" s="54">
        <v>0</v>
      </c>
      <c r="IU14" s="54">
        <v>0</v>
      </c>
      <c r="IV14" s="54">
        <v>0</v>
      </c>
      <c r="IW14" s="54">
        <v>0</v>
      </c>
      <c r="IX14" s="54">
        <v>0</v>
      </c>
      <c r="IY14" s="54">
        <v>0</v>
      </c>
      <c r="IZ14" s="54">
        <v>0</v>
      </c>
      <c r="JA14" s="54">
        <v>0</v>
      </c>
      <c r="JB14" s="54">
        <v>0</v>
      </c>
      <c r="JC14" s="54">
        <v>0</v>
      </c>
      <c r="JD14" s="54">
        <v>0</v>
      </c>
      <c r="JE14" s="54">
        <v>0</v>
      </c>
      <c r="JF14" s="54">
        <v>0</v>
      </c>
      <c r="JG14" s="54">
        <v>0</v>
      </c>
      <c r="JH14" s="54">
        <v>0</v>
      </c>
      <c r="JI14" s="54">
        <v>0</v>
      </c>
      <c r="JJ14" s="54">
        <v>0</v>
      </c>
      <c r="JK14" s="54">
        <v>0</v>
      </c>
      <c r="JL14" s="54">
        <v>0</v>
      </c>
      <c r="JM14" s="54">
        <v>0</v>
      </c>
      <c r="JN14" s="54">
        <v>0</v>
      </c>
      <c r="JO14" s="54">
        <v>0</v>
      </c>
      <c r="JP14" s="54">
        <v>0</v>
      </c>
      <c r="JQ14" s="54">
        <v>0</v>
      </c>
      <c r="JR14" s="54">
        <v>0</v>
      </c>
      <c r="JS14" s="54">
        <v>0</v>
      </c>
      <c r="JT14" s="54">
        <v>0</v>
      </c>
      <c r="JU14" s="54">
        <v>0</v>
      </c>
      <c r="JV14" s="55">
        <v>0</v>
      </c>
      <c r="JW14" s="53">
        <v>0</v>
      </c>
      <c r="JX14" s="54">
        <v>0</v>
      </c>
      <c r="JY14" s="54">
        <v>0</v>
      </c>
      <c r="JZ14" s="54">
        <v>0</v>
      </c>
      <c r="KA14" s="54">
        <v>0</v>
      </c>
      <c r="KB14" s="54">
        <v>0</v>
      </c>
      <c r="KC14" s="54">
        <v>0</v>
      </c>
      <c r="KD14" s="54">
        <v>0</v>
      </c>
      <c r="KE14" s="54">
        <v>0</v>
      </c>
      <c r="KF14" s="54">
        <v>0</v>
      </c>
      <c r="KG14" s="54">
        <v>0</v>
      </c>
      <c r="KH14" s="54">
        <v>0</v>
      </c>
      <c r="KI14" s="54">
        <v>0</v>
      </c>
      <c r="KJ14" s="54">
        <v>0</v>
      </c>
      <c r="KK14" s="54">
        <v>0</v>
      </c>
      <c r="KL14" s="54">
        <v>0</v>
      </c>
      <c r="KM14" s="54">
        <v>0</v>
      </c>
      <c r="KN14" s="54">
        <v>0</v>
      </c>
      <c r="KO14" s="54">
        <v>0</v>
      </c>
      <c r="KP14" s="54">
        <v>0</v>
      </c>
      <c r="KQ14" s="54">
        <v>0</v>
      </c>
      <c r="KR14" s="54">
        <v>0</v>
      </c>
      <c r="KS14" s="54">
        <v>0</v>
      </c>
      <c r="KT14" s="54">
        <v>0</v>
      </c>
      <c r="KU14" s="54">
        <v>0</v>
      </c>
      <c r="KV14" s="54">
        <v>0</v>
      </c>
      <c r="KW14" s="54">
        <v>0</v>
      </c>
      <c r="KX14" s="54">
        <v>0</v>
      </c>
      <c r="KY14" s="54">
        <v>0</v>
      </c>
      <c r="KZ14" s="54">
        <v>0</v>
      </c>
      <c r="LA14" s="54">
        <v>0</v>
      </c>
      <c r="LB14" s="54">
        <v>0</v>
      </c>
      <c r="LC14" s="54">
        <v>0</v>
      </c>
      <c r="LD14" s="54">
        <v>0</v>
      </c>
      <c r="LE14" s="54">
        <v>0</v>
      </c>
      <c r="LF14" s="54">
        <v>0</v>
      </c>
      <c r="LG14" s="54">
        <v>0</v>
      </c>
      <c r="LH14" s="54">
        <v>0</v>
      </c>
      <c r="LI14" s="54">
        <v>0</v>
      </c>
      <c r="LJ14" s="55">
        <v>0</v>
      </c>
      <c r="LK14" s="49">
        <v>0</v>
      </c>
      <c r="LL14" s="49">
        <v>0</v>
      </c>
      <c r="LM14" s="49">
        <v>0</v>
      </c>
      <c r="LN14" s="49">
        <v>0</v>
      </c>
      <c r="LO14" s="49">
        <v>0</v>
      </c>
      <c r="LP14" s="49">
        <v>0</v>
      </c>
      <c r="LQ14" s="49">
        <v>0</v>
      </c>
      <c r="LR14" s="49">
        <v>0</v>
      </c>
      <c r="LS14" s="49">
        <v>0</v>
      </c>
      <c r="LT14" s="49">
        <v>0</v>
      </c>
      <c r="LU14" s="49">
        <v>0</v>
      </c>
      <c r="LV14" s="49">
        <v>0</v>
      </c>
      <c r="LW14" s="49">
        <v>0</v>
      </c>
      <c r="LX14" s="49">
        <v>0</v>
      </c>
      <c r="LY14" s="49">
        <v>0</v>
      </c>
      <c r="LZ14" s="49">
        <v>0</v>
      </c>
      <c r="MA14" s="49">
        <v>0</v>
      </c>
      <c r="MB14" s="49">
        <v>0</v>
      </c>
      <c r="MC14" s="49">
        <v>0</v>
      </c>
      <c r="MD14" s="49">
        <v>0</v>
      </c>
      <c r="ME14" s="49">
        <v>0</v>
      </c>
      <c r="MF14" s="49">
        <v>0</v>
      </c>
      <c r="MG14" s="49">
        <v>0</v>
      </c>
      <c r="MH14" s="49">
        <v>0</v>
      </c>
      <c r="MI14" s="49">
        <v>0</v>
      </c>
      <c r="MJ14" s="49">
        <v>0</v>
      </c>
      <c r="MK14" s="49">
        <v>0</v>
      </c>
      <c r="ML14" s="49">
        <v>0</v>
      </c>
      <c r="MM14" s="49">
        <v>0</v>
      </c>
      <c r="MN14" s="49">
        <v>0</v>
      </c>
      <c r="MO14" s="49">
        <v>0</v>
      </c>
      <c r="MP14" s="49">
        <v>0</v>
      </c>
      <c r="MQ14" s="49">
        <v>0</v>
      </c>
      <c r="MR14" s="49">
        <v>0</v>
      </c>
      <c r="MS14" s="49">
        <v>0</v>
      </c>
      <c r="MT14" s="49">
        <v>0</v>
      </c>
      <c r="MU14" s="49">
        <v>0</v>
      </c>
      <c r="MV14" s="49">
        <v>0</v>
      </c>
      <c r="MW14" s="49">
        <v>0</v>
      </c>
      <c r="MX14" s="49">
        <v>0</v>
      </c>
    </row>
    <row r="15" spans="2:362" s="38" customFormat="1">
      <c r="B15" s="31" t="s">
        <v>1</v>
      </c>
      <c r="C15" s="53">
        <v>0.60109686851501465</v>
      </c>
      <c r="D15" s="54">
        <v>0.36428862810134888</v>
      </c>
      <c r="E15" s="54">
        <v>7.9650059342384338E-2</v>
      </c>
      <c r="F15" s="54">
        <v>1.9790141377598047E-3</v>
      </c>
      <c r="G15" s="54">
        <v>2.9991945251822472E-2</v>
      </c>
      <c r="H15" s="54">
        <v>0.22219878435134888</v>
      </c>
      <c r="I15" s="54">
        <v>3.7724610418081284E-2</v>
      </c>
      <c r="J15" s="54">
        <v>6.388434886932373</v>
      </c>
      <c r="K15" s="54">
        <v>4.4316980987787247E-2</v>
      </c>
      <c r="L15" s="54">
        <v>1.1822601556777954</v>
      </c>
      <c r="M15" s="54">
        <v>111.2435302734375</v>
      </c>
      <c r="N15" s="54">
        <v>108.94827270507812</v>
      </c>
      <c r="O15" s="54">
        <v>21.221523284912109</v>
      </c>
      <c r="P15" s="54">
        <v>0.55952239036560059</v>
      </c>
      <c r="Q15" s="54">
        <v>11.60045051574707</v>
      </c>
      <c r="R15" s="54">
        <v>0</v>
      </c>
      <c r="S15" s="54">
        <v>3.7762534338980913E-3</v>
      </c>
      <c r="T15" s="54">
        <v>0.91614985466003418</v>
      </c>
      <c r="U15" s="54">
        <v>1.1457688808441162</v>
      </c>
      <c r="V15" s="54">
        <v>8.2057437896728516</v>
      </c>
      <c r="W15" s="54">
        <v>0.19021739065647125</v>
      </c>
      <c r="X15" s="54">
        <v>3.268718346953392E-2</v>
      </c>
      <c r="Y15" s="54">
        <v>1.6136262274812907E-4</v>
      </c>
      <c r="Z15" s="54">
        <v>1.1534596681594849</v>
      </c>
      <c r="AA15" s="54">
        <v>5.1568269729614258E-2</v>
      </c>
      <c r="AB15" s="54">
        <v>1.2761745892930776E-5</v>
      </c>
      <c r="AC15" s="54">
        <v>2.9929395765066147E-2</v>
      </c>
      <c r="AD15" s="54">
        <v>1.0117174126207829E-2</v>
      </c>
      <c r="AE15" s="54">
        <v>0.5749477744102478</v>
      </c>
      <c r="AF15" s="54">
        <v>18.939935684204102</v>
      </c>
      <c r="AG15" s="54">
        <v>2.5054698926396668E-4</v>
      </c>
      <c r="AH15" s="54">
        <v>6.3437582866754383E-5</v>
      </c>
      <c r="AI15" s="54">
        <v>8.0394086837768555</v>
      </c>
      <c r="AJ15" s="54">
        <v>3.1788133084774017E-2</v>
      </c>
      <c r="AK15" s="54">
        <v>17.388275146484375</v>
      </c>
      <c r="AL15" s="54">
        <v>2.2824256420135498</v>
      </c>
      <c r="AM15" s="54">
        <v>2.0667323842644691E-2</v>
      </c>
      <c r="AN15" s="54">
        <v>3.8427893072366714E-2</v>
      </c>
      <c r="AO15" s="54">
        <v>2.8158793449401855</v>
      </c>
      <c r="AP15" s="55">
        <v>23.282108306884766</v>
      </c>
      <c r="AQ15" s="53">
        <v>0.10431427508592606</v>
      </c>
      <c r="AR15" s="54">
        <v>4.8225785576505587E-5</v>
      </c>
      <c r="AS15" s="54">
        <v>0.38214412331581116</v>
      </c>
      <c r="AT15" s="54">
        <v>0.13548512756824493</v>
      </c>
      <c r="AU15" s="54">
        <v>1.5496630221605301E-3</v>
      </c>
      <c r="AV15" s="54">
        <v>3.6067117471247911E-3</v>
      </c>
      <c r="AW15" s="54">
        <v>1.2969188392162323E-3</v>
      </c>
      <c r="AX15" s="54">
        <v>7.3817321099340916E-3</v>
      </c>
      <c r="AY15" s="54">
        <v>3.0448310077190399E-2</v>
      </c>
      <c r="AZ15" s="54">
        <v>1.0917194886133075E-3</v>
      </c>
      <c r="BA15" s="54">
        <v>1.1357262134552002</v>
      </c>
      <c r="BB15" s="54">
        <v>0.94525051116943359</v>
      </c>
      <c r="BC15" s="54">
        <v>1.8557153642177582E-2</v>
      </c>
      <c r="BD15" s="54">
        <v>1.0757041163742542E-2</v>
      </c>
      <c r="BE15" s="54">
        <v>0.21258211135864258</v>
      </c>
      <c r="BF15" s="54">
        <v>1.6225153580307961E-2</v>
      </c>
      <c r="BG15" s="54">
        <v>2.1348398178815842E-2</v>
      </c>
      <c r="BH15" s="54">
        <v>4.7779440879821777E-2</v>
      </c>
      <c r="BI15" s="54">
        <v>4.108099639415741E-2</v>
      </c>
      <c r="BJ15" s="54">
        <v>8.7896525859832764E-2</v>
      </c>
      <c r="BK15" s="54">
        <v>4.2385696433484554E-3</v>
      </c>
      <c r="BL15" s="54">
        <v>5.8595491282176226E-5</v>
      </c>
      <c r="BM15" s="54">
        <v>4.8094580415636301E-4</v>
      </c>
      <c r="BN15" s="54">
        <v>6.1887144111096859E-3</v>
      </c>
      <c r="BO15" s="54">
        <v>1.2307069264352322E-3</v>
      </c>
      <c r="BP15" s="54">
        <v>0</v>
      </c>
      <c r="BQ15" s="54">
        <v>8.1445509567856789E-4</v>
      </c>
      <c r="BR15" s="54">
        <v>0</v>
      </c>
      <c r="BS15" s="54">
        <v>4.2188164661638439E-4</v>
      </c>
      <c r="BT15" s="54">
        <v>1.859804498963058E-3</v>
      </c>
      <c r="BU15" s="54">
        <v>0</v>
      </c>
      <c r="BV15" s="54">
        <v>6.0163867601659149E-5</v>
      </c>
      <c r="BW15" s="54">
        <v>2.5600800290703773E-4</v>
      </c>
      <c r="BX15" s="54">
        <v>9.5318257808685303E-3</v>
      </c>
      <c r="BY15" s="54">
        <v>2.3390345275402069E-2</v>
      </c>
      <c r="BZ15" s="54">
        <v>5.9463627636432648E-2</v>
      </c>
      <c r="CA15" s="54">
        <v>1.1409625876694918E-3</v>
      </c>
      <c r="CB15" s="54">
        <v>4.0526871453039348E-4</v>
      </c>
      <c r="CC15" s="54">
        <v>7.1294340305030346E-3</v>
      </c>
      <c r="CD15" s="55">
        <v>0.98910379409790039</v>
      </c>
      <c r="CE15" s="53">
        <v>1.0366638898849487</v>
      </c>
      <c r="CF15" s="54">
        <v>2.2989664216765959E-7</v>
      </c>
      <c r="CG15" s="54">
        <v>6.1185751110315323E-2</v>
      </c>
      <c r="CH15" s="54">
        <v>1.4268692582845688E-2</v>
      </c>
      <c r="CI15" s="54">
        <v>2.587899100035429E-3</v>
      </c>
      <c r="CJ15" s="54">
        <v>3.5298222210258245E-3</v>
      </c>
      <c r="CK15" s="54">
        <v>1.6915028027142398E-5</v>
      </c>
      <c r="CL15" s="54">
        <v>3.2201629132032394E-2</v>
      </c>
      <c r="CM15" s="54">
        <v>7.8988412860780954E-4</v>
      </c>
      <c r="CN15" s="54">
        <v>0</v>
      </c>
      <c r="CO15" s="54">
        <v>17.373044967651367</v>
      </c>
      <c r="CP15" s="54">
        <v>0.16621635854244232</v>
      </c>
      <c r="CQ15" s="54">
        <v>0.1851438581943512</v>
      </c>
      <c r="CR15" s="54">
        <v>0.6504894495010376</v>
      </c>
      <c r="CS15" s="54">
        <v>0.13449801504611969</v>
      </c>
      <c r="CT15" s="54">
        <v>5.4338835179805756E-2</v>
      </c>
      <c r="CU15" s="54">
        <v>1.860927939414978</v>
      </c>
      <c r="CV15" s="54">
        <v>4.312556266784668</v>
      </c>
      <c r="CW15" s="54">
        <v>1.0226407051086426</v>
      </c>
      <c r="CX15" s="54">
        <v>0.76083433628082275</v>
      </c>
      <c r="CY15" s="54">
        <v>4.6443693339824677E-2</v>
      </c>
      <c r="CZ15" s="54">
        <v>0.17513872683048248</v>
      </c>
      <c r="DA15" s="54">
        <v>7.1038089692592621E-2</v>
      </c>
      <c r="DB15" s="54">
        <v>0.25548964738845825</v>
      </c>
      <c r="DC15" s="54">
        <v>0.38957905769348145</v>
      </c>
      <c r="DD15" s="54">
        <v>2.1865379065275192E-2</v>
      </c>
      <c r="DE15" s="54">
        <v>4.2836207896471024E-2</v>
      </c>
      <c r="DF15" s="54">
        <v>3.0924446880817413E-2</v>
      </c>
      <c r="DG15" s="54">
        <v>0</v>
      </c>
      <c r="DH15" s="54">
        <v>1.855280133895576E-4</v>
      </c>
      <c r="DI15" s="54">
        <v>1.0270689381286502E-3</v>
      </c>
      <c r="DJ15" s="54">
        <v>3.5453250166028738E-3</v>
      </c>
      <c r="DK15" s="54">
        <v>0.20397554337978363</v>
      </c>
      <c r="DL15" s="54">
        <v>1.3048514956608415E-3</v>
      </c>
      <c r="DM15" s="54">
        <v>1.4053624681764632E-6</v>
      </c>
      <c r="DN15" s="54">
        <v>1.0595361236482859E-3</v>
      </c>
      <c r="DO15" s="54">
        <v>5.7458615629002452E-4</v>
      </c>
      <c r="DP15" s="54">
        <v>8.3486169576644897E-2</v>
      </c>
      <c r="DQ15" s="54">
        <v>1.2153121642768383E-2</v>
      </c>
      <c r="DR15" s="55">
        <v>0.84849613904953003</v>
      </c>
      <c r="DS15" s="53">
        <v>1.4509632587432861</v>
      </c>
      <c r="DT15" s="54">
        <v>0</v>
      </c>
      <c r="DU15" s="54">
        <v>0</v>
      </c>
      <c r="DV15" s="54">
        <v>0</v>
      </c>
      <c r="DW15" s="54">
        <v>1.8843678757548332E-2</v>
      </c>
      <c r="DX15" s="54">
        <v>1.8139513209462166E-2</v>
      </c>
      <c r="DY15" s="54">
        <v>0</v>
      </c>
      <c r="DZ15" s="54">
        <v>3.8391526788473129E-2</v>
      </c>
      <c r="EA15" s="54">
        <v>0</v>
      </c>
      <c r="EB15" s="54">
        <v>0</v>
      </c>
      <c r="EC15" s="54">
        <v>4.4659519195556641</v>
      </c>
      <c r="ED15" s="54">
        <v>14.151602745056152</v>
      </c>
      <c r="EE15" s="54">
        <v>2.3743035793304443</v>
      </c>
      <c r="EF15" s="54">
        <v>5.6531038135290146E-2</v>
      </c>
      <c r="EG15" s="54">
        <v>0.79143452644348145</v>
      </c>
      <c r="EH15" s="54">
        <v>0</v>
      </c>
      <c r="EI15" s="54">
        <v>8.0747983884066343E-4</v>
      </c>
      <c r="EJ15" s="54">
        <v>0.11149527877569199</v>
      </c>
      <c r="EK15" s="54">
        <v>7.5932143954560161E-4</v>
      </c>
      <c r="EL15" s="54">
        <v>0.24496781826019287</v>
      </c>
      <c r="EM15" s="54">
        <v>1.8843678757548332E-2</v>
      </c>
      <c r="EN15" s="54">
        <v>0</v>
      </c>
      <c r="EO15" s="54">
        <v>3.0005508961039595E-5</v>
      </c>
      <c r="EP15" s="54">
        <v>0.15071941912174225</v>
      </c>
      <c r="EQ15" s="54">
        <v>0</v>
      </c>
      <c r="ER15" s="54">
        <v>0</v>
      </c>
      <c r="ES15" s="54">
        <v>2.4435384199023247E-2</v>
      </c>
      <c r="ET15" s="54">
        <v>1.4116657257545739E-4</v>
      </c>
      <c r="EU15" s="54">
        <v>1.3110807165503502E-2</v>
      </c>
      <c r="EV15" s="54">
        <v>0.16575582325458527</v>
      </c>
      <c r="EW15" s="54">
        <v>9.2948946985416114E-5</v>
      </c>
      <c r="EX15" s="54">
        <v>3.7443346809595823E-3</v>
      </c>
      <c r="EY15" s="54">
        <v>0.4334045946598053</v>
      </c>
      <c r="EZ15" s="54">
        <v>0</v>
      </c>
      <c r="FA15" s="54">
        <v>9.421839565038681E-2</v>
      </c>
      <c r="FB15" s="54">
        <v>0</v>
      </c>
      <c r="FC15" s="54">
        <v>0</v>
      </c>
      <c r="FD15" s="54">
        <v>0</v>
      </c>
      <c r="FE15" s="54">
        <v>0</v>
      </c>
      <c r="FF15" s="55">
        <v>0.69721615314483643</v>
      </c>
      <c r="FG15" s="53">
        <v>1.1304439976811409E-2</v>
      </c>
      <c r="FH15" s="54">
        <v>6.1320760287344456E-3</v>
      </c>
      <c r="FI15" s="54">
        <v>2.4107269942760468E-2</v>
      </c>
      <c r="FJ15" s="54">
        <v>2.2492658899864182E-5</v>
      </c>
      <c r="FK15" s="54">
        <v>0</v>
      </c>
      <c r="FL15" s="54">
        <v>0</v>
      </c>
      <c r="FM15" s="54">
        <v>0</v>
      </c>
      <c r="FN15" s="54">
        <v>0</v>
      </c>
      <c r="FO15" s="54">
        <v>0</v>
      </c>
      <c r="FP15" s="54">
        <v>0</v>
      </c>
      <c r="FQ15" s="54">
        <v>0.48047792911529541</v>
      </c>
      <c r="FR15" s="54">
        <v>1.1241574287414551</v>
      </c>
      <c r="FS15" s="54">
        <v>0</v>
      </c>
      <c r="FT15" s="54">
        <v>2.0942090486641973E-4</v>
      </c>
      <c r="FU15" s="54">
        <v>1.1916492134332657E-2</v>
      </c>
      <c r="FV15" s="54">
        <v>6.3518044771626592E-4</v>
      </c>
      <c r="FW15" s="54">
        <v>4.2964038584614173E-5</v>
      </c>
      <c r="FX15" s="54">
        <v>2.073145005851984E-4</v>
      </c>
      <c r="FY15" s="54">
        <v>3.3775875635910779E-5</v>
      </c>
      <c r="FZ15" s="54">
        <v>4.325558990240097E-2</v>
      </c>
      <c r="GA15" s="54">
        <v>0</v>
      </c>
      <c r="GB15" s="54">
        <v>0</v>
      </c>
      <c r="GC15" s="54">
        <v>2.5753017325769179E-5</v>
      </c>
      <c r="GD15" s="54">
        <v>6.5488077234476805E-4</v>
      </c>
      <c r="GE15" s="54">
        <v>0</v>
      </c>
      <c r="GF15" s="54">
        <v>0</v>
      </c>
      <c r="GG15" s="54">
        <v>0</v>
      </c>
      <c r="GH15" s="54">
        <v>0</v>
      </c>
      <c r="GI15" s="54">
        <v>0</v>
      </c>
      <c r="GJ15" s="54">
        <v>8.6826998740434647E-3</v>
      </c>
      <c r="GK15" s="54">
        <v>1.3720399874728173E-4</v>
      </c>
      <c r="GL15" s="54">
        <v>3.1578689231537282E-4</v>
      </c>
      <c r="GM15" s="54">
        <v>2.3192673921585083E-2</v>
      </c>
      <c r="GN15" s="54">
        <v>2.1720341464970261E-4</v>
      </c>
      <c r="GO15" s="54">
        <v>0</v>
      </c>
      <c r="GP15" s="54">
        <v>0.11995040625333786</v>
      </c>
      <c r="GQ15" s="54">
        <v>0</v>
      </c>
      <c r="GR15" s="54">
        <v>0</v>
      </c>
      <c r="GS15" s="54">
        <v>5.0127387046813965E-2</v>
      </c>
      <c r="GT15" s="55">
        <v>0.56746464967727661</v>
      </c>
      <c r="GU15" s="53">
        <v>0.39949434995651245</v>
      </c>
      <c r="GV15" s="54">
        <v>0</v>
      </c>
      <c r="GW15" s="54">
        <v>0</v>
      </c>
      <c r="GX15" s="54">
        <v>0</v>
      </c>
      <c r="GY15" s="54">
        <v>0</v>
      </c>
      <c r="GZ15" s="54">
        <v>0</v>
      </c>
      <c r="HA15" s="54">
        <v>0.33381888270378113</v>
      </c>
      <c r="HB15" s="54">
        <v>0.722362220287323</v>
      </c>
      <c r="HC15" s="54">
        <v>0</v>
      </c>
      <c r="HD15" s="54">
        <v>0</v>
      </c>
      <c r="HE15" s="54">
        <v>3.0895183086395264</v>
      </c>
      <c r="HF15" s="54">
        <v>1.4553185701370239</v>
      </c>
      <c r="HG15" s="54">
        <v>0</v>
      </c>
      <c r="HH15" s="54">
        <v>0.36670857667922974</v>
      </c>
      <c r="HI15" s="54">
        <v>0.2457798570394516</v>
      </c>
      <c r="HJ15" s="54">
        <v>8.227519690990448E-3</v>
      </c>
      <c r="HK15" s="54">
        <v>5.502999946475029E-2</v>
      </c>
      <c r="HL15" s="54">
        <v>6.7258886992931366E-2</v>
      </c>
      <c r="HM15" s="54">
        <v>0.22193169593811035</v>
      </c>
      <c r="HN15" s="54">
        <v>0.10870123654603958</v>
      </c>
      <c r="HO15" s="54">
        <v>0</v>
      </c>
      <c r="HP15" s="54">
        <v>0</v>
      </c>
      <c r="HQ15" s="54">
        <v>0</v>
      </c>
      <c r="HR15" s="54">
        <v>0</v>
      </c>
      <c r="HS15" s="54">
        <v>0</v>
      </c>
      <c r="HT15" s="54">
        <v>0</v>
      </c>
      <c r="HU15" s="54">
        <v>0</v>
      </c>
      <c r="HV15" s="54">
        <v>0</v>
      </c>
      <c r="HW15" s="54">
        <v>0</v>
      </c>
      <c r="HX15" s="54">
        <v>0</v>
      </c>
      <c r="HY15" s="54">
        <v>0</v>
      </c>
      <c r="HZ15" s="54">
        <v>0</v>
      </c>
      <c r="IA15" s="54">
        <v>0</v>
      </c>
      <c r="IB15" s="54">
        <v>0.11277569830417633</v>
      </c>
      <c r="IC15" s="54">
        <v>0</v>
      </c>
      <c r="ID15" s="54">
        <v>0.64141416549682617</v>
      </c>
      <c r="IE15" s="54">
        <v>2.6525780558586121E-3</v>
      </c>
      <c r="IF15" s="54">
        <v>1.8625110387802124E-2</v>
      </c>
      <c r="IG15" s="54">
        <v>9.5060892403125763E-2</v>
      </c>
      <c r="IH15" s="55">
        <v>0.60561418533325195</v>
      </c>
      <c r="II15" s="53">
        <v>0.31324923038482666</v>
      </c>
      <c r="IJ15" s="54">
        <v>0.26437580585479736</v>
      </c>
      <c r="IK15" s="54">
        <v>5.0513491034507751E-2</v>
      </c>
      <c r="IL15" s="54">
        <v>0.15646061301231384</v>
      </c>
      <c r="IM15" s="54">
        <v>3.2800968619994819E-4</v>
      </c>
      <c r="IN15" s="54">
        <v>0.12103556096553802</v>
      </c>
      <c r="IO15" s="54">
        <v>3.2800968619994819E-4</v>
      </c>
      <c r="IP15" s="54">
        <v>0.29324063658714294</v>
      </c>
      <c r="IQ15" s="54">
        <v>1.3120387447997928E-3</v>
      </c>
      <c r="IR15" s="54">
        <v>0</v>
      </c>
      <c r="IS15" s="54">
        <v>10.228653907775879</v>
      </c>
      <c r="IT15" s="54">
        <v>11.386856079101563</v>
      </c>
      <c r="IU15" s="54">
        <v>0.62584245204925537</v>
      </c>
      <c r="IV15" s="54">
        <v>4.8217423260211945E-2</v>
      </c>
      <c r="IW15" s="54">
        <v>1.5167167186737061</v>
      </c>
      <c r="IX15" s="54">
        <v>6.5601937239989638E-4</v>
      </c>
      <c r="IY15" s="54">
        <v>0.21681439876556396</v>
      </c>
      <c r="IZ15" s="54">
        <v>0.43461281061172485</v>
      </c>
      <c r="JA15" s="54">
        <v>7.2818145155906677E-2</v>
      </c>
      <c r="JB15" s="54">
        <v>1.5265569686889648</v>
      </c>
      <c r="JC15" s="54">
        <v>0.14530828595161438</v>
      </c>
      <c r="JD15" s="54">
        <v>2.4272715672850609E-2</v>
      </c>
      <c r="JE15" s="54">
        <v>2.4600725620985031E-2</v>
      </c>
      <c r="JF15" s="54">
        <v>4.8545431345701218E-2</v>
      </c>
      <c r="JG15" s="54">
        <v>3.2800968619994819E-4</v>
      </c>
      <c r="JH15" s="54">
        <v>0</v>
      </c>
      <c r="JI15" s="54">
        <v>3.2800966873764992E-3</v>
      </c>
      <c r="JJ15" s="54">
        <v>0</v>
      </c>
      <c r="JK15" s="54">
        <v>0</v>
      </c>
      <c r="JL15" s="54">
        <v>6.5601937239989638E-4</v>
      </c>
      <c r="JM15" s="54">
        <v>0</v>
      </c>
      <c r="JN15" s="54">
        <v>6.5601937239989638E-4</v>
      </c>
      <c r="JO15" s="54">
        <v>1.3714084625244141</v>
      </c>
      <c r="JP15" s="54">
        <v>6.5601937239989638E-4</v>
      </c>
      <c r="JQ15" s="54">
        <v>0.24797530472278595</v>
      </c>
      <c r="JR15" s="54">
        <v>1.6728492453694344E-2</v>
      </c>
      <c r="JS15" s="54">
        <v>3.2800968619994819E-4</v>
      </c>
      <c r="JT15" s="54">
        <v>2.4600725620985031E-2</v>
      </c>
      <c r="JU15" s="54">
        <v>0.33784997463226318</v>
      </c>
      <c r="JV15" s="55">
        <v>1.088664174079895</v>
      </c>
      <c r="JW15" s="53">
        <v>0.31199461221694946</v>
      </c>
      <c r="JX15" s="54">
        <v>0.18339046835899353</v>
      </c>
      <c r="JY15" s="54">
        <v>0</v>
      </c>
      <c r="JZ15" s="54">
        <v>1.117976353270933E-4</v>
      </c>
      <c r="KA15" s="54">
        <v>1.7670211382210255E-3</v>
      </c>
      <c r="KB15" s="54">
        <v>1.9796688109636307E-2</v>
      </c>
      <c r="KC15" s="54">
        <v>7.3626670055091381E-3</v>
      </c>
      <c r="KD15" s="54">
        <v>0.11051780730485916</v>
      </c>
      <c r="KE15" s="54">
        <v>0</v>
      </c>
      <c r="KF15" s="54">
        <v>3.8538936525583267E-2</v>
      </c>
      <c r="KG15" s="54">
        <v>6.6758065223693848</v>
      </c>
      <c r="KH15" s="54">
        <v>6.4639382362365723</v>
      </c>
      <c r="KI15" s="54">
        <v>0.42808729410171509</v>
      </c>
      <c r="KJ15" s="54">
        <v>5.287698470056057E-3</v>
      </c>
      <c r="KK15" s="54">
        <v>0.23063205182552338</v>
      </c>
      <c r="KL15" s="54">
        <v>9.1256442829035223E-5</v>
      </c>
      <c r="KM15" s="54">
        <v>0.26097792387008667</v>
      </c>
      <c r="KN15" s="54">
        <v>0.101408950984478</v>
      </c>
      <c r="KO15" s="54">
        <v>0.11564203351736069</v>
      </c>
      <c r="KP15" s="54">
        <v>0.39393776655197144</v>
      </c>
      <c r="KQ15" s="54">
        <v>1.394971739500761E-2</v>
      </c>
      <c r="KR15" s="54">
        <v>3.6743432283401489E-3</v>
      </c>
      <c r="KS15" s="54">
        <v>7.4600307270884514E-3</v>
      </c>
      <c r="KT15" s="54">
        <v>1.7185160890221596E-2</v>
      </c>
      <c r="KU15" s="54">
        <v>4.8082615248858929E-3</v>
      </c>
      <c r="KV15" s="54">
        <v>2.996108727529645E-3</v>
      </c>
      <c r="KW15" s="54">
        <v>5.0349910743534565E-3</v>
      </c>
      <c r="KX15" s="54">
        <v>6.4930885855574161E-5</v>
      </c>
      <c r="KY15" s="54">
        <v>3.7925341166555882E-3</v>
      </c>
      <c r="KZ15" s="54">
        <v>2.5312645360827446E-2</v>
      </c>
      <c r="LA15" s="54">
        <v>0</v>
      </c>
      <c r="LB15" s="54">
        <v>1.2881570495665073E-2</v>
      </c>
      <c r="LC15" s="54">
        <v>0.76724362373352051</v>
      </c>
      <c r="LD15" s="54">
        <v>4.5831943862140179E-3</v>
      </c>
      <c r="LE15" s="54">
        <v>0</v>
      </c>
      <c r="LF15" s="54">
        <v>1.8179755657911301E-2</v>
      </c>
      <c r="LG15" s="54">
        <v>1.4380321772478055E-5</v>
      </c>
      <c r="LH15" s="54">
        <v>0</v>
      </c>
      <c r="LI15" s="54">
        <v>3.2343663275241852E-2</v>
      </c>
      <c r="LJ15" s="55">
        <v>1.6337312459945679</v>
      </c>
      <c r="LK15" s="49">
        <v>3.30076664686203E-2</v>
      </c>
      <c r="LL15" s="49">
        <v>8.8958702981472015E-2</v>
      </c>
      <c r="LM15" s="49">
        <v>0.30555227398872375</v>
      </c>
      <c r="LN15" s="49">
        <v>6.1526328325271606E-2</v>
      </c>
      <c r="LO15" s="49">
        <v>0.21073330938816071</v>
      </c>
      <c r="LP15" s="49">
        <v>1.4624353498220444E-2</v>
      </c>
      <c r="LQ15" s="49">
        <v>4.9427361227571964E-4</v>
      </c>
      <c r="LR15" s="49">
        <v>0.17346188426017761</v>
      </c>
      <c r="LS15" s="49">
        <v>0</v>
      </c>
      <c r="LT15" s="49">
        <v>0</v>
      </c>
      <c r="LU15" s="49">
        <v>8.5213584899902344</v>
      </c>
      <c r="LV15" s="49">
        <v>0.19142675399780273</v>
      </c>
      <c r="LW15" s="49">
        <v>1.2055970430374146</v>
      </c>
      <c r="LX15" s="49">
        <v>5.1904455758631229E-3</v>
      </c>
      <c r="LY15" s="49">
        <v>0.12619398534297943</v>
      </c>
      <c r="LZ15" s="49">
        <v>1.7255210550501943E-3</v>
      </c>
      <c r="MA15" s="49">
        <v>4.5798517763614655E-2</v>
      </c>
      <c r="MB15" s="49">
        <v>5.1662314683198929E-2</v>
      </c>
      <c r="MC15" s="49">
        <v>1.7920853570103645E-3</v>
      </c>
      <c r="MD15" s="49">
        <v>0.45267897844314575</v>
      </c>
      <c r="ME15" s="49">
        <v>0.22722184658050537</v>
      </c>
      <c r="MF15" s="49">
        <v>9.7442589700222015E-2</v>
      </c>
      <c r="MG15" s="49">
        <v>4.2961160652339458E-3</v>
      </c>
      <c r="MH15" s="49">
        <v>2.1399211883544922</v>
      </c>
      <c r="MI15" s="49">
        <v>8.2771152257919312E-2</v>
      </c>
      <c r="MJ15" s="49">
        <v>0</v>
      </c>
      <c r="MK15" s="49">
        <v>0.10853217542171478</v>
      </c>
      <c r="ML15" s="49">
        <v>0</v>
      </c>
      <c r="MM15" s="49">
        <v>3.4639060497283936E-2</v>
      </c>
      <c r="MN15" s="49">
        <v>0.10269764810800552</v>
      </c>
      <c r="MO15" s="49">
        <v>0</v>
      </c>
      <c r="MP15" s="49">
        <v>7.1658351225778461E-4</v>
      </c>
      <c r="MQ15" s="49">
        <v>0.10920636355876923</v>
      </c>
      <c r="MR15" s="49">
        <v>0</v>
      </c>
      <c r="MS15" s="49">
        <v>3.4223932772874832E-2</v>
      </c>
      <c r="MT15" s="49">
        <v>6.8658724427223206E-2</v>
      </c>
      <c r="MU15" s="49">
        <v>0</v>
      </c>
      <c r="MV15" s="49">
        <v>0</v>
      </c>
      <c r="MW15" s="49">
        <v>0.93430709838867188</v>
      </c>
      <c r="MX15" s="49">
        <v>4.0898795127868652</v>
      </c>
    </row>
    <row r="16" spans="2:362" s="38" customFormat="1">
      <c r="B16" s="31" t="s">
        <v>23</v>
      </c>
      <c r="C16" s="53">
        <v>2.0725601352751255E-3</v>
      </c>
      <c r="D16" s="54">
        <v>2.473240252584219E-3</v>
      </c>
      <c r="E16" s="54">
        <v>1.7954207956790924E-2</v>
      </c>
      <c r="F16" s="54">
        <v>0</v>
      </c>
      <c r="G16" s="54">
        <v>4.2243492789566517E-3</v>
      </c>
      <c r="H16" s="54">
        <v>1.0664256289601326E-2</v>
      </c>
      <c r="I16" s="54">
        <v>6.7618477623909712E-4</v>
      </c>
      <c r="J16" s="54">
        <v>7.8404946252703667E-3</v>
      </c>
      <c r="K16" s="54">
        <v>6.0073467902839184E-3</v>
      </c>
      <c r="L16" s="54">
        <v>1.8808127788361162E-4</v>
      </c>
      <c r="M16" s="54">
        <v>1.8046244804281741E-4</v>
      </c>
      <c r="N16" s="54">
        <v>7.9282611608505249E-2</v>
      </c>
      <c r="O16" s="54">
        <v>1.1126641184091568E-2</v>
      </c>
      <c r="P16" s="54">
        <v>5.0178100354969501E-3</v>
      </c>
      <c r="Q16" s="54">
        <v>5.0896680913865566E-3</v>
      </c>
      <c r="R16" s="54">
        <v>1.6599351074546576E-3</v>
      </c>
      <c r="S16" s="54">
        <v>3.6954344250261784E-3</v>
      </c>
      <c r="T16" s="54">
        <v>8.1244669854640961E-3</v>
      </c>
      <c r="U16" s="54">
        <v>4.202764481306076E-3</v>
      </c>
      <c r="V16" s="54">
        <v>1.1209860676899552E-3</v>
      </c>
      <c r="W16" s="54">
        <v>4.4167772866785526E-3</v>
      </c>
      <c r="X16" s="54">
        <v>1.6418490558862686E-3</v>
      </c>
      <c r="Y16" s="54">
        <v>3.3329043071717024E-4</v>
      </c>
      <c r="Z16" s="54">
        <v>9.0367244556546211E-3</v>
      </c>
      <c r="AA16" s="54">
        <v>7.2882347740232944E-3</v>
      </c>
      <c r="AB16" s="54">
        <v>9.1834999693674035E-6</v>
      </c>
      <c r="AC16" s="54">
        <v>9.215666214004159E-4</v>
      </c>
      <c r="AD16" s="54">
        <v>7.7618710929527879E-4</v>
      </c>
      <c r="AE16" s="54">
        <v>3.8125226274132729E-4</v>
      </c>
      <c r="AF16" s="54">
        <v>7.7818790450692177E-3</v>
      </c>
      <c r="AG16" s="54">
        <v>9.5412845257669687E-4</v>
      </c>
      <c r="AH16" s="54">
        <v>8.8587425125297159E-5</v>
      </c>
      <c r="AI16" s="54">
        <v>2.3833690211176872E-3</v>
      </c>
      <c r="AJ16" s="54">
        <v>7.2144628502428532E-3</v>
      </c>
      <c r="AK16" s="54">
        <v>2.4831881746649742E-2</v>
      </c>
      <c r="AL16" s="54">
        <v>1.3598327524960041E-2</v>
      </c>
      <c r="AM16" s="54">
        <v>1.1197003768756986E-3</v>
      </c>
      <c r="AN16" s="54">
        <v>0</v>
      </c>
      <c r="AO16" s="54">
        <v>0.11471706628799438</v>
      </c>
      <c r="AP16" s="55">
        <v>0.20827075839042664</v>
      </c>
      <c r="AQ16" s="53">
        <v>3.0984492972493172E-2</v>
      </c>
      <c r="AR16" s="54">
        <v>1.4324514268082567E-5</v>
      </c>
      <c r="AS16" s="54">
        <v>0.11350834369659424</v>
      </c>
      <c r="AT16" s="54">
        <v>4.0243174880743027E-2</v>
      </c>
      <c r="AU16" s="54">
        <v>4.6029669465497136E-4</v>
      </c>
      <c r="AV16" s="54">
        <v>1.071302336640656E-3</v>
      </c>
      <c r="AW16" s="54">
        <v>3.8522406248375773E-4</v>
      </c>
      <c r="AX16" s="54">
        <v>2.1925971377640963E-3</v>
      </c>
      <c r="AY16" s="54">
        <v>9.0440670028328896E-3</v>
      </c>
      <c r="AZ16" s="54">
        <v>3.2427365658804774E-4</v>
      </c>
      <c r="BA16" s="54">
        <v>6.6581249237060547E-2</v>
      </c>
      <c r="BB16" s="54">
        <v>5.5414725095033646E-2</v>
      </c>
      <c r="BC16" s="54">
        <v>4.1340265423059464E-2</v>
      </c>
      <c r="BD16" s="54">
        <v>3.1951661221683025E-3</v>
      </c>
      <c r="BE16" s="54">
        <v>6.3143305480480194E-2</v>
      </c>
      <c r="BF16" s="54">
        <v>4.8193605616688728E-3</v>
      </c>
      <c r="BG16" s="54">
        <v>6.3411188311874866E-3</v>
      </c>
      <c r="BH16" s="54">
        <v>1.4191936701536179E-2</v>
      </c>
      <c r="BI16" s="54">
        <v>1.2202296406030655E-2</v>
      </c>
      <c r="BJ16" s="54">
        <v>2.6107924059033394E-2</v>
      </c>
      <c r="BK16" s="54">
        <v>1.2589831603690982E-3</v>
      </c>
      <c r="BL16" s="54">
        <v>1.7404629033990204E-5</v>
      </c>
      <c r="BM16" s="54">
        <v>1.4285542420111597E-4</v>
      </c>
      <c r="BN16" s="54">
        <v>1.8382350681349635E-3</v>
      </c>
      <c r="BO16" s="54">
        <v>3.6555709084495902E-4</v>
      </c>
      <c r="BP16" s="54">
        <v>0</v>
      </c>
      <c r="BQ16" s="54">
        <v>2.4191773263737559E-4</v>
      </c>
      <c r="BR16" s="54">
        <v>0</v>
      </c>
      <c r="BS16" s="54">
        <v>1.253115915460512E-4</v>
      </c>
      <c r="BT16" s="54">
        <v>5.5241811787709594E-4</v>
      </c>
      <c r="BU16" s="54">
        <v>0</v>
      </c>
      <c r="BV16" s="54">
        <v>1.7870484953164123E-5</v>
      </c>
      <c r="BW16" s="54">
        <v>7.6042109867557883E-5</v>
      </c>
      <c r="BX16" s="54">
        <v>2.831239951774478E-3</v>
      </c>
      <c r="BY16" s="54">
        <v>6.9476384669542313E-3</v>
      </c>
      <c r="BZ16" s="54">
        <v>1.7662493512034416E-2</v>
      </c>
      <c r="CA16" s="54">
        <v>3.3890033955685794E-4</v>
      </c>
      <c r="CB16" s="54">
        <v>1.2037705164402723E-4</v>
      </c>
      <c r="CC16" s="54">
        <v>2.1176571026444435E-3</v>
      </c>
      <c r="CD16" s="55">
        <v>0.29379367828369141</v>
      </c>
      <c r="CE16" s="53">
        <v>3.8106212741695344E-4</v>
      </c>
      <c r="CF16" s="54">
        <v>6.9063950114411909E-9</v>
      </c>
      <c r="CG16" s="54">
        <v>1.6122685046866536E-3</v>
      </c>
      <c r="CH16" s="54">
        <v>5.3061783546581864E-4</v>
      </c>
      <c r="CI16" s="54">
        <v>4.4608566910028458E-2</v>
      </c>
      <c r="CJ16" s="54">
        <v>1.6380287706851959E-4</v>
      </c>
      <c r="CK16" s="54">
        <v>1.3336658355456166E-7</v>
      </c>
      <c r="CL16" s="54">
        <v>5.4802303202450275E-4</v>
      </c>
      <c r="CM16" s="54">
        <v>2.3320892069023103E-5</v>
      </c>
      <c r="CN16" s="54">
        <v>0</v>
      </c>
      <c r="CO16" s="54">
        <v>8.4400191903114319E-2</v>
      </c>
      <c r="CP16" s="54">
        <v>9.9684186279773712E-2</v>
      </c>
      <c r="CQ16" s="54">
        <v>2.8347460101940669E-5</v>
      </c>
      <c r="CR16" s="54">
        <v>2.2498604084830731E-4</v>
      </c>
      <c r="CS16" s="54">
        <v>3.0239831656217575E-2</v>
      </c>
      <c r="CT16" s="54">
        <v>1.4476384967565536E-3</v>
      </c>
      <c r="CU16" s="54">
        <v>0.14482362568378448</v>
      </c>
      <c r="CV16" s="54">
        <v>5.0599601119756699E-2</v>
      </c>
      <c r="CW16" s="54">
        <v>1.1233537457883358E-2</v>
      </c>
      <c r="CX16" s="54">
        <v>5.9569855220615864E-3</v>
      </c>
      <c r="CY16" s="54">
        <v>2.0916749781463295E-4</v>
      </c>
      <c r="CZ16" s="54">
        <v>9.6894378657452762E-5</v>
      </c>
      <c r="DA16" s="54">
        <v>5.955016240477562E-4</v>
      </c>
      <c r="DB16" s="54">
        <v>4.7606420703232288E-3</v>
      </c>
      <c r="DC16" s="54">
        <v>6.3890926539897919E-3</v>
      </c>
      <c r="DD16" s="54">
        <v>1.9454832363408059E-4</v>
      </c>
      <c r="DE16" s="54">
        <v>1.5474777901545167E-3</v>
      </c>
      <c r="DF16" s="54">
        <v>4.149602900724858E-4</v>
      </c>
      <c r="DG16" s="54">
        <v>0</v>
      </c>
      <c r="DH16" s="54">
        <v>9.9085755209671333E-6</v>
      </c>
      <c r="DI16" s="54">
        <v>2.3038015569909476E-5</v>
      </c>
      <c r="DJ16" s="54">
        <v>5.1387229177635163E-5</v>
      </c>
      <c r="DK16" s="54">
        <v>8.9139306510332972E-5</v>
      </c>
      <c r="DL16" s="54">
        <v>2.0880008378298953E-5</v>
      </c>
      <c r="DM16" s="54">
        <v>7.5056803439110809E-8</v>
      </c>
      <c r="DN16" s="54">
        <v>3.393356382730417E-5</v>
      </c>
      <c r="DO16" s="54">
        <v>9.4279930635821074E-6</v>
      </c>
      <c r="DP16" s="54">
        <v>1.8754192860797048E-3</v>
      </c>
      <c r="DQ16" s="54">
        <v>1.5773504856042564E-4</v>
      </c>
      <c r="DR16" s="55">
        <v>1.5997707843780518E-2</v>
      </c>
      <c r="DS16" s="53">
        <v>0</v>
      </c>
      <c r="DT16" s="54">
        <v>0</v>
      </c>
      <c r="DU16" s="54">
        <v>0</v>
      </c>
      <c r="DV16" s="54">
        <v>0</v>
      </c>
      <c r="DW16" s="54">
        <v>0</v>
      </c>
      <c r="DX16" s="54">
        <v>0</v>
      </c>
      <c r="DY16" s="54">
        <v>0</v>
      </c>
      <c r="DZ16" s="54">
        <v>0</v>
      </c>
      <c r="EA16" s="54">
        <v>0</v>
      </c>
      <c r="EB16" s="54">
        <v>0</v>
      </c>
      <c r="EC16" s="54">
        <v>0</v>
      </c>
      <c r="ED16" s="54">
        <v>0.10787644982337952</v>
      </c>
      <c r="EE16" s="54">
        <v>2.508754376322031E-3</v>
      </c>
      <c r="EF16" s="54">
        <v>0</v>
      </c>
      <c r="EG16" s="54">
        <v>0</v>
      </c>
      <c r="EH16" s="54">
        <v>0</v>
      </c>
      <c r="EI16" s="54">
        <v>0</v>
      </c>
      <c r="EJ16" s="54">
        <v>0</v>
      </c>
      <c r="EK16" s="54">
        <v>0</v>
      </c>
      <c r="EL16" s="54">
        <v>2.508754376322031E-3</v>
      </c>
      <c r="EM16" s="54">
        <v>0</v>
      </c>
      <c r="EN16" s="54">
        <v>0</v>
      </c>
      <c r="EO16" s="54">
        <v>0</v>
      </c>
      <c r="EP16" s="54">
        <v>0</v>
      </c>
      <c r="EQ16" s="54">
        <v>0</v>
      </c>
      <c r="ER16" s="54">
        <v>0</v>
      </c>
      <c r="ES16" s="54">
        <v>0</v>
      </c>
      <c r="ET16" s="54">
        <v>0</v>
      </c>
      <c r="EU16" s="54">
        <v>0</v>
      </c>
      <c r="EV16" s="54">
        <v>0</v>
      </c>
      <c r="EW16" s="54">
        <v>0</v>
      </c>
      <c r="EX16" s="54">
        <v>0</v>
      </c>
      <c r="EY16" s="54">
        <v>0</v>
      </c>
      <c r="EZ16" s="54">
        <v>0</v>
      </c>
      <c r="FA16" s="54">
        <v>0</v>
      </c>
      <c r="FB16" s="54">
        <v>0</v>
      </c>
      <c r="FC16" s="54">
        <v>2.508754376322031E-3</v>
      </c>
      <c r="FD16" s="54">
        <v>0</v>
      </c>
      <c r="FE16" s="54">
        <v>0</v>
      </c>
      <c r="FF16" s="55">
        <v>2.508754376322031E-3</v>
      </c>
      <c r="FG16" s="53">
        <v>0</v>
      </c>
      <c r="FH16" s="54">
        <v>0</v>
      </c>
      <c r="FI16" s="54">
        <v>0</v>
      </c>
      <c r="FJ16" s="54">
        <v>0</v>
      </c>
      <c r="FK16" s="54">
        <v>0</v>
      </c>
      <c r="FL16" s="54">
        <v>0</v>
      </c>
      <c r="FM16" s="54">
        <v>0</v>
      </c>
      <c r="FN16" s="54">
        <v>0</v>
      </c>
      <c r="FO16" s="54">
        <v>0</v>
      </c>
      <c r="FP16" s="54">
        <v>0</v>
      </c>
      <c r="FQ16" s="54">
        <v>0</v>
      </c>
      <c r="FR16" s="54">
        <v>0</v>
      </c>
      <c r="FS16" s="54">
        <v>0</v>
      </c>
      <c r="FT16" s="54">
        <v>0</v>
      </c>
      <c r="FU16" s="54">
        <v>0</v>
      </c>
      <c r="FV16" s="54">
        <v>0</v>
      </c>
      <c r="FW16" s="54">
        <v>0</v>
      </c>
      <c r="FX16" s="54">
        <v>0</v>
      </c>
      <c r="FY16" s="54">
        <v>0</v>
      </c>
      <c r="FZ16" s="54">
        <v>0</v>
      </c>
      <c r="GA16" s="54">
        <v>0</v>
      </c>
      <c r="GB16" s="54">
        <v>0</v>
      </c>
      <c r="GC16" s="54">
        <v>0</v>
      </c>
      <c r="GD16" s="54">
        <v>0</v>
      </c>
      <c r="GE16" s="54">
        <v>0</v>
      </c>
      <c r="GF16" s="54">
        <v>0</v>
      </c>
      <c r="GG16" s="54">
        <v>0</v>
      </c>
      <c r="GH16" s="54">
        <v>0</v>
      </c>
      <c r="GI16" s="54">
        <v>0</v>
      </c>
      <c r="GJ16" s="54">
        <v>0</v>
      </c>
      <c r="GK16" s="54">
        <v>0</v>
      </c>
      <c r="GL16" s="54">
        <v>0</v>
      </c>
      <c r="GM16" s="54">
        <v>0</v>
      </c>
      <c r="GN16" s="54">
        <v>0</v>
      </c>
      <c r="GO16" s="54">
        <v>0</v>
      </c>
      <c r="GP16" s="54">
        <v>0</v>
      </c>
      <c r="GQ16" s="54">
        <v>0</v>
      </c>
      <c r="GR16" s="54">
        <v>0</v>
      </c>
      <c r="GS16" s="54">
        <v>0</v>
      </c>
      <c r="GT16" s="55">
        <v>0</v>
      </c>
      <c r="GU16" s="53">
        <v>0.24621757864952087</v>
      </c>
      <c r="GV16" s="54">
        <v>0</v>
      </c>
      <c r="GW16" s="54">
        <v>0</v>
      </c>
      <c r="GX16" s="54">
        <v>8.7596185949223582E-7</v>
      </c>
      <c r="GY16" s="54">
        <v>0</v>
      </c>
      <c r="GZ16" s="54">
        <v>0</v>
      </c>
      <c r="HA16" s="54">
        <v>0.20562766492366791</v>
      </c>
      <c r="HB16" s="54">
        <v>0.44497108459472656</v>
      </c>
      <c r="HC16" s="54">
        <v>0</v>
      </c>
      <c r="HD16" s="54">
        <v>0</v>
      </c>
      <c r="HE16" s="54">
        <v>1.8980937004089355</v>
      </c>
      <c r="HF16" s="54">
        <v>0.89415466785430908</v>
      </c>
      <c r="HG16" s="54">
        <v>0</v>
      </c>
      <c r="HH16" s="54">
        <v>0.22589831054210663</v>
      </c>
      <c r="HI16" s="54">
        <v>0.15134957432746887</v>
      </c>
      <c r="HJ16" s="54">
        <v>5.0683156587183475E-3</v>
      </c>
      <c r="HK16" s="54">
        <v>3.3873911947011948E-2</v>
      </c>
      <c r="HL16" s="54">
        <v>4.1401449590921402E-2</v>
      </c>
      <c r="HM16" s="54">
        <v>0.13661085069179535</v>
      </c>
      <c r="HN16" s="54">
        <v>6.691143661737442E-2</v>
      </c>
      <c r="HO16" s="54">
        <v>0</v>
      </c>
      <c r="HP16" s="54">
        <v>0</v>
      </c>
      <c r="HQ16" s="54">
        <v>0</v>
      </c>
      <c r="HR16" s="54">
        <v>0</v>
      </c>
      <c r="HS16" s="54">
        <v>0</v>
      </c>
      <c r="HT16" s="54">
        <v>0</v>
      </c>
      <c r="HU16" s="54">
        <v>0</v>
      </c>
      <c r="HV16" s="54">
        <v>0</v>
      </c>
      <c r="HW16" s="54">
        <v>0</v>
      </c>
      <c r="HX16" s="54">
        <v>0</v>
      </c>
      <c r="HY16" s="54">
        <v>0</v>
      </c>
      <c r="HZ16" s="54">
        <v>0</v>
      </c>
      <c r="IA16" s="54">
        <v>0</v>
      </c>
      <c r="IB16" s="54">
        <v>6.9515950977802277E-2</v>
      </c>
      <c r="IC16" s="54">
        <v>0</v>
      </c>
      <c r="ID16" s="54">
        <v>0.39513292908668518</v>
      </c>
      <c r="IE16" s="54">
        <v>1.6341708833351731E-3</v>
      </c>
      <c r="IF16" s="54">
        <v>1.1490868404507637E-2</v>
      </c>
      <c r="IG16" s="54">
        <v>5.856255441904068E-2</v>
      </c>
      <c r="IH16" s="55">
        <v>0.36882412433624268</v>
      </c>
      <c r="II16" s="53">
        <v>0</v>
      </c>
      <c r="IJ16" s="54">
        <v>0</v>
      </c>
      <c r="IK16" s="54">
        <v>0</v>
      </c>
      <c r="IL16" s="54">
        <v>0</v>
      </c>
      <c r="IM16" s="54">
        <v>0</v>
      </c>
      <c r="IN16" s="54">
        <v>0</v>
      </c>
      <c r="IO16" s="54">
        <v>0</v>
      </c>
      <c r="IP16" s="54">
        <v>0</v>
      </c>
      <c r="IQ16" s="54">
        <v>0</v>
      </c>
      <c r="IR16" s="54">
        <v>0</v>
      </c>
      <c r="IS16" s="54">
        <v>0</v>
      </c>
      <c r="IT16" s="54">
        <v>0</v>
      </c>
      <c r="IU16" s="54">
        <v>0</v>
      </c>
      <c r="IV16" s="54">
        <v>0</v>
      </c>
      <c r="IW16" s="54">
        <v>0</v>
      </c>
      <c r="IX16" s="54">
        <v>0</v>
      </c>
      <c r="IY16" s="54">
        <v>0</v>
      </c>
      <c r="IZ16" s="54">
        <v>0</v>
      </c>
      <c r="JA16" s="54">
        <v>0</v>
      </c>
      <c r="JB16" s="54">
        <v>0</v>
      </c>
      <c r="JC16" s="54">
        <v>0</v>
      </c>
      <c r="JD16" s="54">
        <v>0</v>
      </c>
      <c r="JE16" s="54">
        <v>0</v>
      </c>
      <c r="JF16" s="54">
        <v>0</v>
      </c>
      <c r="JG16" s="54">
        <v>0</v>
      </c>
      <c r="JH16" s="54">
        <v>0</v>
      </c>
      <c r="JI16" s="54">
        <v>0</v>
      </c>
      <c r="JJ16" s="54">
        <v>0</v>
      </c>
      <c r="JK16" s="54">
        <v>0</v>
      </c>
      <c r="JL16" s="54">
        <v>0</v>
      </c>
      <c r="JM16" s="54">
        <v>0</v>
      </c>
      <c r="JN16" s="54">
        <v>0</v>
      </c>
      <c r="JO16" s="54">
        <v>0</v>
      </c>
      <c r="JP16" s="54">
        <v>0</v>
      </c>
      <c r="JQ16" s="54">
        <v>0</v>
      </c>
      <c r="JR16" s="54">
        <v>0</v>
      </c>
      <c r="JS16" s="54">
        <v>0</v>
      </c>
      <c r="JT16" s="54">
        <v>0</v>
      </c>
      <c r="JU16" s="54">
        <v>0</v>
      </c>
      <c r="JV16" s="55">
        <v>0</v>
      </c>
      <c r="JW16" s="53">
        <v>0</v>
      </c>
      <c r="JX16" s="54">
        <v>0</v>
      </c>
      <c r="JY16" s="54">
        <v>0</v>
      </c>
      <c r="JZ16" s="54">
        <v>0</v>
      </c>
      <c r="KA16" s="54">
        <v>0</v>
      </c>
      <c r="KB16" s="54">
        <v>2.9422964065162205E-9</v>
      </c>
      <c r="KC16" s="54">
        <v>8.8511234253019211E-7</v>
      </c>
      <c r="KD16" s="54">
        <v>3.9726010072627105E-6</v>
      </c>
      <c r="KE16" s="54">
        <v>0</v>
      </c>
      <c r="KF16" s="54">
        <v>0</v>
      </c>
      <c r="KG16" s="54">
        <v>9.2102847702335566E-5</v>
      </c>
      <c r="KH16" s="54">
        <v>1.1888667941093445E-2</v>
      </c>
      <c r="KI16" s="54">
        <v>3.5348595702089369E-5</v>
      </c>
      <c r="KJ16" s="54">
        <v>0</v>
      </c>
      <c r="KK16" s="54">
        <v>0</v>
      </c>
      <c r="KL16" s="54">
        <v>0</v>
      </c>
      <c r="KM16" s="54">
        <v>0</v>
      </c>
      <c r="KN16" s="54">
        <v>0</v>
      </c>
      <c r="KO16" s="54">
        <v>0</v>
      </c>
      <c r="KP16" s="54">
        <v>0</v>
      </c>
      <c r="KQ16" s="54">
        <v>1.0508201253589533E-10</v>
      </c>
      <c r="KR16" s="54">
        <v>3.2434985541840433E-7</v>
      </c>
      <c r="KS16" s="54">
        <v>6.5852850639203098E-7</v>
      </c>
      <c r="KT16" s="54">
        <v>1.5170069218584104E-6</v>
      </c>
      <c r="KU16" s="54">
        <v>4.2444560222065775E-7</v>
      </c>
      <c r="KV16" s="54">
        <v>2.6447918344274512E-7</v>
      </c>
      <c r="KW16" s="54">
        <v>4.4445999947129167E-7</v>
      </c>
      <c r="KX16" s="54">
        <v>5.7317239843257539E-9</v>
      </c>
      <c r="KY16" s="54">
        <v>3.3478303862466419E-7</v>
      </c>
      <c r="KZ16" s="54">
        <v>0</v>
      </c>
      <c r="LA16" s="54">
        <v>0</v>
      </c>
      <c r="LB16" s="54">
        <v>0</v>
      </c>
      <c r="LC16" s="54">
        <v>0</v>
      </c>
      <c r="LD16" s="54">
        <v>0</v>
      </c>
      <c r="LE16" s="54">
        <v>0</v>
      </c>
      <c r="LF16" s="54">
        <v>1.4956883660488529E-6</v>
      </c>
      <c r="LG16" s="54">
        <v>0</v>
      </c>
      <c r="LH16" s="54">
        <v>0</v>
      </c>
      <c r="LI16" s="54">
        <v>1.7831862351158634E-5</v>
      </c>
      <c r="LJ16" s="55">
        <v>3.7052028346806765E-4</v>
      </c>
      <c r="LK16" s="49">
        <v>0</v>
      </c>
      <c r="LL16" s="49">
        <v>0</v>
      </c>
      <c r="LM16" s="49">
        <v>0</v>
      </c>
      <c r="LN16" s="49">
        <v>0</v>
      </c>
      <c r="LO16" s="49">
        <v>0</v>
      </c>
      <c r="LP16" s="49">
        <v>0</v>
      </c>
      <c r="LQ16" s="49">
        <v>0</v>
      </c>
      <c r="LR16" s="49">
        <v>0</v>
      </c>
      <c r="LS16" s="49">
        <v>0</v>
      </c>
      <c r="LT16" s="49">
        <v>0</v>
      </c>
      <c r="LU16" s="49">
        <v>0</v>
      </c>
      <c r="LV16" s="49">
        <v>0</v>
      </c>
      <c r="LW16" s="49">
        <v>0</v>
      </c>
      <c r="LX16" s="49">
        <v>0</v>
      </c>
      <c r="LY16" s="49">
        <v>0</v>
      </c>
      <c r="LZ16" s="49">
        <v>0</v>
      </c>
      <c r="MA16" s="49">
        <v>0</v>
      </c>
      <c r="MB16" s="49">
        <v>0</v>
      </c>
      <c r="MC16" s="49">
        <v>0</v>
      </c>
      <c r="MD16" s="49">
        <v>0</v>
      </c>
      <c r="ME16" s="49">
        <v>0</v>
      </c>
      <c r="MF16" s="49">
        <v>0</v>
      </c>
      <c r="MG16" s="49">
        <v>0</v>
      </c>
      <c r="MH16" s="49">
        <v>0</v>
      </c>
      <c r="MI16" s="49">
        <v>0</v>
      </c>
      <c r="MJ16" s="49">
        <v>0</v>
      </c>
      <c r="MK16" s="49">
        <v>0</v>
      </c>
      <c r="ML16" s="49">
        <v>0</v>
      </c>
      <c r="MM16" s="49">
        <v>0</v>
      </c>
      <c r="MN16" s="49">
        <v>0</v>
      </c>
      <c r="MO16" s="49">
        <v>0</v>
      </c>
      <c r="MP16" s="49">
        <v>0</v>
      </c>
      <c r="MQ16" s="49">
        <v>0</v>
      </c>
      <c r="MR16" s="49">
        <v>0</v>
      </c>
      <c r="MS16" s="49">
        <v>0</v>
      </c>
      <c r="MT16" s="49">
        <v>0</v>
      </c>
      <c r="MU16" s="49">
        <v>0</v>
      </c>
      <c r="MV16" s="49">
        <v>0</v>
      </c>
      <c r="MW16" s="49">
        <v>0</v>
      </c>
      <c r="MX16" s="49">
        <v>0</v>
      </c>
    </row>
    <row r="17" spans="2:362" s="38" customFormat="1">
      <c r="B17" s="31" t="s">
        <v>24</v>
      </c>
      <c r="C17" s="53">
        <v>1.6306392848491669E-2</v>
      </c>
      <c r="D17" s="54">
        <v>3.7597250193357468E-2</v>
      </c>
      <c r="E17" s="54">
        <v>0</v>
      </c>
      <c r="F17" s="54">
        <v>0</v>
      </c>
      <c r="G17" s="54">
        <v>3.8295812904834747E-2</v>
      </c>
      <c r="H17" s="54">
        <v>8.3894647657871246E-2</v>
      </c>
      <c r="I17" s="54">
        <v>4.8406831920146942E-3</v>
      </c>
      <c r="J17" s="54">
        <v>5.8511111885309219E-2</v>
      </c>
      <c r="K17" s="54">
        <v>4.5440908521413803E-2</v>
      </c>
      <c r="L17" s="54">
        <v>1.3479389017447829E-3</v>
      </c>
      <c r="M17" s="54">
        <v>4.6050097793340683E-2</v>
      </c>
      <c r="N17" s="54">
        <v>9.6517637372016907E-2</v>
      </c>
      <c r="O17" s="54">
        <v>8.6742820739746094</v>
      </c>
      <c r="P17" s="54">
        <v>3.9908315986394882E-2</v>
      </c>
      <c r="Q17" s="54">
        <v>4.807860404253006E-2</v>
      </c>
      <c r="R17" s="54">
        <v>0</v>
      </c>
      <c r="S17" s="54">
        <v>2.8387356549501419E-2</v>
      </c>
      <c r="T17" s="54">
        <v>5.8956291526556015E-2</v>
      </c>
      <c r="U17" s="54">
        <v>3.3457566052675247E-2</v>
      </c>
      <c r="V17" s="54">
        <v>4.7645483165979385E-2</v>
      </c>
      <c r="W17" s="54">
        <v>3.2433986663818359E-2</v>
      </c>
      <c r="X17" s="54">
        <v>1.3054299168288708E-2</v>
      </c>
      <c r="Y17" s="54">
        <v>2.3869618307799101E-3</v>
      </c>
      <c r="Z17" s="54">
        <v>7.0895940065383911E-2</v>
      </c>
      <c r="AA17" s="54">
        <v>5.1314450800418854E-2</v>
      </c>
      <c r="AB17" s="54">
        <v>6.5835549321491271E-5</v>
      </c>
      <c r="AC17" s="54">
        <v>6.6015603952109814E-3</v>
      </c>
      <c r="AD17" s="54">
        <v>5.5609601549804211E-3</v>
      </c>
      <c r="AE17" s="54">
        <v>3.1008250080049038E-3</v>
      </c>
      <c r="AF17" s="54">
        <v>5.6998569518327713E-2</v>
      </c>
      <c r="AG17" s="54">
        <v>6.7843403667211533E-3</v>
      </c>
      <c r="AH17" s="54">
        <v>6.3449464505538344E-4</v>
      </c>
      <c r="AI17" s="54">
        <v>5.3762234747409821E-2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4.7302771359682083E-2</v>
      </c>
      <c r="AP17" s="55">
        <v>4.9808244705200195</v>
      </c>
      <c r="AQ17" s="53">
        <v>0.10984843969345093</v>
      </c>
      <c r="AR17" s="54">
        <v>5.0784296035999432E-5</v>
      </c>
      <c r="AS17" s="54">
        <v>0.40241792798042297</v>
      </c>
      <c r="AT17" s="54">
        <v>0.14267298579216003</v>
      </c>
      <c r="AU17" s="54">
        <v>1.6318769194185734E-3</v>
      </c>
      <c r="AV17" s="54">
        <v>3.7980575580149889E-3</v>
      </c>
      <c r="AW17" s="54">
        <v>1.3657239032909274E-3</v>
      </c>
      <c r="AX17" s="54">
        <v>7.7733532525599003E-3</v>
      </c>
      <c r="AY17" s="54">
        <v>3.2063674181699753E-2</v>
      </c>
      <c r="AZ17" s="54">
        <v>1.1496382066980004E-3</v>
      </c>
      <c r="BA17" s="54">
        <v>0.15736573934555054</v>
      </c>
      <c r="BB17" s="54">
        <v>0.13097350299358368</v>
      </c>
      <c r="BC17" s="54">
        <v>3.7129158973693848</v>
      </c>
      <c r="BD17" s="54">
        <v>1.1327732354402542E-2</v>
      </c>
      <c r="BE17" s="54">
        <v>0.22386018931865692</v>
      </c>
      <c r="BF17" s="54">
        <v>1.7085941508412361E-2</v>
      </c>
      <c r="BG17" s="54">
        <v>2.2480988875031471E-2</v>
      </c>
      <c r="BH17" s="54">
        <v>5.0314273685216904E-2</v>
      </c>
      <c r="BI17" s="54">
        <v>4.3260455131530762E-2</v>
      </c>
      <c r="BJ17" s="54">
        <v>9.2559680342674255E-2</v>
      </c>
      <c r="BK17" s="54">
        <v>4.4634374789893627E-3</v>
      </c>
      <c r="BL17" s="54">
        <v>6.1704144172836095E-5</v>
      </c>
      <c r="BM17" s="54">
        <v>5.0646130694076419E-4</v>
      </c>
      <c r="BN17" s="54">
        <v>6.5170424059033394E-3</v>
      </c>
      <c r="BO17" s="54">
        <v>1.2959992745891213E-3</v>
      </c>
      <c r="BP17" s="54">
        <v>0</v>
      </c>
      <c r="BQ17" s="54">
        <v>8.5766415577381849E-4</v>
      </c>
      <c r="BR17" s="54">
        <v>0</v>
      </c>
      <c r="BS17" s="54">
        <v>4.4426359818316996E-4</v>
      </c>
      <c r="BT17" s="54">
        <v>1.9584724213927984E-3</v>
      </c>
      <c r="BU17" s="54">
        <v>0</v>
      </c>
      <c r="BV17" s="54">
        <v>6.3355728343594819E-5</v>
      </c>
      <c r="BW17" s="54">
        <v>2.6958994567394257E-4</v>
      </c>
      <c r="BX17" s="54">
        <v>1.0037515312433243E-2</v>
      </c>
      <c r="BY17" s="54">
        <v>2.4631267413496971E-2</v>
      </c>
      <c r="BZ17" s="54">
        <v>6.2618330121040344E-2</v>
      </c>
      <c r="CA17" s="54">
        <v>1.201493781991303E-3</v>
      </c>
      <c r="CB17" s="54">
        <v>4.2676931479945779E-4</v>
      </c>
      <c r="CC17" s="54">
        <v>7.5076702050864697E-3</v>
      </c>
      <c r="CD17" s="55">
        <v>1.0415784120559692</v>
      </c>
      <c r="CE17" s="53">
        <v>1.6854779794812202E-2</v>
      </c>
      <c r="CF17" s="54">
        <v>2.3348366795516995E-8</v>
      </c>
      <c r="CG17" s="54">
        <v>1.0871920676436275E-4</v>
      </c>
      <c r="CH17" s="54">
        <v>2.9996850062161684E-3</v>
      </c>
      <c r="CI17" s="54">
        <v>9.4449566677212715E-4</v>
      </c>
      <c r="CJ17" s="54">
        <v>8.9041265891864896E-4</v>
      </c>
      <c r="CK17" s="54">
        <v>7.7905760917929001E-6</v>
      </c>
      <c r="CL17" s="54">
        <v>3.2732030376791954E-3</v>
      </c>
      <c r="CM17" s="54">
        <v>8.2045167800970376E-5</v>
      </c>
      <c r="CN17" s="54">
        <v>0</v>
      </c>
      <c r="CO17" s="54">
        <v>0.2449793666601181</v>
      </c>
      <c r="CP17" s="54">
        <v>1.2793601751327515</v>
      </c>
      <c r="CQ17" s="54">
        <v>0.66124731302261353</v>
      </c>
      <c r="CR17" s="54">
        <v>5.2136409794911742E-4</v>
      </c>
      <c r="CS17" s="54">
        <v>2.7725545689463615E-2</v>
      </c>
      <c r="CT17" s="54">
        <v>5.2531040273606777E-3</v>
      </c>
      <c r="CU17" s="54">
        <v>0.50483173131942749</v>
      </c>
      <c r="CV17" s="54">
        <v>9.3181073665618896E-2</v>
      </c>
      <c r="CW17" s="54">
        <v>1.7346836626529694E-2</v>
      </c>
      <c r="CX17" s="54">
        <v>0.1606268584728241</v>
      </c>
      <c r="CY17" s="54">
        <v>8.0358685227110982E-4</v>
      </c>
      <c r="CZ17" s="54">
        <v>1.4785368693992496E-3</v>
      </c>
      <c r="DA17" s="54">
        <v>3.6680598277598619E-3</v>
      </c>
      <c r="DB17" s="54">
        <v>4.5247819274663925E-2</v>
      </c>
      <c r="DC17" s="54">
        <v>2.7929343283176422E-2</v>
      </c>
      <c r="DD17" s="54">
        <v>5.6968396529555321E-3</v>
      </c>
      <c r="DE17" s="54">
        <v>1.3209246098995209E-2</v>
      </c>
      <c r="DF17" s="54">
        <v>5.8170948177576065E-3</v>
      </c>
      <c r="DG17" s="54">
        <v>0</v>
      </c>
      <c r="DH17" s="54">
        <v>3.1524319638265297E-5</v>
      </c>
      <c r="DI17" s="54">
        <v>8.7561864347662777E-5</v>
      </c>
      <c r="DJ17" s="54">
        <v>3.5373200080357492E-4</v>
      </c>
      <c r="DK17" s="54">
        <v>1.9883138593286276E-3</v>
      </c>
      <c r="DL17" s="54">
        <v>1.8862137949327007E-5</v>
      </c>
      <c r="DM17" s="54">
        <v>2.3879465516074561E-7</v>
      </c>
      <c r="DN17" s="54">
        <v>3.6604961496777833E-4</v>
      </c>
      <c r="DO17" s="54">
        <v>4.3429961806396022E-5</v>
      </c>
      <c r="DP17" s="54">
        <v>1.4555269852280617E-2</v>
      </c>
      <c r="DQ17" s="54">
        <v>3.6423853598535061E-3</v>
      </c>
      <c r="DR17" s="55">
        <v>8.4499992430210114E-2</v>
      </c>
      <c r="DS17" s="53">
        <v>0</v>
      </c>
      <c r="DT17" s="54">
        <v>0</v>
      </c>
      <c r="DU17" s="54">
        <v>0</v>
      </c>
      <c r="DV17" s="54">
        <v>0</v>
      </c>
      <c r="DW17" s="54">
        <v>0</v>
      </c>
      <c r="DX17" s="54">
        <v>0</v>
      </c>
      <c r="DY17" s="54">
        <v>0</v>
      </c>
      <c r="DZ17" s="54">
        <v>0</v>
      </c>
      <c r="EA17" s="54">
        <v>0</v>
      </c>
      <c r="EB17" s="54">
        <v>0</v>
      </c>
      <c r="EC17" s="54">
        <v>0</v>
      </c>
      <c r="ED17" s="54">
        <v>0</v>
      </c>
      <c r="EE17" s="54">
        <v>0.90478163957595825</v>
      </c>
      <c r="EF17" s="54">
        <v>0</v>
      </c>
      <c r="EG17" s="54">
        <v>0</v>
      </c>
      <c r="EH17" s="54">
        <v>0</v>
      </c>
      <c r="EI17" s="54">
        <v>0</v>
      </c>
      <c r="EJ17" s="54">
        <v>0</v>
      </c>
      <c r="EK17" s="54">
        <v>0</v>
      </c>
      <c r="EL17" s="54">
        <v>0</v>
      </c>
      <c r="EM17" s="54">
        <v>0</v>
      </c>
      <c r="EN17" s="54">
        <v>0</v>
      </c>
      <c r="EO17" s="54">
        <v>0</v>
      </c>
      <c r="EP17" s="54">
        <v>0</v>
      </c>
      <c r="EQ17" s="54">
        <v>0</v>
      </c>
      <c r="ER17" s="54">
        <v>0</v>
      </c>
      <c r="ES17" s="54">
        <v>0</v>
      </c>
      <c r="ET17" s="54">
        <v>0</v>
      </c>
      <c r="EU17" s="54">
        <v>0</v>
      </c>
      <c r="EV17" s="54">
        <v>0</v>
      </c>
      <c r="EW17" s="54">
        <v>0</v>
      </c>
      <c r="EX17" s="54">
        <v>0</v>
      </c>
      <c r="EY17" s="54">
        <v>0.17117491364479065</v>
      </c>
      <c r="EZ17" s="54">
        <v>0</v>
      </c>
      <c r="FA17" s="54">
        <v>0</v>
      </c>
      <c r="FB17" s="54">
        <v>0</v>
      </c>
      <c r="FC17" s="54">
        <v>0</v>
      </c>
      <c r="FD17" s="54">
        <v>0</v>
      </c>
      <c r="FE17" s="54">
        <v>0</v>
      </c>
      <c r="FF17" s="55">
        <v>0</v>
      </c>
      <c r="FG17" s="53">
        <v>0</v>
      </c>
      <c r="FH17" s="54">
        <v>0</v>
      </c>
      <c r="FI17" s="54">
        <v>0.12821264564990997</v>
      </c>
      <c r="FJ17" s="54">
        <v>0</v>
      </c>
      <c r="FK17" s="54">
        <v>0</v>
      </c>
      <c r="FL17" s="54">
        <v>0</v>
      </c>
      <c r="FM17" s="54">
        <v>0</v>
      </c>
      <c r="FN17" s="54">
        <v>0</v>
      </c>
      <c r="FO17" s="54">
        <v>0</v>
      </c>
      <c r="FP17" s="54">
        <v>0</v>
      </c>
      <c r="FQ17" s="54">
        <v>0</v>
      </c>
      <c r="FR17" s="54">
        <v>4.1067358106374741E-2</v>
      </c>
      <c r="FS17" s="54">
        <v>6.0027493163943291E-3</v>
      </c>
      <c r="FT17" s="54">
        <v>0</v>
      </c>
      <c r="FU17" s="54">
        <v>0</v>
      </c>
      <c r="FV17" s="54">
        <v>0</v>
      </c>
      <c r="FW17" s="54">
        <v>0</v>
      </c>
      <c r="FX17" s="54">
        <v>0</v>
      </c>
      <c r="FY17" s="54">
        <v>0</v>
      </c>
      <c r="FZ17" s="54">
        <v>0</v>
      </c>
      <c r="GA17" s="54">
        <v>0</v>
      </c>
      <c r="GB17" s="54">
        <v>0</v>
      </c>
      <c r="GC17" s="54">
        <v>0</v>
      </c>
      <c r="GD17" s="54">
        <v>0</v>
      </c>
      <c r="GE17" s="54">
        <v>0</v>
      </c>
      <c r="GF17" s="54">
        <v>0</v>
      </c>
      <c r="GG17" s="54">
        <v>0</v>
      </c>
      <c r="GH17" s="54">
        <v>0</v>
      </c>
      <c r="GI17" s="54">
        <v>0</v>
      </c>
      <c r="GJ17" s="54">
        <v>0</v>
      </c>
      <c r="GK17" s="54">
        <v>0</v>
      </c>
      <c r="GL17" s="54">
        <v>0</v>
      </c>
      <c r="GM17" s="54">
        <v>0</v>
      </c>
      <c r="GN17" s="54">
        <v>3.1163162930170074E-5</v>
      </c>
      <c r="GO17" s="54">
        <v>0</v>
      </c>
      <c r="GP17" s="54">
        <v>0</v>
      </c>
      <c r="GQ17" s="54">
        <v>0</v>
      </c>
      <c r="GR17" s="54">
        <v>0</v>
      </c>
      <c r="GS17" s="54">
        <v>1.3008046153117903E-5</v>
      </c>
      <c r="GT17" s="55">
        <v>1.0143067687749863E-2</v>
      </c>
      <c r="GU17" s="53">
        <v>0</v>
      </c>
      <c r="GV17" s="54">
        <v>0</v>
      </c>
      <c r="GW17" s="54">
        <v>0</v>
      </c>
      <c r="GX17" s="54">
        <v>0</v>
      </c>
      <c r="GY17" s="54">
        <v>0</v>
      </c>
      <c r="GZ17" s="54">
        <v>0</v>
      </c>
      <c r="HA17" s="54">
        <v>0</v>
      </c>
      <c r="HB17" s="54">
        <v>0</v>
      </c>
      <c r="HC17" s="54">
        <v>0</v>
      </c>
      <c r="HD17" s="54">
        <v>0</v>
      </c>
      <c r="HE17" s="54">
        <v>0</v>
      </c>
      <c r="HF17" s="54">
        <v>0</v>
      </c>
      <c r="HG17" s="54">
        <v>0</v>
      </c>
      <c r="HH17" s="54">
        <v>0</v>
      </c>
      <c r="HI17" s="54">
        <v>0</v>
      </c>
      <c r="HJ17" s="54">
        <v>0</v>
      </c>
      <c r="HK17" s="54">
        <v>0</v>
      </c>
      <c r="HL17" s="54">
        <v>0</v>
      </c>
      <c r="HM17" s="54">
        <v>0</v>
      </c>
      <c r="HN17" s="54">
        <v>0</v>
      </c>
      <c r="HO17" s="54">
        <v>0</v>
      </c>
      <c r="HP17" s="54">
        <v>0</v>
      </c>
      <c r="HQ17" s="54">
        <v>0</v>
      </c>
      <c r="HR17" s="54">
        <v>0</v>
      </c>
      <c r="HS17" s="54">
        <v>0</v>
      </c>
      <c r="HT17" s="54">
        <v>0</v>
      </c>
      <c r="HU17" s="54">
        <v>0</v>
      </c>
      <c r="HV17" s="54">
        <v>0</v>
      </c>
      <c r="HW17" s="54">
        <v>0</v>
      </c>
      <c r="HX17" s="54">
        <v>0</v>
      </c>
      <c r="HY17" s="54">
        <v>0</v>
      </c>
      <c r="HZ17" s="54">
        <v>0</v>
      </c>
      <c r="IA17" s="54">
        <v>0</v>
      </c>
      <c r="IB17" s="54">
        <v>0</v>
      </c>
      <c r="IC17" s="54">
        <v>0</v>
      </c>
      <c r="ID17" s="54">
        <v>0</v>
      </c>
      <c r="IE17" s="54">
        <v>0</v>
      </c>
      <c r="IF17" s="54">
        <v>0</v>
      </c>
      <c r="IG17" s="54">
        <v>0</v>
      </c>
      <c r="IH17" s="55">
        <v>0</v>
      </c>
      <c r="II17" s="53">
        <v>6.462677993113175E-5</v>
      </c>
      <c r="IJ17" s="54">
        <v>0</v>
      </c>
      <c r="IK17" s="54">
        <v>1.292535598622635E-4</v>
      </c>
      <c r="IL17" s="54">
        <v>1.0986551642417908E-3</v>
      </c>
      <c r="IM17" s="54">
        <v>6.462677993113175E-5</v>
      </c>
      <c r="IN17" s="54">
        <v>6.462677993113175E-5</v>
      </c>
      <c r="IO17" s="54">
        <v>6.462677993113175E-5</v>
      </c>
      <c r="IP17" s="54">
        <v>2.58507119724527E-4</v>
      </c>
      <c r="IQ17" s="54">
        <v>1.292535598622635E-4</v>
      </c>
      <c r="IR17" s="54">
        <v>0</v>
      </c>
      <c r="IS17" s="54">
        <v>6.462677993113175E-5</v>
      </c>
      <c r="IT17" s="54">
        <v>6.462677993113175E-5</v>
      </c>
      <c r="IU17" s="54">
        <v>4.7694560140371323E-2</v>
      </c>
      <c r="IV17" s="54">
        <v>0</v>
      </c>
      <c r="IW17" s="54">
        <v>1.292535598622635E-4</v>
      </c>
      <c r="IX17" s="54">
        <v>0</v>
      </c>
      <c r="IY17" s="54">
        <v>6.462677993113175E-5</v>
      </c>
      <c r="IZ17" s="54">
        <v>1.9388033251743764E-4</v>
      </c>
      <c r="JA17" s="54">
        <v>6.462677993113175E-5</v>
      </c>
      <c r="JB17" s="54">
        <v>1.5510426601395011E-3</v>
      </c>
      <c r="JC17" s="54">
        <v>6.462677993113175E-5</v>
      </c>
      <c r="JD17" s="54">
        <v>0</v>
      </c>
      <c r="JE17" s="54">
        <v>6.462677993113175E-5</v>
      </c>
      <c r="JF17" s="54">
        <v>0</v>
      </c>
      <c r="JG17" s="54">
        <v>0</v>
      </c>
      <c r="JH17" s="54">
        <v>0</v>
      </c>
      <c r="JI17" s="54">
        <v>6.462677993113175E-5</v>
      </c>
      <c r="JJ17" s="54">
        <v>0</v>
      </c>
      <c r="JK17" s="54">
        <v>0</v>
      </c>
      <c r="JL17" s="54">
        <v>6.462677993113175E-5</v>
      </c>
      <c r="JM17" s="54">
        <v>0</v>
      </c>
      <c r="JN17" s="54">
        <v>6.462677993113175E-5</v>
      </c>
      <c r="JO17" s="54">
        <v>1.9194154068827629E-2</v>
      </c>
      <c r="JP17" s="54">
        <v>0</v>
      </c>
      <c r="JQ17" s="54">
        <v>2.4299668148159981E-2</v>
      </c>
      <c r="JR17" s="54">
        <v>2.068056957796216E-3</v>
      </c>
      <c r="JS17" s="54">
        <v>6.462677993113175E-5</v>
      </c>
      <c r="JT17" s="54">
        <v>6.462677993113175E-5</v>
      </c>
      <c r="JU17" s="54">
        <v>1.292535598622635E-4</v>
      </c>
      <c r="JV17" s="55">
        <v>6.4626772655174136E-4</v>
      </c>
      <c r="JW17" s="53">
        <v>0</v>
      </c>
      <c r="JX17" s="54">
        <v>0</v>
      </c>
      <c r="JY17" s="54">
        <v>0</v>
      </c>
      <c r="JZ17" s="54">
        <v>0</v>
      </c>
      <c r="KA17" s="54">
        <v>0</v>
      </c>
      <c r="KB17" s="54">
        <v>0</v>
      </c>
      <c r="KC17" s="54">
        <v>0</v>
      </c>
      <c r="KD17" s="54">
        <v>0</v>
      </c>
      <c r="KE17" s="54">
        <v>0</v>
      </c>
      <c r="KF17" s="54">
        <v>0</v>
      </c>
      <c r="KG17" s="54">
        <v>3.2046218402683735E-3</v>
      </c>
      <c r="KH17" s="54">
        <v>0.44597116112709045</v>
      </c>
      <c r="KI17" s="54">
        <v>10.650354385375977</v>
      </c>
      <c r="KJ17" s="54">
        <v>0</v>
      </c>
      <c r="KK17" s="54">
        <v>0</v>
      </c>
      <c r="KL17" s="54">
        <v>0</v>
      </c>
      <c r="KM17" s="54">
        <v>0</v>
      </c>
      <c r="KN17" s="54">
        <v>0</v>
      </c>
      <c r="KO17" s="54">
        <v>1.5627512766513973E-4</v>
      </c>
      <c r="KP17" s="54">
        <v>0</v>
      </c>
      <c r="KQ17" s="54">
        <v>0</v>
      </c>
      <c r="KR17" s="54">
        <v>4.9910613597603515E-5</v>
      </c>
      <c r="KS17" s="54">
        <v>1.0133366595255211E-4</v>
      </c>
      <c r="KT17" s="54">
        <v>2.3343542125076056E-4</v>
      </c>
      <c r="KU17" s="54">
        <v>6.5313244704157114E-5</v>
      </c>
      <c r="KV17" s="54">
        <v>4.0697777876630425E-5</v>
      </c>
      <c r="KW17" s="54">
        <v>6.8393033870961517E-5</v>
      </c>
      <c r="KX17" s="54">
        <v>8.8199163883473375E-7</v>
      </c>
      <c r="KY17" s="54">
        <v>5.1516060921130702E-5</v>
      </c>
      <c r="KZ17" s="54">
        <v>0</v>
      </c>
      <c r="LA17" s="54">
        <v>0</v>
      </c>
      <c r="LB17" s="54">
        <v>0</v>
      </c>
      <c r="LC17" s="54">
        <v>0</v>
      </c>
      <c r="LD17" s="54">
        <v>0</v>
      </c>
      <c r="LE17" s="54">
        <v>0</v>
      </c>
      <c r="LF17" s="54">
        <v>2.6156924664974213E-2</v>
      </c>
      <c r="LG17" s="54">
        <v>0</v>
      </c>
      <c r="LH17" s="54">
        <v>0</v>
      </c>
      <c r="LI17" s="54">
        <v>7.5039109215140343E-3</v>
      </c>
      <c r="LJ17" s="55">
        <v>7.6531656086444855E-2</v>
      </c>
      <c r="LK17" s="49">
        <v>0</v>
      </c>
      <c r="LL17" s="49">
        <v>2.2233465278986841E-4</v>
      </c>
      <c r="LM17" s="49">
        <v>0</v>
      </c>
      <c r="LN17" s="49">
        <v>3.5655114334076643E-4</v>
      </c>
      <c r="LO17" s="49">
        <v>0</v>
      </c>
      <c r="LP17" s="49">
        <v>0</v>
      </c>
      <c r="LQ17" s="49">
        <v>0</v>
      </c>
      <c r="LR17" s="49">
        <v>0</v>
      </c>
      <c r="LS17" s="49">
        <v>0</v>
      </c>
      <c r="LT17" s="49">
        <v>0</v>
      </c>
      <c r="LU17" s="49">
        <v>0</v>
      </c>
      <c r="LV17" s="49">
        <v>0</v>
      </c>
      <c r="LW17" s="49">
        <v>0.11249459534883499</v>
      </c>
      <c r="LX17" s="49">
        <v>0</v>
      </c>
      <c r="LY17" s="49">
        <v>0</v>
      </c>
      <c r="LZ17" s="49">
        <v>0</v>
      </c>
      <c r="MA17" s="49">
        <v>3.0982890166342258E-3</v>
      </c>
      <c r="MB17" s="49">
        <v>0</v>
      </c>
      <c r="MC17" s="49">
        <v>0</v>
      </c>
      <c r="MD17" s="49">
        <v>0</v>
      </c>
      <c r="ME17" s="49">
        <v>0</v>
      </c>
      <c r="MF17" s="49">
        <v>0</v>
      </c>
      <c r="MG17" s="49">
        <v>2.9805632948409766E-5</v>
      </c>
      <c r="MH17" s="49">
        <v>0</v>
      </c>
      <c r="MI17" s="49">
        <v>0</v>
      </c>
      <c r="MJ17" s="49">
        <v>0</v>
      </c>
      <c r="MK17" s="49">
        <v>0</v>
      </c>
      <c r="ML17" s="49">
        <v>0</v>
      </c>
      <c r="MM17" s="49">
        <v>0</v>
      </c>
      <c r="MN17" s="49">
        <v>0</v>
      </c>
      <c r="MO17" s="49">
        <v>0</v>
      </c>
      <c r="MP17" s="49">
        <v>0</v>
      </c>
      <c r="MQ17" s="49">
        <v>0</v>
      </c>
      <c r="MR17" s="49">
        <v>0</v>
      </c>
      <c r="MS17" s="49">
        <v>0</v>
      </c>
      <c r="MT17" s="49">
        <v>0</v>
      </c>
      <c r="MU17" s="49">
        <v>0</v>
      </c>
      <c r="MV17" s="49">
        <v>0</v>
      </c>
      <c r="MW17" s="49">
        <v>1.2668226645473624E-6</v>
      </c>
      <c r="MX17" s="49">
        <v>2.2279024124145508E-3</v>
      </c>
    </row>
    <row r="18" spans="2:362" s="38" customFormat="1" ht="30">
      <c r="B18" s="31" t="s">
        <v>25</v>
      </c>
      <c r="C18" s="53">
        <v>0.50061255693435669</v>
      </c>
      <c r="D18" s="54">
        <v>9.1367568820714951E-3</v>
      </c>
      <c r="E18" s="54">
        <v>0</v>
      </c>
      <c r="F18" s="54">
        <v>0</v>
      </c>
      <c r="G18" s="54">
        <v>0.29240551590919495</v>
      </c>
      <c r="H18" s="54">
        <v>0.13736370205879211</v>
      </c>
      <c r="I18" s="54">
        <v>1.455331314355135E-2</v>
      </c>
      <c r="J18" s="54">
        <v>0.50141382217407227</v>
      </c>
      <c r="K18" s="54">
        <v>0.72739088535308838</v>
      </c>
      <c r="L18" s="54">
        <v>4.2781434021890163E-3</v>
      </c>
      <c r="M18" s="54">
        <v>1.0124709457159042E-2</v>
      </c>
      <c r="N18" s="54">
        <v>0</v>
      </c>
      <c r="O18" s="54">
        <v>0.33735513687133789</v>
      </c>
      <c r="P18" s="54">
        <v>4.5205731391906738</v>
      </c>
      <c r="Q18" s="54">
        <v>0.115390844643116</v>
      </c>
      <c r="R18" s="54">
        <v>9.9039869382977486E-3</v>
      </c>
      <c r="S18" s="54">
        <v>0.49574559926986694</v>
      </c>
      <c r="T18" s="54">
        <v>0.33058246970176697</v>
      </c>
      <c r="U18" s="54">
        <v>5.3052656352519989E-2</v>
      </c>
      <c r="V18" s="54">
        <v>8.9421536540612578E-4</v>
      </c>
      <c r="W18" s="54">
        <v>0.19521768391132355</v>
      </c>
      <c r="X18" s="54">
        <v>5.0878655165433884E-2</v>
      </c>
      <c r="Y18" s="54">
        <v>1.419664011336863E-3</v>
      </c>
      <c r="Z18" s="54">
        <v>0.2128881961107254</v>
      </c>
      <c r="AA18" s="54">
        <v>0.13987335562705994</v>
      </c>
      <c r="AB18" s="54">
        <v>0</v>
      </c>
      <c r="AC18" s="54">
        <v>3.9469446986913681E-2</v>
      </c>
      <c r="AD18" s="54">
        <v>5.6066747754812241E-2</v>
      </c>
      <c r="AE18" s="54">
        <v>9.2758005484938622E-3</v>
      </c>
      <c r="AF18" s="54">
        <v>0.12551115453243256</v>
      </c>
      <c r="AG18" s="54">
        <v>1.8662547692656517E-2</v>
      </c>
      <c r="AH18" s="54">
        <v>1.0807067155838013E-3</v>
      </c>
      <c r="AI18" s="54">
        <v>4.194554328918457</v>
      </c>
      <c r="AJ18" s="54">
        <v>0</v>
      </c>
      <c r="AK18" s="54">
        <v>20.963401794433594</v>
      </c>
      <c r="AL18" s="54">
        <v>2.4196426693379181E-6</v>
      </c>
      <c r="AM18" s="54">
        <v>0</v>
      </c>
      <c r="AN18" s="54">
        <v>6.3829811551840976E-6</v>
      </c>
      <c r="AO18" s="54">
        <v>1.2571169063448906E-3</v>
      </c>
      <c r="AP18" s="55">
        <v>2.3390393257141113</v>
      </c>
      <c r="AQ18" s="53">
        <v>1.0329079814255238E-2</v>
      </c>
      <c r="AR18" s="54">
        <v>9.868219422060065E-6</v>
      </c>
      <c r="AS18" s="54">
        <v>2.4024746380746365E-3</v>
      </c>
      <c r="AT18" s="54">
        <v>4.2174374684691429E-3</v>
      </c>
      <c r="AU18" s="54">
        <v>1.3165159907657653E-4</v>
      </c>
      <c r="AV18" s="54">
        <v>4.3890590313822031E-4</v>
      </c>
      <c r="AW18" s="54">
        <v>5.7158153504133224E-4</v>
      </c>
      <c r="AX18" s="54">
        <v>2.5678784586489201E-3</v>
      </c>
      <c r="AY18" s="54">
        <v>2.4591296096332371E-4</v>
      </c>
      <c r="AZ18" s="54">
        <v>0</v>
      </c>
      <c r="BA18" s="54">
        <v>1.2055275874445215E-4</v>
      </c>
      <c r="BB18" s="54">
        <v>1.0033452417701483E-4</v>
      </c>
      <c r="BC18" s="54">
        <v>7.4851152021437883E-5</v>
      </c>
      <c r="BD18" s="54">
        <v>0.62600338459014893</v>
      </c>
      <c r="BE18" s="54">
        <v>3.3404715941287577E-4</v>
      </c>
      <c r="BF18" s="54">
        <v>7.3719903593882918E-4</v>
      </c>
      <c r="BG18" s="54">
        <v>5.7625882618594915E-5</v>
      </c>
      <c r="BH18" s="54">
        <v>1.2897138367407024E-4</v>
      </c>
      <c r="BI18" s="54">
        <v>1.1089022154919803E-4</v>
      </c>
      <c r="BJ18" s="54">
        <v>2.3725973733235151E-4</v>
      </c>
      <c r="BK18" s="54">
        <v>5.1586003974080086E-4</v>
      </c>
      <c r="BL18" s="54">
        <v>9.7268595709465444E-5</v>
      </c>
      <c r="BM18" s="54">
        <v>7.9837068915367126E-4</v>
      </c>
      <c r="BN18" s="54">
        <v>5.8934438129654154E-5</v>
      </c>
      <c r="BO18" s="54">
        <v>1.1719885151251219E-5</v>
      </c>
      <c r="BP18" s="54">
        <v>0</v>
      </c>
      <c r="BQ18" s="54">
        <v>7.7559652709169313E-6</v>
      </c>
      <c r="BR18" s="54">
        <v>0</v>
      </c>
      <c r="BS18" s="54">
        <v>4.0175318645196967E-6</v>
      </c>
      <c r="BT18" s="54">
        <v>1.7710712199914269E-5</v>
      </c>
      <c r="BU18" s="54">
        <v>0</v>
      </c>
      <c r="BV18" s="54">
        <v>5.7293379995826399E-7</v>
      </c>
      <c r="BW18" s="54">
        <v>6.9213179813232273E-5</v>
      </c>
      <c r="BX18" s="54">
        <v>1.6287541948258877E-3</v>
      </c>
      <c r="BY18" s="54">
        <v>2.8231050819158554E-3</v>
      </c>
      <c r="BZ18" s="54">
        <v>1.8032720312476158E-2</v>
      </c>
      <c r="CA18" s="54">
        <v>5.5255769984796643E-4</v>
      </c>
      <c r="CB18" s="54">
        <v>1.1939745163545012E-3</v>
      </c>
      <c r="CC18" s="54">
        <v>2.0297718583606184E-4</v>
      </c>
      <c r="CD18" s="55">
        <v>1.7196942120790482E-2</v>
      </c>
      <c r="CE18" s="53">
        <v>3.4195743501186371E-2</v>
      </c>
      <c r="CF18" s="54">
        <v>7.143245852603286E-7</v>
      </c>
      <c r="CG18" s="54">
        <v>5.7333067525178194E-4</v>
      </c>
      <c r="CH18" s="54">
        <v>1.648534438572824E-3</v>
      </c>
      <c r="CI18" s="54">
        <v>6.063752225600183E-4</v>
      </c>
      <c r="CJ18" s="54">
        <v>4.9780290573835373E-3</v>
      </c>
      <c r="CK18" s="54">
        <v>2.0443838366190903E-5</v>
      </c>
      <c r="CL18" s="54">
        <v>7.2083314880728722E-3</v>
      </c>
      <c r="CM18" s="54">
        <v>2.3130450863391161E-3</v>
      </c>
      <c r="CN18" s="54">
        <v>0</v>
      </c>
      <c r="CO18" s="54">
        <v>3.4862015396356583E-2</v>
      </c>
      <c r="CP18" s="54">
        <v>4.2075598612427711E-3</v>
      </c>
      <c r="CQ18" s="54">
        <v>1.9509914563968778E-3</v>
      </c>
      <c r="CR18" s="54">
        <v>6.6652345657348633</v>
      </c>
      <c r="CS18" s="54">
        <v>0.73118495941162109</v>
      </c>
      <c r="CT18" s="54">
        <v>0.15244951844215393</v>
      </c>
      <c r="CU18" s="54">
        <v>1.8374401330947876</v>
      </c>
      <c r="CV18" s="54">
        <v>0.56217974424362183</v>
      </c>
      <c r="CW18" s="54">
        <v>6.4841069281101227E-2</v>
      </c>
      <c r="CX18" s="54">
        <v>0.42122319340705872</v>
      </c>
      <c r="CY18" s="54">
        <v>0.10873695462942123</v>
      </c>
      <c r="CZ18" s="54">
        <v>0.13839718699455261</v>
      </c>
      <c r="DA18" s="54">
        <v>0.10312728583812714</v>
      </c>
      <c r="DB18" s="54">
        <v>0.3700580894947052</v>
      </c>
      <c r="DC18" s="54">
        <v>0.67755937576293945</v>
      </c>
      <c r="DD18" s="54">
        <v>4.395375435706228E-4</v>
      </c>
      <c r="DE18" s="54">
        <v>0.11246781051158905</v>
      </c>
      <c r="DF18" s="54">
        <v>1.6261383891105652E-2</v>
      </c>
      <c r="DG18" s="54">
        <v>0</v>
      </c>
      <c r="DH18" s="54">
        <v>6.9488046392507385E-6</v>
      </c>
      <c r="DI18" s="54">
        <v>1.4478943776339293E-3</v>
      </c>
      <c r="DJ18" s="54">
        <v>5.1837773062288761E-3</v>
      </c>
      <c r="DK18" s="54">
        <v>6.7969360388815403E-3</v>
      </c>
      <c r="DL18" s="54">
        <v>5.1907601300626993E-4</v>
      </c>
      <c r="DM18" s="54">
        <v>5.2636735858868633E-8</v>
      </c>
      <c r="DN18" s="54">
        <v>0.46184909343719482</v>
      </c>
      <c r="DO18" s="54">
        <v>7.4300559936091304E-4</v>
      </c>
      <c r="DP18" s="54">
        <v>8.2350075244903564E-3</v>
      </c>
      <c r="DQ18" s="54">
        <v>0.12900398671627045</v>
      </c>
      <c r="DR18" s="55">
        <v>5.9403328895568848</v>
      </c>
      <c r="DS18" s="53">
        <v>0</v>
      </c>
      <c r="DT18" s="54">
        <v>0</v>
      </c>
      <c r="DU18" s="54">
        <v>0</v>
      </c>
      <c r="DV18" s="54">
        <v>0</v>
      </c>
      <c r="DW18" s="54">
        <v>0</v>
      </c>
      <c r="DX18" s="54">
        <v>0</v>
      </c>
      <c r="DY18" s="54">
        <v>0</v>
      </c>
      <c r="DZ18" s="54">
        <v>0</v>
      </c>
      <c r="EA18" s="54">
        <v>0</v>
      </c>
      <c r="EB18" s="54">
        <v>0</v>
      </c>
      <c r="EC18" s="54">
        <v>0</v>
      </c>
      <c r="ED18" s="54">
        <v>0</v>
      </c>
      <c r="EE18" s="54">
        <v>0</v>
      </c>
      <c r="EF18" s="54">
        <v>0.24047675728797913</v>
      </c>
      <c r="EG18" s="54">
        <v>0</v>
      </c>
      <c r="EH18" s="54">
        <v>0</v>
      </c>
      <c r="EI18" s="54">
        <v>0</v>
      </c>
      <c r="EJ18" s="54">
        <v>0</v>
      </c>
      <c r="EK18" s="54">
        <v>0</v>
      </c>
      <c r="EL18" s="54">
        <v>1.8498212099075317E-2</v>
      </c>
      <c r="EM18" s="54">
        <v>0</v>
      </c>
      <c r="EN18" s="54">
        <v>2.0245735067874193E-3</v>
      </c>
      <c r="EO18" s="54">
        <v>5.4865088313817978E-3</v>
      </c>
      <c r="EP18" s="54">
        <v>1.0987129062414169E-2</v>
      </c>
      <c r="EQ18" s="54">
        <v>1.8498212099075317E-2</v>
      </c>
      <c r="ER18" s="54">
        <v>0</v>
      </c>
      <c r="ES18" s="54">
        <v>0</v>
      </c>
      <c r="ET18" s="54">
        <v>0</v>
      </c>
      <c r="EU18" s="54">
        <v>0</v>
      </c>
      <c r="EV18" s="54">
        <v>1.8270857632160187E-2</v>
      </c>
      <c r="EW18" s="54">
        <v>0</v>
      </c>
      <c r="EX18" s="54">
        <v>2.27353535592556E-4</v>
      </c>
      <c r="EY18" s="54">
        <v>0.53644812107086182</v>
      </c>
      <c r="EZ18" s="54">
        <v>0</v>
      </c>
      <c r="FA18" s="54">
        <v>1.3133730888366699</v>
      </c>
      <c r="FB18" s="54">
        <v>0</v>
      </c>
      <c r="FC18" s="54">
        <v>0</v>
      </c>
      <c r="FD18" s="54">
        <v>0</v>
      </c>
      <c r="FE18" s="54">
        <v>0</v>
      </c>
      <c r="FF18" s="55">
        <v>0.20348033308982849</v>
      </c>
      <c r="FG18" s="53">
        <v>0</v>
      </c>
      <c r="FH18" s="54">
        <v>0</v>
      </c>
      <c r="FI18" s="54">
        <v>0</v>
      </c>
      <c r="FJ18" s="54">
        <v>0</v>
      </c>
      <c r="FK18" s="54">
        <v>0</v>
      </c>
      <c r="FL18" s="54">
        <v>0</v>
      </c>
      <c r="FM18" s="54">
        <v>0</v>
      </c>
      <c r="FN18" s="54">
        <v>5.2884878823533654E-4</v>
      </c>
      <c r="FO18" s="54">
        <v>0</v>
      </c>
      <c r="FP18" s="54">
        <v>0</v>
      </c>
      <c r="FQ18" s="54">
        <v>1.0160411475226283E-3</v>
      </c>
      <c r="FR18" s="54">
        <v>0</v>
      </c>
      <c r="FS18" s="54">
        <v>0</v>
      </c>
      <c r="FT18" s="54">
        <v>5.3135313093662262E-2</v>
      </c>
      <c r="FU18" s="54">
        <v>0</v>
      </c>
      <c r="FV18" s="54">
        <v>0</v>
      </c>
      <c r="FW18" s="54">
        <v>0</v>
      </c>
      <c r="FX18" s="54">
        <v>0</v>
      </c>
      <c r="FY18" s="54">
        <v>0</v>
      </c>
      <c r="FZ18" s="54">
        <v>0</v>
      </c>
      <c r="GA18" s="54">
        <v>6.1721536330878735E-3</v>
      </c>
      <c r="GB18" s="54">
        <v>0</v>
      </c>
      <c r="GC18" s="54">
        <v>0</v>
      </c>
      <c r="GD18" s="54">
        <v>0</v>
      </c>
      <c r="GE18" s="54">
        <v>0</v>
      </c>
      <c r="GF18" s="54">
        <v>0</v>
      </c>
      <c r="GG18" s="54">
        <v>9.3625282170251012E-4</v>
      </c>
      <c r="GH18" s="54">
        <v>0</v>
      </c>
      <c r="GI18" s="54">
        <v>0</v>
      </c>
      <c r="GJ18" s="54">
        <v>0</v>
      </c>
      <c r="GK18" s="54">
        <v>0</v>
      </c>
      <c r="GL18" s="54">
        <v>0</v>
      </c>
      <c r="GM18" s="54">
        <v>1.4780178898945451E-3</v>
      </c>
      <c r="GN18" s="54">
        <v>0</v>
      </c>
      <c r="GO18" s="54">
        <v>0.1574380099773407</v>
      </c>
      <c r="GP18" s="54">
        <v>1.5287607908248901E-2</v>
      </c>
      <c r="GQ18" s="54">
        <v>0</v>
      </c>
      <c r="GR18" s="54">
        <v>0</v>
      </c>
      <c r="GS18" s="54">
        <v>1.0789072839543223E-3</v>
      </c>
      <c r="GT18" s="55">
        <v>0.23973116278648376</v>
      </c>
      <c r="GU18" s="53">
        <v>0.16909049451351166</v>
      </c>
      <c r="GV18" s="54">
        <v>0</v>
      </c>
      <c r="GW18" s="54">
        <v>0</v>
      </c>
      <c r="GX18" s="54">
        <v>1.2323430739343166E-2</v>
      </c>
      <c r="GY18" s="54">
        <v>0</v>
      </c>
      <c r="GZ18" s="54">
        <v>0</v>
      </c>
      <c r="HA18" s="54">
        <v>5.190452156966785E-6</v>
      </c>
      <c r="HB18" s="54">
        <v>0</v>
      </c>
      <c r="HC18" s="54">
        <v>0</v>
      </c>
      <c r="HD18" s="54">
        <v>0</v>
      </c>
      <c r="HE18" s="54">
        <v>0</v>
      </c>
      <c r="HF18" s="54">
        <v>0</v>
      </c>
      <c r="HG18" s="54">
        <v>0</v>
      </c>
      <c r="HH18" s="54">
        <v>0.87365603446960449</v>
      </c>
      <c r="HI18" s="54">
        <v>0</v>
      </c>
      <c r="HJ18" s="54">
        <v>0</v>
      </c>
      <c r="HK18" s="54">
        <v>0</v>
      </c>
      <c r="HL18" s="54">
        <v>0</v>
      </c>
      <c r="HM18" s="54">
        <v>0</v>
      </c>
      <c r="HN18" s="54">
        <v>0</v>
      </c>
      <c r="HO18" s="54">
        <v>0</v>
      </c>
      <c r="HP18" s="54">
        <v>0</v>
      </c>
      <c r="HQ18" s="54">
        <v>0</v>
      </c>
      <c r="HR18" s="54">
        <v>0</v>
      </c>
      <c r="HS18" s="54">
        <v>0</v>
      </c>
      <c r="HT18" s="54">
        <v>0</v>
      </c>
      <c r="HU18" s="54">
        <v>0</v>
      </c>
      <c r="HV18" s="54">
        <v>0</v>
      </c>
      <c r="HW18" s="54">
        <v>0</v>
      </c>
      <c r="HX18" s="54">
        <v>0</v>
      </c>
      <c r="HY18" s="54">
        <v>0</v>
      </c>
      <c r="HZ18" s="54">
        <v>0</v>
      </c>
      <c r="IA18" s="54">
        <v>0</v>
      </c>
      <c r="IB18" s="54">
        <v>0</v>
      </c>
      <c r="IC18" s="54">
        <v>0</v>
      </c>
      <c r="ID18" s="54">
        <v>0</v>
      </c>
      <c r="IE18" s="54">
        <v>0</v>
      </c>
      <c r="IF18" s="54">
        <v>0</v>
      </c>
      <c r="IG18" s="54">
        <v>3.0626317311543971E-5</v>
      </c>
      <c r="IH18" s="55">
        <v>9.2438468709588051E-3</v>
      </c>
      <c r="II18" s="53">
        <v>3.3122084569185972E-3</v>
      </c>
      <c r="IJ18" s="54">
        <v>0</v>
      </c>
      <c r="IK18" s="54">
        <v>0</v>
      </c>
      <c r="IL18" s="54">
        <v>1.9828490912914276E-2</v>
      </c>
      <c r="IM18" s="54">
        <v>0</v>
      </c>
      <c r="IN18" s="54">
        <v>0</v>
      </c>
      <c r="IO18" s="54">
        <v>0</v>
      </c>
      <c r="IP18" s="54">
        <v>0</v>
      </c>
      <c r="IQ18" s="54">
        <v>3.3122084569185972E-3</v>
      </c>
      <c r="IR18" s="54">
        <v>0</v>
      </c>
      <c r="IS18" s="54">
        <v>0</v>
      </c>
      <c r="IT18" s="54">
        <v>4.4759573938790709E-5</v>
      </c>
      <c r="IU18" s="54">
        <v>0</v>
      </c>
      <c r="IV18" s="54">
        <v>0.26802030205726624</v>
      </c>
      <c r="IW18" s="54">
        <v>6.6244169138371944E-3</v>
      </c>
      <c r="IX18" s="54">
        <v>0</v>
      </c>
      <c r="IY18" s="54">
        <v>2.9809875413775444E-2</v>
      </c>
      <c r="IZ18" s="54">
        <v>2.3185458034276962E-2</v>
      </c>
      <c r="JA18" s="54">
        <v>0</v>
      </c>
      <c r="JB18" s="54">
        <v>2.3230219259858131E-2</v>
      </c>
      <c r="JC18" s="54">
        <v>3.3122084569185972E-3</v>
      </c>
      <c r="JD18" s="54">
        <v>0</v>
      </c>
      <c r="JE18" s="54">
        <v>0</v>
      </c>
      <c r="JF18" s="54">
        <v>3.3122084569185972E-3</v>
      </c>
      <c r="JG18" s="54">
        <v>0</v>
      </c>
      <c r="JH18" s="54">
        <v>0</v>
      </c>
      <c r="JI18" s="54">
        <v>0</v>
      </c>
      <c r="JJ18" s="54">
        <v>0</v>
      </c>
      <c r="JK18" s="54">
        <v>0</v>
      </c>
      <c r="JL18" s="54">
        <v>6.6244169138371944E-3</v>
      </c>
      <c r="JM18" s="54">
        <v>0</v>
      </c>
      <c r="JN18" s="54">
        <v>0</v>
      </c>
      <c r="JO18" s="54">
        <v>9.2741832137107849E-2</v>
      </c>
      <c r="JP18" s="54">
        <v>0</v>
      </c>
      <c r="JQ18" s="54">
        <v>0.34339544177055359</v>
      </c>
      <c r="JR18" s="54">
        <v>0</v>
      </c>
      <c r="JS18" s="54">
        <v>0</v>
      </c>
      <c r="JT18" s="54">
        <v>0</v>
      </c>
      <c r="JU18" s="54">
        <v>0</v>
      </c>
      <c r="JV18" s="55">
        <v>3.3435400575399399E-2</v>
      </c>
      <c r="JW18" s="53">
        <v>0</v>
      </c>
      <c r="JX18" s="54">
        <v>0</v>
      </c>
      <c r="JY18" s="54">
        <v>0</v>
      </c>
      <c r="JZ18" s="54">
        <v>7.4139394564554095E-4</v>
      </c>
      <c r="KA18" s="54">
        <v>0</v>
      </c>
      <c r="KB18" s="54">
        <v>1.5450228602276184E-5</v>
      </c>
      <c r="KC18" s="54">
        <v>3.9843496779212728E-5</v>
      </c>
      <c r="KD18" s="54">
        <v>7.5092318002134562E-4</v>
      </c>
      <c r="KE18" s="54">
        <v>0.34645754098892212</v>
      </c>
      <c r="KF18" s="54">
        <v>0</v>
      </c>
      <c r="KG18" s="54">
        <v>6.3138741097645834E-6</v>
      </c>
      <c r="KH18" s="54">
        <v>0</v>
      </c>
      <c r="KI18" s="54">
        <v>2.4590392058598809E-5</v>
      </c>
      <c r="KJ18" s="54">
        <v>3.4479236602783203</v>
      </c>
      <c r="KK18" s="54">
        <v>2.3302566260099411E-2</v>
      </c>
      <c r="KL18" s="54">
        <v>7.8692850365769118E-5</v>
      </c>
      <c r="KM18" s="54">
        <v>3.4023590385913849E-2</v>
      </c>
      <c r="KN18" s="54">
        <v>2.5435194373130798E-2</v>
      </c>
      <c r="KO18" s="54">
        <v>5.129047785885632E-4</v>
      </c>
      <c r="KP18" s="54">
        <v>2.5688081979751587E-2</v>
      </c>
      <c r="KQ18" s="54">
        <v>9.2451445758342743E-2</v>
      </c>
      <c r="KR18" s="54">
        <v>8.9989304542541504E-3</v>
      </c>
      <c r="KS18" s="54">
        <v>1.8270555883646011E-2</v>
      </c>
      <c r="KT18" s="54">
        <v>4.2088627815246582E-2</v>
      </c>
      <c r="KU18" s="54">
        <v>1.1776039376854897E-2</v>
      </c>
      <c r="KV18" s="54">
        <v>7.3378481902182102E-3</v>
      </c>
      <c r="KW18" s="54">
        <v>1.2331328354775906E-2</v>
      </c>
      <c r="KX18" s="54">
        <v>1.5902392624411732E-4</v>
      </c>
      <c r="KY18" s="54">
        <v>9.2883948236703873E-3</v>
      </c>
      <c r="KZ18" s="54">
        <v>7.7072153799235821E-3</v>
      </c>
      <c r="LA18" s="54">
        <v>0</v>
      </c>
      <c r="LB18" s="54">
        <v>3.9221909828484058E-3</v>
      </c>
      <c r="LC18" s="54">
        <v>0.18305826187133789</v>
      </c>
      <c r="LD18" s="54">
        <v>0</v>
      </c>
      <c r="LE18" s="54">
        <v>4.911747932434082</v>
      </c>
      <c r="LF18" s="54">
        <v>8.7824679212644696E-4</v>
      </c>
      <c r="LG18" s="54">
        <v>4.6935620048316196E-6</v>
      </c>
      <c r="LH18" s="54">
        <v>0</v>
      </c>
      <c r="LI18" s="54">
        <v>1.5219924040138721E-2</v>
      </c>
      <c r="LJ18" s="55">
        <v>0.47235310077667236</v>
      </c>
      <c r="LK18" s="49">
        <v>6.0615420807152987E-4</v>
      </c>
      <c r="LL18" s="49">
        <v>3.5915810149163008E-3</v>
      </c>
      <c r="LM18" s="49">
        <v>2.1712514571845531E-3</v>
      </c>
      <c r="LN18" s="49">
        <v>2.1003624424338341E-3</v>
      </c>
      <c r="LO18" s="49">
        <v>4.5766707509756088E-2</v>
      </c>
      <c r="LP18" s="49">
        <v>2.2811421658843756E-3</v>
      </c>
      <c r="LQ18" s="49">
        <v>7.9401623224839568E-4</v>
      </c>
      <c r="LR18" s="49">
        <v>3.7599772214889526E-2</v>
      </c>
      <c r="LS18" s="49">
        <v>9.450918436050415E-2</v>
      </c>
      <c r="LT18" s="49">
        <v>0</v>
      </c>
      <c r="LU18" s="49">
        <v>1.9301310181617737E-2</v>
      </c>
      <c r="LV18" s="49">
        <v>0</v>
      </c>
      <c r="LW18" s="49">
        <v>6.3939406536519527E-3</v>
      </c>
      <c r="LX18" s="49">
        <v>2.8751795291900635</v>
      </c>
      <c r="LY18" s="49">
        <v>0.1664472371339798</v>
      </c>
      <c r="LZ18" s="49">
        <v>1.5862126019783318E-4</v>
      </c>
      <c r="MA18" s="49">
        <v>6.5540358424186707E-2</v>
      </c>
      <c r="MB18" s="49">
        <v>2.1135451272130013E-2</v>
      </c>
      <c r="MC18" s="49">
        <v>0</v>
      </c>
      <c r="MD18" s="49">
        <v>1.4368088450282812E-3</v>
      </c>
      <c r="ME18" s="49">
        <v>0.24084717035293579</v>
      </c>
      <c r="MF18" s="49">
        <v>2.9150020331144333E-2</v>
      </c>
      <c r="MG18" s="49">
        <v>1.6269853804260492E-3</v>
      </c>
      <c r="MH18" s="49">
        <v>4.1561566293239594E-2</v>
      </c>
      <c r="MI18" s="49">
        <v>0.11038165539503098</v>
      </c>
      <c r="MJ18" s="49">
        <v>0</v>
      </c>
      <c r="MK18" s="49">
        <v>2.4451453238725662E-2</v>
      </c>
      <c r="ML18" s="49">
        <v>0</v>
      </c>
      <c r="MM18" s="49">
        <v>2.2739363834261894E-2</v>
      </c>
      <c r="MN18" s="49">
        <v>1.9099682569503784E-2</v>
      </c>
      <c r="MO18" s="49">
        <v>0</v>
      </c>
      <c r="MP18" s="49">
        <v>1.0848982492461801E-4</v>
      </c>
      <c r="MQ18" s="49">
        <v>2.3896913528442383</v>
      </c>
      <c r="MR18" s="49">
        <v>3.8103980477899313E-4</v>
      </c>
      <c r="MS18" s="49">
        <v>11.056647300720215</v>
      </c>
      <c r="MT18" s="49">
        <v>5.7189934886991978E-3</v>
      </c>
      <c r="MU18" s="49">
        <v>1.6906173550523818E-4</v>
      </c>
      <c r="MV18" s="49">
        <v>0</v>
      </c>
      <c r="MW18" s="49">
        <v>0.67296844720840454</v>
      </c>
      <c r="MX18" s="49">
        <v>0.63286292552947998</v>
      </c>
    </row>
    <row r="19" spans="2:362" s="38" customFormat="1" ht="30">
      <c r="B19" s="31" t="s">
        <v>26</v>
      </c>
      <c r="C19" s="53">
        <v>0.18309310078620911</v>
      </c>
      <c r="D19" s="54">
        <v>0.10104672610759735</v>
      </c>
      <c r="E19" s="54">
        <v>0.32000383734703064</v>
      </c>
      <c r="F19" s="54">
        <v>5.7205617427825928E-2</v>
      </c>
      <c r="G19" s="54">
        <v>0.39404672384262085</v>
      </c>
      <c r="H19" s="54">
        <v>1.6894772052764893</v>
      </c>
      <c r="I19" s="54">
        <v>0.45422756671905518</v>
      </c>
      <c r="J19" s="54">
        <v>2.0352158546447754</v>
      </c>
      <c r="K19" s="54">
        <v>1.7131479978561401</v>
      </c>
      <c r="L19" s="54">
        <v>3.5032105445861816</v>
      </c>
      <c r="M19" s="54">
        <v>0.51998758316040039</v>
      </c>
      <c r="N19" s="54">
        <v>0.16976931691169739</v>
      </c>
      <c r="O19" s="54">
        <v>0.19503772258758545</v>
      </c>
      <c r="P19" s="54">
        <v>5.6070331484079361E-2</v>
      </c>
      <c r="Q19" s="54">
        <v>288.63198852539062</v>
      </c>
      <c r="R19" s="54">
        <v>0.21808415651321411</v>
      </c>
      <c r="S19" s="54">
        <v>0.20102085173130035</v>
      </c>
      <c r="T19" s="54">
        <v>1.2530561685562134</v>
      </c>
      <c r="U19" s="54">
        <v>0.90734142065048218</v>
      </c>
      <c r="V19" s="54">
        <v>1.1741148233413696</v>
      </c>
      <c r="W19" s="54">
        <v>0.67710888385772705</v>
      </c>
      <c r="X19" s="54">
        <v>0.16384084522724152</v>
      </c>
      <c r="Y19" s="54">
        <v>2.9022146016359329E-2</v>
      </c>
      <c r="Z19" s="54">
        <v>0.24946704506874084</v>
      </c>
      <c r="AA19" s="54">
        <v>9.7657047212123871E-2</v>
      </c>
      <c r="AB19" s="54">
        <v>5.196978454478085E-4</v>
      </c>
      <c r="AC19" s="54">
        <v>3.1473405659198761E-2</v>
      </c>
      <c r="AD19" s="54">
        <v>7.7561892569065094E-2</v>
      </c>
      <c r="AE19" s="54">
        <v>7.2264499962329865E-2</v>
      </c>
      <c r="AF19" s="54">
        <v>0.18457487225532532</v>
      </c>
      <c r="AG19" s="54">
        <v>2.8298203833401203E-3</v>
      </c>
      <c r="AH19" s="54">
        <v>1.0177265852689743E-2</v>
      </c>
      <c r="AI19" s="54">
        <v>0.26688721776008606</v>
      </c>
      <c r="AJ19" s="54">
        <v>0.11443255841732025</v>
      </c>
      <c r="AK19" s="54">
        <v>0.69114500284194946</v>
      </c>
      <c r="AL19" s="54">
        <v>1.8217775821685791</v>
      </c>
      <c r="AM19" s="54">
        <v>1.8037298917770386</v>
      </c>
      <c r="AN19" s="54">
        <v>2.6265239715576172</v>
      </c>
      <c r="AO19" s="54">
        <v>2.6696736812591553</v>
      </c>
      <c r="AP19" s="55">
        <v>19.136138916015625</v>
      </c>
      <c r="AQ19" s="53">
        <v>0.73225051164627075</v>
      </c>
      <c r="AR19" s="54">
        <v>3.0523145687766373E-4</v>
      </c>
      <c r="AS19" s="54">
        <v>0.23040147125720978</v>
      </c>
      <c r="AT19" s="54">
        <v>1.6497924327850342</v>
      </c>
      <c r="AU19" s="54">
        <v>0.50591021776199341</v>
      </c>
      <c r="AV19" s="54">
        <v>2.3593347072601318</v>
      </c>
      <c r="AW19" s="54">
        <v>0.10767265409231186</v>
      </c>
      <c r="AX19" s="54">
        <v>2.7138767242431641</v>
      </c>
      <c r="AY19" s="54">
        <v>1.150212287902832</v>
      </c>
      <c r="AZ19" s="54">
        <v>0.33533450961112976</v>
      </c>
      <c r="BA19" s="54">
        <v>8.3580531179904938E-2</v>
      </c>
      <c r="BB19" s="54">
        <v>6.9563008844852448E-2</v>
      </c>
      <c r="BC19" s="54">
        <v>5.1895115524530411E-2</v>
      </c>
      <c r="BD19" s="54">
        <v>6.808365136384964E-2</v>
      </c>
      <c r="BE19" s="54">
        <v>3.9436192512512207</v>
      </c>
      <c r="BF19" s="54">
        <v>7.8090153634548187E-2</v>
      </c>
      <c r="BG19" s="54">
        <v>0.13616229593753815</v>
      </c>
      <c r="BH19" s="54">
        <v>0.3047422468662262</v>
      </c>
      <c r="BI19" s="54">
        <v>0.26201885938644409</v>
      </c>
      <c r="BJ19" s="54">
        <v>0.56061321496963501</v>
      </c>
      <c r="BK19" s="54">
        <v>0.32802209258079529</v>
      </c>
      <c r="BL19" s="54">
        <v>3.7086356314830482E-4</v>
      </c>
      <c r="BM19" s="54">
        <v>3.0440103728324175E-3</v>
      </c>
      <c r="BN19" s="54">
        <v>3.9169717580080032E-2</v>
      </c>
      <c r="BO19" s="54">
        <v>7.7894106507301331E-3</v>
      </c>
      <c r="BP19" s="54">
        <v>0</v>
      </c>
      <c r="BQ19" s="54">
        <v>5.1548629999160767E-3</v>
      </c>
      <c r="BR19" s="54">
        <v>0</v>
      </c>
      <c r="BS19" s="54">
        <v>2.6701805181801319E-3</v>
      </c>
      <c r="BT19" s="54">
        <v>1.1771107092499733E-2</v>
      </c>
      <c r="BU19" s="54">
        <v>0</v>
      </c>
      <c r="BV19" s="54">
        <v>3.8079018122516572E-4</v>
      </c>
      <c r="BW19" s="54">
        <v>1.6203303821384907E-3</v>
      </c>
      <c r="BX19" s="54">
        <v>0.6771579384803772</v>
      </c>
      <c r="BY19" s="54">
        <v>0.48771917819976807</v>
      </c>
      <c r="BZ19" s="54">
        <v>0.37635821104049683</v>
      </c>
      <c r="CA19" s="54">
        <v>0.86667710542678833</v>
      </c>
      <c r="CB19" s="54">
        <v>1.2122786045074463</v>
      </c>
      <c r="CC19" s="54">
        <v>0.58968418836593628</v>
      </c>
      <c r="CD19" s="55">
        <v>5.4872918128967285</v>
      </c>
      <c r="CE19" s="53">
        <v>1.2902512215077877E-2</v>
      </c>
      <c r="CF19" s="54">
        <v>7.0430587584269233E-6</v>
      </c>
      <c r="CG19" s="54">
        <v>0.24742653965950012</v>
      </c>
      <c r="CH19" s="54">
        <v>0.13693372905254364</v>
      </c>
      <c r="CI19" s="54">
        <v>4.6071787364780903E-3</v>
      </c>
      <c r="CJ19" s="54">
        <v>0.11449436098337173</v>
      </c>
      <c r="CK19" s="54">
        <v>4.0653254836797714E-2</v>
      </c>
      <c r="CL19" s="54">
        <v>0.10066359490156174</v>
      </c>
      <c r="CM19" s="54">
        <v>2.3582253605127335E-2</v>
      </c>
      <c r="CN19" s="54">
        <v>0</v>
      </c>
      <c r="CO19" s="54">
        <v>3.2880513668060303</v>
      </c>
      <c r="CP19" s="54">
        <v>1.766720786690712E-2</v>
      </c>
      <c r="CQ19" s="54">
        <v>1.5744561329483986E-2</v>
      </c>
      <c r="CR19" s="54">
        <v>0.8350059986114502</v>
      </c>
      <c r="CS19" s="54">
        <v>37.905048370361328</v>
      </c>
      <c r="CT19" s="54">
        <v>0.8499494194984436</v>
      </c>
      <c r="CU19" s="54">
        <v>15.12199592590332</v>
      </c>
      <c r="CV19" s="54">
        <v>7.1491236686706543</v>
      </c>
      <c r="CW19" s="54">
        <v>1.1744168996810913</v>
      </c>
      <c r="CX19" s="54">
        <v>6.3595738410949707</v>
      </c>
      <c r="CY19" s="54">
        <v>0.18962876498699188</v>
      </c>
      <c r="CZ19" s="54">
        <v>0.56955748796463013</v>
      </c>
      <c r="DA19" s="54">
        <v>0.46160632371902466</v>
      </c>
      <c r="DB19" s="54">
        <v>2.6013703346252441</v>
      </c>
      <c r="DC19" s="54">
        <v>5.5258383750915527</v>
      </c>
      <c r="DD19" s="54">
        <v>0.19257637858390808</v>
      </c>
      <c r="DE19" s="54">
        <v>0.53276956081390381</v>
      </c>
      <c r="DF19" s="54">
        <v>9.0634711086750031E-2</v>
      </c>
      <c r="DG19" s="54">
        <v>0</v>
      </c>
      <c r="DH19" s="54">
        <v>3.5837851464748383E-3</v>
      </c>
      <c r="DI19" s="54">
        <v>4.5032981783151627E-2</v>
      </c>
      <c r="DJ19" s="54">
        <v>5.1259219646453857E-2</v>
      </c>
      <c r="DK19" s="54">
        <v>2.5979107245802879E-2</v>
      </c>
      <c r="DL19" s="54">
        <v>1.0459651239216328E-2</v>
      </c>
      <c r="DM19" s="54">
        <v>2.7146936190547422E-5</v>
      </c>
      <c r="DN19" s="54">
        <v>0.40065291523933411</v>
      </c>
      <c r="DO19" s="54">
        <v>1.6009531915187836E-2</v>
      </c>
      <c r="DP19" s="54">
        <v>0.82019096612930298</v>
      </c>
      <c r="DQ19" s="54">
        <v>0.73098540306091309</v>
      </c>
      <c r="DR19" s="55">
        <v>42.717750549316406</v>
      </c>
      <c r="DS19" s="53">
        <v>0.19782954454421997</v>
      </c>
      <c r="DT19" s="54">
        <v>0</v>
      </c>
      <c r="DU19" s="54">
        <v>0.19782954454421997</v>
      </c>
      <c r="DV19" s="54">
        <v>0</v>
      </c>
      <c r="DW19" s="54">
        <v>3.7315290421247482E-2</v>
      </c>
      <c r="DX19" s="54">
        <v>0.13943366706371307</v>
      </c>
      <c r="DY19" s="54">
        <v>0.32971590757369995</v>
      </c>
      <c r="DZ19" s="54">
        <v>0.8783419132232666</v>
      </c>
      <c r="EA19" s="54">
        <v>0.26377269625663757</v>
      </c>
      <c r="EB19" s="54">
        <v>0.36268749833106995</v>
      </c>
      <c r="EC19" s="54">
        <v>6.5943174064159393E-2</v>
      </c>
      <c r="ED19" s="54">
        <v>0.13188634812831879</v>
      </c>
      <c r="EE19" s="54">
        <v>3.2971587032079697E-2</v>
      </c>
      <c r="EF19" s="54">
        <v>0.19782954454421997</v>
      </c>
      <c r="EG19" s="54">
        <v>22.18988037109375</v>
      </c>
      <c r="EH19" s="54">
        <v>0</v>
      </c>
      <c r="EI19" s="54">
        <v>4.1765518486499786E-2</v>
      </c>
      <c r="EJ19" s="54">
        <v>0.59751003980636597</v>
      </c>
      <c r="EK19" s="54">
        <v>0.31690049171447754</v>
      </c>
      <c r="EL19" s="54">
        <v>0.6594318151473999</v>
      </c>
      <c r="EM19" s="54">
        <v>0.29674431681632996</v>
      </c>
      <c r="EN19" s="54">
        <v>1.8418463878333569E-3</v>
      </c>
      <c r="EO19" s="54">
        <v>1.4393017627298832E-2</v>
      </c>
      <c r="EP19" s="54">
        <v>0.11565149575471878</v>
      </c>
      <c r="EQ19" s="54">
        <v>0.13188634812831879</v>
      </c>
      <c r="ER19" s="54">
        <v>5.9846868680324405E-5</v>
      </c>
      <c r="ES19" s="54">
        <v>0.19978430867195129</v>
      </c>
      <c r="ET19" s="54">
        <v>3.7579378113150597E-3</v>
      </c>
      <c r="EU19" s="54">
        <v>2.7199016883969307E-2</v>
      </c>
      <c r="EV19" s="54">
        <v>1.5276741236448288E-2</v>
      </c>
      <c r="EW19" s="54">
        <v>0</v>
      </c>
      <c r="EX19" s="54">
        <v>1.7694847658276558E-2</v>
      </c>
      <c r="EY19" s="54">
        <v>0.19782954454421997</v>
      </c>
      <c r="EZ19" s="54">
        <v>0</v>
      </c>
      <c r="FA19" s="54">
        <v>3.2971587032079697E-2</v>
      </c>
      <c r="FB19" s="54">
        <v>0</v>
      </c>
      <c r="FC19" s="54">
        <v>2.8685281276702881</v>
      </c>
      <c r="FD19" s="54">
        <v>0.49457383155822754</v>
      </c>
      <c r="FE19" s="54">
        <v>2.9014999866485596</v>
      </c>
      <c r="FF19" s="55">
        <v>3.2971587181091309</v>
      </c>
      <c r="FG19" s="53">
        <v>1.9590975716710091E-2</v>
      </c>
      <c r="FH19" s="54">
        <v>0</v>
      </c>
      <c r="FI19" s="54">
        <v>0.53415268659591675</v>
      </c>
      <c r="FJ19" s="54">
        <v>2.9936224222183228E-2</v>
      </c>
      <c r="FK19" s="54">
        <v>3.6954868119210005E-4</v>
      </c>
      <c r="FL19" s="54">
        <v>1.5009275637567043E-2</v>
      </c>
      <c r="FM19" s="54">
        <v>3.7924099713563919E-2</v>
      </c>
      <c r="FN19" s="54">
        <v>0.45202153921127319</v>
      </c>
      <c r="FO19" s="54">
        <v>1.0036722756922245E-2</v>
      </c>
      <c r="FP19" s="54">
        <v>9.7400635480880737E-2</v>
      </c>
      <c r="FQ19" s="54">
        <v>2.1309826988726854E-3</v>
      </c>
      <c r="FR19" s="54">
        <v>1.4397399500012398E-2</v>
      </c>
      <c r="FS19" s="54">
        <v>4.7426994889974594E-2</v>
      </c>
      <c r="FT19" s="54">
        <v>0.19506451487541199</v>
      </c>
      <c r="FU19" s="54">
        <v>18.175149917602539</v>
      </c>
      <c r="FV19" s="54">
        <v>3.683355450630188E-2</v>
      </c>
      <c r="FW19" s="54">
        <v>1.0321707231923938E-3</v>
      </c>
      <c r="FX19" s="54">
        <v>1.792993163689971E-3</v>
      </c>
      <c r="FY19" s="54">
        <v>2.9211616492830217E-4</v>
      </c>
      <c r="FZ19" s="54">
        <v>0.72263264656066895</v>
      </c>
      <c r="GA19" s="54">
        <v>0.75125724077224731</v>
      </c>
      <c r="GB19" s="54">
        <v>0</v>
      </c>
      <c r="GC19" s="54">
        <v>0</v>
      </c>
      <c r="GD19" s="54">
        <v>0.32475319504737854</v>
      </c>
      <c r="GE19" s="54">
        <v>0.56554120779037476</v>
      </c>
      <c r="GF19" s="54">
        <v>0</v>
      </c>
      <c r="GG19" s="54">
        <v>0.64971768856048584</v>
      </c>
      <c r="GH19" s="54">
        <v>0</v>
      </c>
      <c r="GI19" s="54">
        <v>0</v>
      </c>
      <c r="GJ19" s="54">
        <v>4.9225660040974617E-4</v>
      </c>
      <c r="GK19" s="54">
        <v>7.7786380643374287E-6</v>
      </c>
      <c r="GL19" s="54">
        <v>1.7903208572533913E-5</v>
      </c>
      <c r="GM19" s="54">
        <v>4.9100355245172977E-3</v>
      </c>
      <c r="GN19" s="54">
        <v>3.5178167819976807</v>
      </c>
      <c r="GO19" s="54">
        <v>2.0145461894571781E-4</v>
      </c>
      <c r="GP19" s="54">
        <v>0.92269140481948853</v>
      </c>
      <c r="GQ19" s="54">
        <v>0</v>
      </c>
      <c r="GR19" s="54">
        <v>2.3836238384246826</v>
      </c>
      <c r="GS19" s="54">
        <v>0.13107497990131378</v>
      </c>
      <c r="GT19" s="55">
        <v>12.2449951171875</v>
      </c>
      <c r="GU19" s="53">
        <v>0.1447724848985672</v>
      </c>
      <c r="GV19" s="54">
        <v>0</v>
      </c>
      <c r="GW19" s="54">
        <v>0</v>
      </c>
      <c r="GX19" s="54">
        <v>0</v>
      </c>
      <c r="GY19" s="54">
        <v>0</v>
      </c>
      <c r="GZ19" s="54">
        <v>0</v>
      </c>
      <c r="HA19" s="54">
        <v>8.5000909166410565E-5</v>
      </c>
      <c r="HB19" s="54">
        <v>0.11839573085308075</v>
      </c>
      <c r="HC19" s="54">
        <v>2.214093878865242E-2</v>
      </c>
      <c r="HD19" s="54">
        <v>1.4699227176606655E-2</v>
      </c>
      <c r="HE19" s="54">
        <v>0</v>
      </c>
      <c r="HF19" s="54">
        <v>0</v>
      </c>
      <c r="HG19" s="54">
        <v>0</v>
      </c>
      <c r="HH19" s="54">
        <v>0</v>
      </c>
      <c r="HI19" s="54">
        <v>5.5430707931518555</v>
      </c>
      <c r="HJ19" s="54">
        <v>0</v>
      </c>
      <c r="HK19" s="54">
        <v>6.8561672233045101E-3</v>
      </c>
      <c r="HL19" s="54">
        <v>8.3797601982951164E-3</v>
      </c>
      <c r="HM19" s="54">
        <v>2.7650387957692146E-2</v>
      </c>
      <c r="HN19" s="54">
        <v>1.3543046079576015E-2</v>
      </c>
      <c r="HO19" s="54">
        <v>0</v>
      </c>
      <c r="HP19" s="54">
        <v>0</v>
      </c>
      <c r="HQ19" s="54">
        <v>0</v>
      </c>
      <c r="HR19" s="54">
        <v>0</v>
      </c>
      <c r="HS19" s="54">
        <v>0</v>
      </c>
      <c r="HT19" s="54">
        <v>0</v>
      </c>
      <c r="HU19" s="54">
        <v>0</v>
      </c>
      <c r="HV19" s="54">
        <v>0</v>
      </c>
      <c r="HW19" s="54">
        <v>0</v>
      </c>
      <c r="HX19" s="54">
        <v>0</v>
      </c>
      <c r="HY19" s="54">
        <v>0</v>
      </c>
      <c r="HZ19" s="54">
        <v>0</v>
      </c>
      <c r="IA19" s="54">
        <v>0</v>
      </c>
      <c r="IB19" s="54">
        <v>1.7627260684967041</v>
      </c>
      <c r="IC19" s="54">
        <v>0</v>
      </c>
      <c r="ID19" s="54">
        <v>6.7885972559452057E-2</v>
      </c>
      <c r="IE19" s="54">
        <v>1.2088032439351082E-2</v>
      </c>
      <c r="IF19" s="54">
        <v>0.97239667177200317</v>
      </c>
      <c r="IG19" s="54">
        <v>1.1486893892288208</v>
      </c>
      <c r="IH19" s="55">
        <v>0.83355218172073364</v>
      </c>
      <c r="II19" s="53">
        <v>4.2479433119297028E-2</v>
      </c>
      <c r="IJ19" s="54">
        <v>2.9705898487009108E-4</v>
      </c>
      <c r="IK19" s="54">
        <v>1.7823539674282074E-3</v>
      </c>
      <c r="IL19" s="54">
        <v>1.4852948952466249E-3</v>
      </c>
      <c r="IM19" s="54">
        <v>0</v>
      </c>
      <c r="IN19" s="54">
        <v>6.3570618629455566E-2</v>
      </c>
      <c r="IO19" s="54">
        <v>4.2479433119297028E-2</v>
      </c>
      <c r="IP19" s="54">
        <v>0.40281197428703308</v>
      </c>
      <c r="IQ19" s="54">
        <v>4.2479433119297028E-2</v>
      </c>
      <c r="IR19" s="54">
        <v>0</v>
      </c>
      <c r="IS19" s="54">
        <v>0.10605005174875259</v>
      </c>
      <c r="IT19" s="54">
        <v>0.14823243021965027</v>
      </c>
      <c r="IU19" s="54">
        <v>2.1091187372803688E-2</v>
      </c>
      <c r="IV19" s="54">
        <v>8.4364749491214752E-2</v>
      </c>
      <c r="IW19" s="54">
        <v>24.025833129882813</v>
      </c>
      <c r="IX19" s="54">
        <v>5.9411796974018216E-4</v>
      </c>
      <c r="IY19" s="54">
        <v>0</v>
      </c>
      <c r="IZ19" s="54">
        <v>0.42390316724777222</v>
      </c>
      <c r="JA19" s="54">
        <v>4.2479433119297028E-2</v>
      </c>
      <c r="JB19" s="54">
        <v>0.19011774659156799</v>
      </c>
      <c r="JC19" s="54">
        <v>0.33775606751441956</v>
      </c>
      <c r="JD19" s="54">
        <v>0</v>
      </c>
      <c r="JE19" s="54">
        <v>2.9705898487009108E-4</v>
      </c>
      <c r="JF19" s="54">
        <v>4.2182374745607376E-2</v>
      </c>
      <c r="JG19" s="54">
        <v>0</v>
      </c>
      <c r="JH19" s="54">
        <v>0</v>
      </c>
      <c r="JI19" s="54">
        <v>8.4364749491214752E-2</v>
      </c>
      <c r="JJ19" s="54">
        <v>0</v>
      </c>
      <c r="JK19" s="54">
        <v>0</v>
      </c>
      <c r="JL19" s="54">
        <v>0</v>
      </c>
      <c r="JM19" s="54">
        <v>0</v>
      </c>
      <c r="JN19" s="54">
        <v>0</v>
      </c>
      <c r="JO19" s="54">
        <v>0.31666487455368042</v>
      </c>
      <c r="JP19" s="54">
        <v>2.9705898487009108E-4</v>
      </c>
      <c r="JQ19" s="54">
        <v>2.1982364356517792E-2</v>
      </c>
      <c r="JR19" s="54">
        <v>2.9705897904932499E-3</v>
      </c>
      <c r="JS19" s="54">
        <v>0.18447363376617432</v>
      </c>
      <c r="JT19" s="54">
        <v>0.22190305590629578</v>
      </c>
      <c r="JU19" s="54">
        <v>5.0104937553405762</v>
      </c>
      <c r="JV19" s="55">
        <v>1.0700063705444336</v>
      </c>
      <c r="JW19" s="53">
        <v>0.43504995107650757</v>
      </c>
      <c r="JX19" s="54">
        <v>0</v>
      </c>
      <c r="JY19" s="54">
        <v>0</v>
      </c>
      <c r="JZ19" s="54">
        <v>1.0380898602306843E-3</v>
      </c>
      <c r="KA19" s="54">
        <v>1.0722908973693848</v>
      </c>
      <c r="KB19" s="54">
        <v>0.32528024911880493</v>
      </c>
      <c r="KC19" s="54">
        <v>5.2974391728639603E-2</v>
      </c>
      <c r="KD19" s="54">
        <v>4.1024556159973145</v>
      </c>
      <c r="KE19" s="54">
        <v>0.22914697229862213</v>
      </c>
      <c r="KF19" s="54">
        <v>0.49398201704025269</v>
      </c>
      <c r="KG19" s="54">
        <v>0.30469447374343872</v>
      </c>
      <c r="KH19" s="54">
        <v>1.8097536638379097E-2</v>
      </c>
      <c r="KI19" s="54">
        <v>4.0512185543775558E-2</v>
      </c>
      <c r="KJ19" s="54">
        <v>2.0849800202995539E-3</v>
      </c>
      <c r="KK19" s="54">
        <v>12.941730499267578</v>
      </c>
      <c r="KL19" s="54">
        <v>0.16963304579257965</v>
      </c>
      <c r="KM19" s="54">
        <v>7.3356315493583679E-2</v>
      </c>
      <c r="KN19" s="54">
        <v>5.4277446120977402E-2</v>
      </c>
      <c r="KO19" s="54">
        <v>0.28496050834655762</v>
      </c>
      <c r="KP19" s="54">
        <v>3.6498464643955231E-2</v>
      </c>
      <c r="KQ19" s="54">
        <v>0.12940321862697601</v>
      </c>
      <c r="KR19" s="54">
        <v>8.7993917986750603E-3</v>
      </c>
      <c r="KS19" s="54">
        <v>1.7865430563688278E-2</v>
      </c>
      <c r="KT19" s="54">
        <v>4.1155371814966202E-2</v>
      </c>
      <c r="KU19" s="54">
        <v>1.1514921672642231E-2</v>
      </c>
      <c r="KV19" s="54">
        <v>7.1751410141587257E-3</v>
      </c>
      <c r="KW19" s="54">
        <v>1.2057898566126823E-2</v>
      </c>
      <c r="KX19" s="54">
        <v>1.5549777890555561E-4</v>
      </c>
      <c r="KY19" s="54">
        <v>9.0824374929070473E-3</v>
      </c>
      <c r="KZ19" s="54">
        <v>1.666444237343967E-3</v>
      </c>
      <c r="LA19" s="54">
        <v>0</v>
      </c>
      <c r="LB19" s="54">
        <v>8.4805116057395935E-4</v>
      </c>
      <c r="LC19" s="54">
        <v>9.500604122877121E-2</v>
      </c>
      <c r="LD19" s="54">
        <v>2.8946554288268089E-2</v>
      </c>
      <c r="LE19" s="54">
        <v>4.9310680478811264E-3</v>
      </c>
      <c r="LF19" s="54">
        <v>0.21527813374996185</v>
      </c>
      <c r="LG19" s="54">
        <v>0.19275154173374176</v>
      </c>
      <c r="LH19" s="54">
        <v>0.81347191333770752</v>
      </c>
      <c r="LI19" s="54">
        <v>0.75772857666015625</v>
      </c>
      <c r="LJ19" s="55">
        <v>3.2039165496826172</v>
      </c>
      <c r="LK19" s="49">
        <v>1.5665298560634255E-3</v>
      </c>
      <c r="LL19" s="49">
        <v>1.3376945862546563E-3</v>
      </c>
      <c r="LM19" s="49">
        <v>0.15127871930599213</v>
      </c>
      <c r="LN19" s="49">
        <v>3.9308808743953705E-2</v>
      </c>
      <c r="LO19" s="49">
        <v>0.19632579386234283</v>
      </c>
      <c r="LP19" s="49">
        <v>0.6978718638420105</v>
      </c>
      <c r="LQ19" s="49">
        <v>4.6437717974185944E-2</v>
      </c>
      <c r="LR19" s="49">
        <v>0.89103013277053833</v>
      </c>
      <c r="LS19" s="49">
        <v>1.4629707336425781</v>
      </c>
      <c r="LT19" s="49">
        <v>2.3351616982836276E-4</v>
      </c>
      <c r="LU19" s="49">
        <v>0.94889372587203979</v>
      </c>
      <c r="LV19" s="49">
        <v>4.704582504928112E-3</v>
      </c>
      <c r="LW19" s="49">
        <v>0.25854703783988953</v>
      </c>
      <c r="LX19" s="49">
        <v>7.6903998851776123E-2</v>
      </c>
      <c r="LY19" s="49">
        <v>21.634822845458984</v>
      </c>
      <c r="LZ19" s="49">
        <v>2.4354694411158562E-2</v>
      </c>
      <c r="MA19" s="49">
        <v>2.9012857005000114E-2</v>
      </c>
      <c r="MB19" s="49">
        <v>2.7198247909545898</v>
      </c>
      <c r="MC19" s="49">
        <v>0.53271609544754028</v>
      </c>
      <c r="MD19" s="49">
        <v>0.5225822925567627</v>
      </c>
      <c r="ME19" s="49">
        <v>6.0842990875244141E-2</v>
      </c>
      <c r="MF19" s="49">
        <v>9.6411816775798798E-2</v>
      </c>
      <c r="MG19" s="49">
        <v>9.6328191459178925E-2</v>
      </c>
      <c r="MH19" s="49">
        <v>0.52378451824188232</v>
      </c>
      <c r="MI19" s="49">
        <v>0.22825968265533447</v>
      </c>
      <c r="MJ19" s="49">
        <v>1.1838748469017446E-4</v>
      </c>
      <c r="MK19" s="49">
        <v>0.23494128882884979</v>
      </c>
      <c r="ML19" s="49">
        <v>0</v>
      </c>
      <c r="MM19" s="49">
        <v>6.4413389191031456E-3</v>
      </c>
      <c r="MN19" s="49">
        <v>0.131522536277771</v>
      </c>
      <c r="MO19" s="49">
        <v>0</v>
      </c>
      <c r="MP19" s="49">
        <v>5.1469303434714675E-4</v>
      </c>
      <c r="MQ19" s="49">
        <v>4.1878163814544678E-2</v>
      </c>
      <c r="MR19" s="49">
        <v>0.10979219526052475</v>
      </c>
      <c r="MS19" s="49">
        <v>0.33333200216293335</v>
      </c>
      <c r="MT19" s="49">
        <v>0.15475265681743622</v>
      </c>
      <c r="MU19" s="49">
        <v>4.2769646644592285</v>
      </c>
      <c r="MV19" s="49">
        <v>4.9729723930358887</v>
      </c>
      <c r="MW19" s="49">
        <v>2.7698295116424561</v>
      </c>
      <c r="MX19" s="49">
        <v>11.234959602355957</v>
      </c>
    </row>
    <row r="20" spans="2:362" s="38" customFormat="1" ht="30">
      <c r="B20" s="31" t="s">
        <v>27</v>
      </c>
      <c r="C20" s="53">
        <v>13.852300643920898</v>
      </c>
      <c r="D20" s="54">
        <v>0.94039797782897949</v>
      </c>
      <c r="E20" s="54">
        <v>5.2971627155784518E-5</v>
      </c>
      <c r="F20" s="54">
        <v>1.3018043041229248</v>
      </c>
      <c r="G20" s="54">
        <v>0.16336067020893097</v>
      </c>
      <c r="H20" s="54">
        <v>0.29711940884590149</v>
      </c>
      <c r="I20" s="54">
        <v>0.18615338206291199</v>
      </c>
      <c r="J20" s="54">
        <v>0.46205246448516846</v>
      </c>
      <c r="K20" s="54">
        <v>0.31309273838996887</v>
      </c>
      <c r="L20" s="54">
        <v>8.6624873802065849E-3</v>
      </c>
      <c r="M20" s="54">
        <v>2.8772857040166855E-2</v>
      </c>
      <c r="N20" s="54">
        <v>1.8044376745820045E-2</v>
      </c>
      <c r="O20" s="54">
        <v>0.10352283716201782</v>
      </c>
      <c r="P20" s="54">
        <v>0.38976088166236877</v>
      </c>
      <c r="Q20" s="54">
        <v>0.16333118081092834</v>
      </c>
      <c r="R20" s="54">
        <v>16.831100463867188</v>
      </c>
      <c r="S20" s="54">
        <v>2.8710262775421143</v>
      </c>
      <c r="T20" s="54">
        <v>0.95168423652648926</v>
      </c>
      <c r="U20" s="54">
        <v>6.5884135663509369E-2</v>
      </c>
      <c r="V20" s="54">
        <v>0.25222721695899963</v>
      </c>
      <c r="W20" s="54">
        <v>0.56010931730270386</v>
      </c>
      <c r="X20" s="54">
        <v>8.7694473564624786E-2</v>
      </c>
      <c r="Y20" s="54">
        <v>0.13506101071834564</v>
      </c>
      <c r="Z20" s="54">
        <v>0.35645216703414917</v>
      </c>
      <c r="AA20" s="54">
        <v>0.19074325263500214</v>
      </c>
      <c r="AB20" s="54">
        <v>3.2810044103825931E-7</v>
      </c>
      <c r="AC20" s="54">
        <v>5.6965123862028122E-2</v>
      </c>
      <c r="AD20" s="54">
        <v>7.2278990410268307E-3</v>
      </c>
      <c r="AE20" s="54">
        <v>2.6988362893462181E-2</v>
      </c>
      <c r="AF20" s="54">
        <v>0.28949329257011414</v>
      </c>
      <c r="AG20" s="54">
        <v>3.2037741038948298E-3</v>
      </c>
      <c r="AH20" s="54">
        <v>1.7129671759903431E-3</v>
      </c>
      <c r="AI20" s="54">
        <v>5.1140967756509781E-2</v>
      </c>
      <c r="AJ20" s="54">
        <v>2.0951206684112549</v>
      </c>
      <c r="AK20" s="54">
        <v>3.2972960472106934</v>
      </c>
      <c r="AL20" s="54">
        <v>60.926116943359375</v>
      </c>
      <c r="AM20" s="54">
        <v>0.27691838145256042</v>
      </c>
      <c r="AN20" s="54">
        <v>0.13061791658401489</v>
      </c>
      <c r="AO20" s="54">
        <v>1.2603429555892944</v>
      </c>
      <c r="AP20" s="55">
        <v>7.7647347450256348</v>
      </c>
      <c r="AQ20" s="53">
        <v>0.2735154926776886</v>
      </c>
      <c r="AR20" s="54">
        <v>2.3438535572495311E-4</v>
      </c>
      <c r="AS20" s="54">
        <v>4.4961273670196533E-2</v>
      </c>
      <c r="AT20" s="54">
        <v>0.10642892122268677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0.1678643524646759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0.36993962526321411</v>
      </c>
      <c r="BY20" s="54">
        <v>0</v>
      </c>
      <c r="BZ20" s="54">
        <v>15.844953536987305</v>
      </c>
      <c r="CA20" s="54">
        <v>4.0486962534487247E-3</v>
      </c>
      <c r="CB20" s="54">
        <v>9.0352131519466639E-4</v>
      </c>
      <c r="CC20" s="54">
        <v>0.24863602221012115</v>
      </c>
      <c r="CD20" s="55">
        <v>6.0469906777143478E-2</v>
      </c>
      <c r="CE20" s="53">
        <v>1.0496892173250671E-6</v>
      </c>
      <c r="CF20" s="54">
        <v>5.3599986671315492E-9</v>
      </c>
      <c r="CG20" s="54">
        <v>7.9877877235412598</v>
      </c>
      <c r="CH20" s="54">
        <v>2.6068379520438612E-4</v>
      </c>
      <c r="CI20" s="54">
        <v>2.6540592443780042E-6</v>
      </c>
      <c r="CJ20" s="54">
        <v>3.3868232276290655E-4</v>
      </c>
      <c r="CK20" s="54">
        <v>1.2221101997056394E-6</v>
      </c>
      <c r="CL20" s="54">
        <v>3.1621204107068479E-4</v>
      </c>
      <c r="CM20" s="54">
        <v>9.8230826552025974E-5</v>
      </c>
      <c r="CN20" s="54">
        <v>0</v>
      </c>
      <c r="CO20" s="54">
        <v>1.2837928952649236E-3</v>
      </c>
      <c r="CP20" s="54">
        <v>6.3520428739138879E-6</v>
      </c>
      <c r="CQ20" s="54">
        <v>1.1133137377328239E-5</v>
      </c>
      <c r="CR20" s="54">
        <v>1.2180303019704297E-4</v>
      </c>
      <c r="CS20" s="54">
        <v>2.4237141769845039E-4</v>
      </c>
      <c r="CT20" s="54">
        <v>3.5772457718849182E-2</v>
      </c>
      <c r="CU20" s="54">
        <v>0.21920037269592285</v>
      </c>
      <c r="CV20" s="54">
        <v>4.0031962096691132E-2</v>
      </c>
      <c r="CW20" s="54">
        <v>8.4944404661655426E-3</v>
      </c>
      <c r="CX20" s="54">
        <v>4.8630395904183388E-3</v>
      </c>
      <c r="CY20" s="54">
        <v>1.4632583770435303E-4</v>
      </c>
      <c r="CZ20" s="54">
        <v>1.6572790220379829E-2</v>
      </c>
      <c r="DA20" s="54">
        <v>4.4325101771391928E-4</v>
      </c>
      <c r="DB20" s="54">
        <v>1.2705151457339525E-3</v>
      </c>
      <c r="DC20" s="54">
        <v>1.7916807904839516E-2</v>
      </c>
      <c r="DD20" s="54">
        <v>1.1352339788572863E-4</v>
      </c>
      <c r="DE20" s="54">
        <v>2.1138277370482683E-3</v>
      </c>
      <c r="DF20" s="54">
        <v>2.2388089564628899E-4</v>
      </c>
      <c r="DG20" s="54">
        <v>0</v>
      </c>
      <c r="DH20" s="54">
        <v>0</v>
      </c>
      <c r="DI20" s="54">
        <v>2.8666316211456433E-5</v>
      </c>
      <c r="DJ20" s="54">
        <v>1.299751311307773E-4</v>
      </c>
      <c r="DK20" s="54">
        <v>2.9305263524292968E-5</v>
      </c>
      <c r="DL20" s="54">
        <v>5.1658760756254196E-2</v>
      </c>
      <c r="DM20" s="54">
        <v>0</v>
      </c>
      <c r="DN20" s="54">
        <v>1.251405046787113E-4</v>
      </c>
      <c r="DO20" s="54">
        <v>8.4067614807281643E-6</v>
      </c>
      <c r="DP20" s="54">
        <v>1.1469761840999126E-2</v>
      </c>
      <c r="DQ20" s="54">
        <v>1.3158447109162807E-2</v>
      </c>
      <c r="DR20" s="55">
        <v>2.133660577237606E-2</v>
      </c>
      <c r="DS20" s="53">
        <v>0</v>
      </c>
      <c r="DT20" s="54">
        <v>0</v>
      </c>
      <c r="DU20" s="54">
        <v>0</v>
      </c>
      <c r="DV20" s="54">
        <v>0</v>
      </c>
      <c r="DW20" s="54">
        <v>2.4696134496480227E-3</v>
      </c>
      <c r="DX20" s="54">
        <v>3.5661864094436169E-3</v>
      </c>
      <c r="DY20" s="54">
        <v>6.1740339733660221E-3</v>
      </c>
      <c r="DZ20" s="54">
        <v>7.8557766973972321E-3</v>
      </c>
      <c r="EA20" s="54">
        <v>3.0870169866830111E-3</v>
      </c>
      <c r="EB20" s="54">
        <v>0</v>
      </c>
      <c r="EC20" s="54">
        <v>6.1740339733660221E-3</v>
      </c>
      <c r="ED20" s="54">
        <v>6.1740339733660221E-3</v>
      </c>
      <c r="EE20" s="54">
        <v>1.5435084933415055E-3</v>
      </c>
      <c r="EF20" s="54">
        <v>0</v>
      </c>
      <c r="EG20" s="54">
        <v>7.7175423502922058E-3</v>
      </c>
      <c r="EH20" s="54">
        <v>2.9326662421226501E-2</v>
      </c>
      <c r="EI20" s="54">
        <v>2.4525906890630722E-2</v>
      </c>
      <c r="EJ20" s="54">
        <v>2.2951032966375351E-2</v>
      </c>
      <c r="EK20" s="54">
        <v>3.718232037499547E-4</v>
      </c>
      <c r="EL20" s="54">
        <v>4.6305251307785511E-3</v>
      </c>
      <c r="EM20" s="54">
        <v>8.3349451422691345E-2</v>
      </c>
      <c r="EN20" s="54">
        <v>1.8016925314441323E-3</v>
      </c>
      <c r="EO20" s="54">
        <v>1.5813800928299315E-5</v>
      </c>
      <c r="EP20" s="54">
        <v>5.9000360779464245E-3</v>
      </c>
      <c r="EQ20" s="54">
        <v>1.5435084933415055E-3</v>
      </c>
      <c r="ER20" s="54">
        <v>0</v>
      </c>
      <c r="ES20" s="54">
        <v>1.5177334425970912E-3</v>
      </c>
      <c r="ET20" s="54">
        <v>8.6837212620594073E-7</v>
      </c>
      <c r="EU20" s="54">
        <v>2.4906657927203923E-5</v>
      </c>
      <c r="EV20" s="54">
        <v>2.8785229660570621E-3</v>
      </c>
      <c r="EW20" s="54">
        <v>3.4635104384506121E-5</v>
      </c>
      <c r="EX20" s="54">
        <v>1.7173670930787921E-3</v>
      </c>
      <c r="EY20" s="54">
        <v>5.0935778766870499E-2</v>
      </c>
      <c r="EZ20" s="54">
        <v>3.0870169866830111E-3</v>
      </c>
      <c r="FA20" s="54">
        <v>2.3152625188231468E-2</v>
      </c>
      <c r="FB20" s="54">
        <v>1.0573033094406128</v>
      </c>
      <c r="FC20" s="54">
        <v>2.7783149853348732E-2</v>
      </c>
      <c r="FD20" s="54">
        <v>0</v>
      </c>
      <c r="FE20" s="54">
        <v>4.3218236416578293E-2</v>
      </c>
      <c r="FF20" s="55">
        <v>0.18830803036689758</v>
      </c>
      <c r="FG20" s="53">
        <v>8.626115508377552E-3</v>
      </c>
      <c r="FH20" s="54">
        <v>1.0270083323121071E-2</v>
      </c>
      <c r="FI20" s="54">
        <v>6.6904141567647457E-3</v>
      </c>
      <c r="FJ20" s="54">
        <v>4.2335470789112151E-4</v>
      </c>
      <c r="FK20" s="54">
        <v>7.5794338272316963E-7</v>
      </c>
      <c r="FL20" s="54">
        <v>2.9558996902778745E-4</v>
      </c>
      <c r="FM20" s="54">
        <v>7.7084638178348541E-5</v>
      </c>
      <c r="FN20" s="54">
        <v>6.8884441861882806E-4</v>
      </c>
      <c r="FO20" s="54">
        <v>6.052706521586515E-5</v>
      </c>
      <c r="FP20" s="54">
        <v>0</v>
      </c>
      <c r="FQ20" s="54">
        <v>2.2945861928747036E-5</v>
      </c>
      <c r="FR20" s="54">
        <v>5.1015604185522534E-6</v>
      </c>
      <c r="FS20" s="54">
        <v>2.5890245524351485E-5</v>
      </c>
      <c r="FT20" s="54">
        <v>6.8138365168124437E-4</v>
      </c>
      <c r="FU20" s="54">
        <v>1.7817801563069224E-5</v>
      </c>
      <c r="FV20" s="54">
        <v>0.21675518155097961</v>
      </c>
      <c r="FW20" s="54">
        <v>4.3006439227610826E-5</v>
      </c>
      <c r="FX20" s="54">
        <v>4.7817961312830448E-3</v>
      </c>
      <c r="FY20" s="54">
        <v>7.7905470971018076E-4</v>
      </c>
      <c r="FZ20" s="54">
        <v>2.3417036572936922E-4</v>
      </c>
      <c r="GA20" s="54">
        <v>4.7765751369297504E-3</v>
      </c>
      <c r="GB20" s="54">
        <v>0</v>
      </c>
      <c r="GC20" s="54">
        <v>4.5732449507340789E-5</v>
      </c>
      <c r="GD20" s="54">
        <v>7.6295301550999284E-4</v>
      </c>
      <c r="GE20" s="54">
        <v>1.3286441098898649E-3</v>
      </c>
      <c r="GF20" s="54">
        <v>0</v>
      </c>
      <c r="GG20" s="54">
        <v>7.7475167927332222E-5</v>
      </c>
      <c r="GH20" s="54">
        <v>0</v>
      </c>
      <c r="GI20" s="54">
        <v>0</v>
      </c>
      <c r="GJ20" s="54">
        <v>1.6090772987809032E-5</v>
      </c>
      <c r="GK20" s="54">
        <v>2.5426635374969919E-7</v>
      </c>
      <c r="GL20" s="54">
        <v>5.8521601431493764E-7</v>
      </c>
      <c r="GM20" s="54">
        <v>5.1768787670880556E-4</v>
      </c>
      <c r="GN20" s="54">
        <v>2.5908801704645157E-2</v>
      </c>
      <c r="GO20" s="54">
        <v>4.1635410161688924E-4</v>
      </c>
      <c r="GP20" s="54">
        <v>6.9458350539207458E-2</v>
      </c>
      <c r="GQ20" s="54">
        <v>2.9737457225564867E-5</v>
      </c>
      <c r="GR20" s="54">
        <v>0</v>
      </c>
      <c r="GS20" s="54">
        <v>4.7629168257117271E-3</v>
      </c>
      <c r="GT20" s="55">
        <v>1.0755689814686775E-2</v>
      </c>
      <c r="GU20" s="53">
        <v>5.8293929323554039E-3</v>
      </c>
      <c r="GV20" s="54">
        <v>0</v>
      </c>
      <c r="GW20" s="54">
        <v>0</v>
      </c>
      <c r="GX20" s="54">
        <v>4.8567328602075577E-2</v>
      </c>
      <c r="GY20" s="54">
        <v>0</v>
      </c>
      <c r="GZ20" s="54">
        <v>0</v>
      </c>
      <c r="HA20" s="54">
        <v>7.4015245772898197E-3</v>
      </c>
      <c r="HB20" s="54">
        <v>0.70140945911407471</v>
      </c>
      <c r="HC20" s="54">
        <v>1.3509725332260132</v>
      </c>
      <c r="HD20" s="54">
        <v>0.93309909105300903</v>
      </c>
      <c r="HE20" s="54">
        <v>8.2750648260116577E-2</v>
      </c>
      <c r="HF20" s="54">
        <v>3.8708493113517761E-2</v>
      </c>
      <c r="HG20" s="54">
        <v>0</v>
      </c>
      <c r="HH20" s="54">
        <v>1.7796864733099937E-2</v>
      </c>
      <c r="HI20" s="54">
        <v>0.12977096438407898</v>
      </c>
      <c r="HJ20" s="54">
        <v>2.2252039983868599E-2</v>
      </c>
      <c r="HK20" s="54">
        <v>7.2714937850832939E-3</v>
      </c>
      <c r="HL20" s="54">
        <v>5.8171949349343777E-3</v>
      </c>
      <c r="HM20" s="54">
        <v>2.3993480950593948E-2</v>
      </c>
      <c r="HN20" s="54">
        <v>1.1751909740269184E-2</v>
      </c>
      <c r="HO20" s="54">
        <v>0.34278327226638794</v>
      </c>
      <c r="HP20" s="54">
        <v>8.1439409404993057E-4</v>
      </c>
      <c r="HQ20" s="54">
        <v>9.0488232672214508E-5</v>
      </c>
      <c r="HR20" s="54">
        <v>5.9582535177469254E-2</v>
      </c>
      <c r="HS20" s="54">
        <v>0.249355748295784</v>
      </c>
      <c r="HT20" s="54">
        <v>7.8692520037293434E-3</v>
      </c>
      <c r="HU20" s="54">
        <v>1.1991241946816444E-2</v>
      </c>
      <c r="HV20" s="54">
        <v>1.7612135037779808E-2</v>
      </c>
      <c r="HW20" s="54">
        <v>0</v>
      </c>
      <c r="HX20" s="54">
        <v>0</v>
      </c>
      <c r="HY20" s="54">
        <v>0</v>
      </c>
      <c r="HZ20" s="54">
        <v>0.17107324302196503</v>
      </c>
      <c r="IA20" s="54">
        <v>0</v>
      </c>
      <c r="IB20" s="54">
        <v>0.97725939750671387</v>
      </c>
      <c r="IC20" s="54">
        <v>0</v>
      </c>
      <c r="ID20" s="54">
        <v>14.183189392089844</v>
      </c>
      <c r="IE20" s="54">
        <v>1.2733530020341277E-3</v>
      </c>
      <c r="IF20" s="54">
        <v>1.0609840974211693E-2</v>
      </c>
      <c r="IG20" s="54">
        <v>7.2424992918968201E-2</v>
      </c>
      <c r="IH20" s="55">
        <v>4.4462623596191406</v>
      </c>
      <c r="II20" s="53">
        <v>5.1307268440723419E-3</v>
      </c>
      <c r="IJ20" s="54">
        <v>5.9446200728416443E-2</v>
      </c>
      <c r="IK20" s="54">
        <v>4.8791691660881042E-3</v>
      </c>
      <c r="IL20" s="54">
        <v>0.18271467089653015</v>
      </c>
      <c r="IM20" s="54">
        <v>5.3980066440999508E-3</v>
      </c>
      <c r="IN20" s="54">
        <v>2.7147256769239902E-3</v>
      </c>
      <c r="IO20" s="54">
        <v>4.2502749711275101E-3</v>
      </c>
      <c r="IP20" s="54">
        <v>2.212134562432766E-2</v>
      </c>
      <c r="IQ20" s="54">
        <v>1.1739353649318218E-3</v>
      </c>
      <c r="IR20" s="54">
        <v>0</v>
      </c>
      <c r="IS20" s="54">
        <v>1.2053801910951734E-3</v>
      </c>
      <c r="IT20" s="54">
        <v>2.620391569507774E-5</v>
      </c>
      <c r="IU20" s="54">
        <v>5.2407831390155479E-6</v>
      </c>
      <c r="IV20" s="54">
        <v>1.9338489510118961E-3</v>
      </c>
      <c r="IW20" s="54">
        <v>3.2807302195578814E-3</v>
      </c>
      <c r="IX20" s="54">
        <v>5.8754421770572662E-2</v>
      </c>
      <c r="IY20" s="54">
        <v>1.1634537950158119E-3</v>
      </c>
      <c r="IZ20" s="54">
        <v>1.9862568005919456E-3</v>
      </c>
      <c r="JA20" s="54">
        <v>5.2407831390155479E-6</v>
      </c>
      <c r="JB20" s="54">
        <v>4.2974422103725374E-4</v>
      </c>
      <c r="JC20" s="54">
        <v>1.0078025981783867E-2</v>
      </c>
      <c r="JD20" s="54">
        <v>7.8082427382469177E-2</v>
      </c>
      <c r="JE20" s="54">
        <v>1.0036099702119827E-2</v>
      </c>
      <c r="JF20" s="54">
        <v>2.3583522997796535E-3</v>
      </c>
      <c r="JG20" s="54">
        <v>3.9305872633121908E-4</v>
      </c>
      <c r="JH20" s="54">
        <v>0</v>
      </c>
      <c r="JI20" s="54">
        <v>2.5103350635617971E-3</v>
      </c>
      <c r="JJ20" s="54">
        <v>0</v>
      </c>
      <c r="JK20" s="54">
        <v>1.5722349417046644E-5</v>
      </c>
      <c r="JL20" s="54">
        <v>3.9829951128922403E-4</v>
      </c>
      <c r="JM20" s="54">
        <v>0</v>
      </c>
      <c r="JN20" s="54">
        <v>2.0963132556062192E-5</v>
      </c>
      <c r="JO20" s="54">
        <v>7.0016863755881786E-3</v>
      </c>
      <c r="JP20" s="54">
        <v>2.3436781018972397E-2</v>
      </c>
      <c r="JQ20" s="54">
        <v>1.8463278189301491E-2</v>
      </c>
      <c r="JR20" s="54">
        <v>0.59794187545776367</v>
      </c>
      <c r="JS20" s="54">
        <v>3.9672725833952427E-3</v>
      </c>
      <c r="JT20" s="54">
        <v>1.2158617610111833E-3</v>
      </c>
      <c r="JU20" s="54">
        <v>7.6148579828441143E-3</v>
      </c>
      <c r="JV20" s="55">
        <v>9.5397971570491791E-2</v>
      </c>
      <c r="JW20" s="53">
        <v>1.917595386505127</v>
      </c>
      <c r="JX20" s="54">
        <v>0.16632403433322906</v>
      </c>
      <c r="JY20" s="54">
        <v>0</v>
      </c>
      <c r="JZ20" s="54">
        <v>0.15116341412067413</v>
      </c>
      <c r="KA20" s="54">
        <v>0.13096550107002258</v>
      </c>
      <c r="KB20" s="54">
        <v>0.11466941237449646</v>
      </c>
      <c r="KC20" s="54">
        <v>1.6474187141284347E-3</v>
      </c>
      <c r="KD20" s="54">
        <v>0.1301555335521698</v>
      </c>
      <c r="KE20" s="54">
        <v>3.5218261182308197E-2</v>
      </c>
      <c r="KF20" s="54">
        <v>2.104615792632103E-3</v>
      </c>
      <c r="KG20" s="54">
        <v>3.6332543939352036E-2</v>
      </c>
      <c r="KH20" s="54">
        <v>2.3928679525852203E-2</v>
      </c>
      <c r="KI20" s="54">
        <v>2.5099463760852814E-2</v>
      </c>
      <c r="KJ20" s="54">
        <v>2.8691057115793228E-2</v>
      </c>
      <c r="KK20" s="54">
        <v>6.4950399100780487E-2</v>
      </c>
      <c r="KL20" s="54">
        <v>0.28556784987449646</v>
      </c>
      <c r="KM20" s="54">
        <v>4.6320348978042603E-2</v>
      </c>
      <c r="KN20" s="54">
        <v>3.4046072512865067E-2</v>
      </c>
      <c r="KO20" s="54">
        <v>1.1148094199597836E-2</v>
      </c>
      <c r="KP20" s="54">
        <v>3.5981021821498871E-2</v>
      </c>
      <c r="KQ20" s="54">
        <v>0.20451612770557404</v>
      </c>
      <c r="KR20" s="54">
        <v>8.9994976297020912E-3</v>
      </c>
      <c r="KS20" s="54">
        <v>1.8271706998348236E-2</v>
      </c>
      <c r="KT20" s="54">
        <v>4.2091280221939087E-2</v>
      </c>
      <c r="KU20" s="54">
        <v>1.1776781640946865E-2</v>
      </c>
      <c r="KV20" s="54">
        <v>7.3383105918765068E-3</v>
      </c>
      <c r="KW20" s="54">
        <v>1.233210600912571E-2</v>
      </c>
      <c r="KX20" s="54">
        <v>1.5903395251370966E-4</v>
      </c>
      <c r="KY20" s="54">
        <v>9.2889806255698204E-3</v>
      </c>
      <c r="KZ20" s="54">
        <v>1.167979184538126E-2</v>
      </c>
      <c r="LA20" s="54">
        <v>0</v>
      </c>
      <c r="LB20" s="54">
        <v>5.9438296593725681E-3</v>
      </c>
      <c r="LC20" s="54">
        <v>2.0157560706138611E-2</v>
      </c>
      <c r="LD20" s="54">
        <v>3.2535524368286133</v>
      </c>
      <c r="LE20" s="54">
        <v>0.8060600757598877</v>
      </c>
      <c r="LF20" s="54">
        <v>13.854220390319824</v>
      </c>
      <c r="LG20" s="54">
        <v>5.0694979727268219E-2</v>
      </c>
      <c r="LH20" s="54">
        <v>9.5147546380758286E-3</v>
      </c>
      <c r="LI20" s="54">
        <v>0.27732083201408386</v>
      </c>
      <c r="LJ20" s="55">
        <v>3.8093984127044678</v>
      </c>
      <c r="LK20" s="49">
        <v>3.1920257024466991E-3</v>
      </c>
      <c r="LL20" s="49">
        <v>2.103494293987751E-2</v>
      </c>
      <c r="LM20" s="49">
        <v>1.2627462856471539E-2</v>
      </c>
      <c r="LN20" s="49">
        <v>0</v>
      </c>
      <c r="LO20" s="49">
        <v>0</v>
      </c>
      <c r="LP20" s="49">
        <v>0</v>
      </c>
      <c r="LQ20" s="49">
        <v>2.9395721503533423E-4</v>
      </c>
      <c r="LR20" s="49">
        <v>0</v>
      </c>
      <c r="LS20" s="49">
        <v>0</v>
      </c>
      <c r="LT20" s="49">
        <v>0</v>
      </c>
      <c r="LU20" s="49">
        <v>0</v>
      </c>
      <c r="LV20" s="49">
        <v>0</v>
      </c>
      <c r="LW20" s="49">
        <v>0</v>
      </c>
      <c r="LX20" s="49">
        <v>4.0000289678573608E-2</v>
      </c>
      <c r="LY20" s="49">
        <v>0</v>
      </c>
      <c r="LZ20" s="49">
        <v>5.49224853515625</v>
      </c>
      <c r="MA20" s="49">
        <v>3.0147150158882141E-2</v>
      </c>
      <c r="MB20" s="49">
        <v>1.5926757827401161E-2</v>
      </c>
      <c r="MC20" s="49">
        <v>1.5913251787424088E-2</v>
      </c>
      <c r="MD20" s="49">
        <v>0.10189616680145264</v>
      </c>
      <c r="ME20" s="49">
        <v>4.4912245124578476E-2</v>
      </c>
      <c r="MF20" s="49">
        <v>8.8492454960942268E-3</v>
      </c>
      <c r="MG20" s="49">
        <v>0.64213335514068604</v>
      </c>
      <c r="MH20" s="49">
        <v>2.0765969529747963E-2</v>
      </c>
      <c r="MI20" s="49">
        <v>4.9749680329114199E-4</v>
      </c>
      <c r="MJ20" s="49">
        <v>0</v>
      </c>
      <c r="MK20" s="49">
        <v>0</v>
      </c>
      <c r="ML20" s="49">
        <v>0</v>
      </c>
      <c r="MM20" s="49">
        <v>0</v>
      </c>
      <c r="MN20" s="49">
        <v>1.0135267972946167</v>
      </c>
      <c r="MO20" s="49">
        <v>0</v>
      </c>
      <c r="MP20" s="49">
        <v>0</v>
      </c>
      <c r="MQ20" s="49">
        <v>0</v>
      </c>
      <c r="MR20" s="49">
        <v>0</v>
      </c>
      <c r="MS20" s="49">
        <v>0.31581598520278931</v>
      </c>
      <c r="MT20" s="49">
        <v>0.62154543399810791</v>
      </c>
      <c r="MU20" s="49">
        <v>0</v>
      </c>
      <c r="MV20" s="49">
        <v>0</v>
      </c>
      <c r="MW20" s="49">
        <v>4.6166934072971344E-2</v>
      </c>
      <c r="MX20" s="49">
        <v>0.12758161127567291</v>
      </c>
    </row>
    <row r="21" spans="2:362" s="38" customFormat="1">
      <c r="B21" s="31" t="s">
        <v>28</v>
      </c>
      <c r="C21" s="53">
        <v>17.702964782714844</v>
      </c>
      <c r="D21" s="54">
        <v>2.6494127814657986E-4</v>
      </c>
      <c r="E21" s="54">
        <v>7.3821392059326172</v>
      </c>
      <c r="F21" s="54">
        <v>6.1652235984802246</v>
      </c>
      <c r="G21" s="54">
        <v>1.5590342227369547E-3</v>
      </c>
      <c r="H21" s="54">
        <v>0</v>
      </c>
      <c r="I21" s="54">
        <v>1.2019050121307373</v>
      </c>
      <c r="J21" s="54">
        <v>34.311893463134766</v>
      </c>
      <c r="K21" s="54">
        <v>31.173898696899414</v>
      </c>
      <c r="L21" s="54">
        <v>0.44490960240364075</v>
      </c>
      <c r="M21" s="54">
        <v>12.063324928283691</v>
      </c>
      <c r="N21" s="54">
        <v>0</v>
      </c>
      <c r="O21" s="54">
        <v>33.030132293701172</v>
      </c>
      <c r="P21" s="54">
        <v>18.847293853759766</v>
      </c>
      <c r="Q21" s="54">
        <v>41.951622009277344</v>
      </c>
      <c r="R21" s="54">
        <v>92.130043029785156</v>
      </c>
      <c r="S21" s="54">
        <v>212.22709655761719</v>
      </c>
      <c r="T21" s="54">
        <v>123.52867889404297</v>
      </c>
      <c r="U21" s="54">
        <v>1.3259650468826294</v>
      </c>
      <c r="V21" s="54">
        <v>158.26568603515625</v>
      </c>
      <c r="W21" s="54">
        <v>2.089644193649292</v>
      </c>
      <c r="X21" s="54">
        <v>12.792025566101074</v>
      </c>
      <c r="Y21" s="54">
        <v>0.17019657790660858</v>
      </c>
      <c r="Z21" s="54">
        <v>3.2742738723754883</v>
      </c>
      <c r="AA21" s="54">
        <v>4.0636324882507324</v>
      </c>
      <c r="AB21" s="54">
        <v>0</v>
      </c>
      <c r="AC21" s="54">
        <v>3.399172306060791</v>
      </c>
      <c r="AD21" s="54">
        <v>3.7540838718414307</v>
      </c>
      <c r="AE21" s="54">
        <v>0.99332720041275024</v>
      </c>
      <c r="AF21" s="54">
        <v>13.93818473815918</v>
      </c>
      <c r="AG21" s="54">
        <v>0.84967392683029175</v>
      </c>
      <c r="AH21" s="54">
        <v>0</v>
      </c>
      <c r="AI21" s="54">
        <v>5.154932975769043</v>
      </c>
      <c r="AJ21" s="54">
        <v>3.4208438396453857</v>
      </c>
      <c r="AK21" s="54">
        <v>0</v>
      </c>
      <c r="AL21" s="54">
        <v>0.1991773396730423</v>
      </c>
      <c r="AM21" s="54">
        <v>0</v>
      </c>
      <c r="AN21" s="54">
        <v>0</v>
      </c>
      <c r="AO21" s="54">
        <v>1.7993439687415957E-3</v>
      </c>
      <c r="AP21" s="55">
        <v>54.324840545654297</v>
      </c>
      <c r="AQ21" s="53">
        <v>7.4802265167236328</v>
      </c>
      <c r="AR21" s="54">
        <v>5.0072412705048919E-4</v>
      </c>
      <c r="AS21" s="54">
        <v>0.19740861654281616</v>
      </c>
      <c r="AT21" s="54">
        <v>3.3361155986785889</v>
      </c>
      <c r="AU21" s="54">
        <v>1.6208592802286148E-2</v>
      </c>
      <c r="AV21" s="54">
        <v>3.82879339158535E-2</v>
      </c>
      <c r="AW21" s="54">
        <v>1.3657776638865471E-2</v>
      </c>
      <c r="AX21" s="54">
        <v>0.12923659384250641</v>
      </c>
      <c r="AY21" s="54">
        <v>0.69454312324523926</v>
      </c>
      <c r="AZ21" s="54">
        <v>1.1364441365003586E-2</v>
      </c>
      <c r="BA21" s="54">
        <v>1.2792360782623291</v>
      </c>
      <c r="BB21" s="54">
        <v>0.11311829835176468</v>
      </c>
      <c r="BC21" s="54">
        <v>0.79427701234817505</v>
      </c>
      <c r="BD21" s="54">
        <v>0.11073830723762512</v>
      </c>
      <c r="BE21" s="54">
        <v>2.2110869884490967</v>
      </c>
      <c r="BF21" s="54">
        <v>0.10325747728347778</v>
      </c>
      <c r="BG21" s="54">
        <v>0.34538209438323975</v>
      </c>
      <c r="BH21" s="54">
        <v>0.87302744388580322</v>
      </c>
      <c r="BI21" s="54">
        <v>7.0612967014312744E-2</v>
      </c>
      <c r="BJ21" s="54">
        <v>1.6060481071472168</v>
      </c>
      <c r="BK21" s="54">
        <v>4.3973751366138458E-2</v>
      </c>
      <c r="BL21" s="54">
        <v>6.5020465990528464E-4</v>
      </c>
      <c r="BM21" s="54">
        <v>5.3368140943348408E-3</v>
      </c>
      <c r="BN21" s="54">
        <v>6.3665471971035004E-2</v>
      </c>
      <c r="BO21" s="54">
        <v>1.266071293503046E-2</v>
      </c>
      <c r="BP21" s="54">
        <v>0</v>
      </c>
      <c r="BQ21" s="54">
        <v>1.8555503338575363E-2</v>
      </c>
      <c r="BR21" s="54">
        <v>0</v>
      </c>
      <c r="BS21" s="54">
        <v>4.3400442227721214E-3</v>
      </c>
      <c r="BT21" s="54">
        <v>4.2371410876512527E-2</v>
      </c>
      <c r="BU21" s="54">
        <v>0</v>
      </c>
      <c r="BV21" s="54">
        <v>1.3706967001780868E-3</v>
      </c>
      <c r="BW21" s="54">
        <v>2.6664629112929106E-3</v>
      </c>
      <c r="BX21" s="54">
        <v>0.2194058746099472</v>
      </c>
      <c r="BY21" s="54">
        <v>0.87137997150421143</v>
      </c>
      <c r="BZ21" s="54">
        <v>2.2322461605072021</v>
      </c>
      <c r="CA21" s="54">
        <v>1.2366663664579391E-2</v>
      </c>
      <c r="CB21" s="54">
        <v>5.2637276239693165E-3</v>
      </c>
      <c r="CC21" s="54">
        <v>7.3639020323753357E-2</v>
      </c>
      <c r="CD21" s="55">
        <v>0.45486822724342346</v>
      </c>
      <c r="CE21" s="53">
        <v>2.1405898034572601E-2</v>
      </c>
      <c r="CF21" s="54">
        <v>8.3733830251730978E-5</v>
      </c>
      <c r="CG21" s="54">
        <v>2.4469425678253174</v>
      </c>
      <c r="CH21" s="54">
        <v>0.62071937322616577</v>
      </c>
      <c r="CI21" s="54">
        <v>1.0280068963766098E-3</v>
      </c>
      <c r="CJ21" s="54">
        <v>0.11177948117256165</v>
      </c>
      <c r="CK21" s="54">
        <v>1.349356840364635E-3</v>
      </c>
      <c r="CL21" s="54">
        <v>0.11088797450065613</v>
      </c>
      <c r="CM21" s="54">
        <v>0.16674353182315826</v>
      </c>
      <c r="CN21" s="54">
        <v>0</v>
      </c>
      <c r="CO21" s="54">
        <v>0.37564679980278015</v>
      </c>
      <c r="CP21" s="54">
        <v>5.2360270638018847E-4</v>
      </c>
      <c r="CQ21" s="54">
        <v>8.7480951333418489E-4</v>
      </c>
      <c r="CR21" s="54">
        <v>7.256372831761837E-3</v>
      </c>
      <c r="CS21" s="54">
        <v>3.8534045219421387E-2</v>
      </c>
      <c r="CT21" s="54">
        <v>0.73338979482650757</v>
      </c>
      <c r="CU21" s="54">
        <v>29.806913375854492</v>
      </c>
      <c r="CV21" s="54">
        <v>2.7336506843566895</v>
      </c>
      <c r="CW21" s="54">
        <v>0.36831358075141907</v>
      </c>
      <c r="CX21" s="54">
        <v>1.084159255027771</v>
      </c>
      <c r="CY21" s="54">
        <v>0.10306250303983688</v>
      </c>
      <c r="CZ21" s="54">
        <v>1.9814798831939697</v>
      </c>
      <c r="DA21" s="54">
        <v>0.24652664363384247</v>
      </c>
      <c r="DB21" s="54">
        <v>0.22327548265457153</v>
      </c>
      <c r="DC21" s="54">
        <v>1.4690232276916504</v>
      </c>
      <c r="DD21" s="54">
        <v>4.0492038242518902E-3</v>
      </c>
      <c r="DE21" s="54">
        <v>0.31016981601715088</v>
      </c>
      <c r="DF21" s="54">
        <v>1.346858311444521E-2</v>
      </c>
      <c r="DG21" s="54">
        <v>0</v>
      </c>
      <c r="DH21" s="54">
        <v>0</v>
      </c>
      <c r="DI21" s="54">
        <v>9.8757003434002399E-4</v>
      </c>
      <c r="DJ21" s="54">
        <v>6.0969986952841282E-3</v>
      </c>
      <c r="DK21" s="54">
        <v>1.1407522251829505E-3</v>
      </c>
      <c r="DL21" s="54">
        <v>7.1924954652786255E-2</v>
      </c>
      <c r="DM21" s="54">
        <v>0</v>
      </c>
      <c r="DN21" s="54">
        <v>3.0399007722735405E-2</v>
      </c>
      <c r="DO21" s="54">
        <v>4.2596369166858494E-4</v>
      </c>
      <c r="DP21" s="54">
        <v>0.1992010772228241</v>
      </c>
      <c r="DQ21" s="54">
        <v>0.3725411593914032</v>
      </c>
      <c r="DR21" s="55">
        <v>3.4059512615203857</v>
      </c>
      <c r="DS21" s="53">
        <v>8.3246297836303711</v>
      </c>
      <c r="DT21" s="54">
        <v>5.6661568582057953E-2</v>
      </c>
      <c r="DU21" s="54">
        <v>9.9778272211551666E-2</v>
      </c>
      <c r="DV21" s="54">
        <v>3.5358760505914688E-2</v>
      </c>
      <c r="DW21" s="54">
        <v>5.0022263079881668E-2</v>
      </c>
      <c r="DX21" s="54">
        <v>3.9005380123853683E-2</v>
      </c>
      <c r="DY21" s="54">
        <v>0.3563210666179657</v>
      </c>
      <c r="DZ21" s="54">
        <v>0.8814082145690918</v>
      </c>
      <c r="EA21" s="54">
        <v>0.14926591515541077</v>
      </c>
      <c r="EB21" s="54">
        <v>9.7987048327922821E-2</v>
      </c>
      <c r="EC21" s="54">
        <v>0.88198387622833252</v>
      </c>
      <c r="ED21" s="54">
        <v>0.32489466667175293</v>
      </c>
      <c r="EE21" s="54">
        <v>0.7352336049079895</v>
      </c>
      <c r="EF21" s="54">
        <v>0.15127825736999512</v>
      </c>
      <c r="EG21" s="54">
        <v>0.85506588220596313</v>
      </c>
      <c r="EH21" s="54">
        <v>8.2746870815753937E-2</v>
      </c>
      <c r="EI21" s="54">
        <v>14.17817497253418</v>
      </c>
      <c r="EJ21" s="54">
        <v>5.4308795928955078</v>
      </c>
      <c r="EK21" s="54">
        <v>3.1714282035827637</v>
      </c>
      <c r="EL21" s="54">
        <v>7.872312068939209</v>
      </c>
      <c r="EM21" s="54">
        <v>0.56079995632171631</v>
      </c>
      <c r="EN21" s="54">
        <v>6.4737878739833832E-2</v>
      </c>
      <c r="EO21" s="54">
        <v>1.239247340708971E-2</v>
      </c>
      <c r="EP21" s="54">
        <v>0.27978166937828064</v>
      </c>
      <c r="EQ21" s="54">
        <v>0.50702840089797974</v>
      </c>
      <c r="ER21" s="54">
        <v>0</v>
      </c>
      <c r="ES21" s="54">
        <v>0.37988069653511047</v>
      </c>
      <c r="ET21" s="54">
        <v>8.6930133402347565E-3</v>
      </c>
      <c r="EU21" s="54">
        <v>6.937853991985321E-2</v>
      </c>
      <c r="EV21" s="54">
        <v>7.1862079203128815E-2</v>
      </c>
      <c r="EW21" s="54">
        <v>4.8508959480386693E-6</v>
      </c>
      <c r="EX21" s="54">
        <v>8.8078845292329788E-3</v>
      </c>
      <c r="EY21" s="54">
        <v>0.69366002082824707</v>
      </c>
      <c r="EZ21" s="54">
        <v>0.3753349781036377</v>
      </c>
      <c r="FA21" s="54">
        <v>0.11746353656053543</v>
      </c>
      <c r="FB21" s="54">
        <v>0</v>
      </c>
      <c r="FC21" s="54">
        <v>0</v>
      </c>
      <c r="FD21" s="54">
        <v>0</v>
      </c>
      <c r="FE21" s="54">
        <v>0</v>
      </c>
      <c r="FF21" s="55">
        <v>1.1344293355941772</v>
      </c>
      <c r="FG21" s="53">
        <v>3.2268927097320557</v>
      </c>
      <c r="FH21" s="54">
        <v>0.35376089811325073</v>
      </c>
      <c r="FI21" s="54">
        <v>0.6565588116645813</v>
      </c>
      <c r="FJ21" s="54">
        <v>5.4279877804219723E-3</v>
      </c>
      <c r="FK21" s="54">
        <v>3.0281562358140945E-3</v>
      </c>
      <c r="FL21" s="54">
        <v>1.7594317905604839E-3</v>
      </c>
      <c r="FM21" s="54">
        <v>1.4453103067353368E-3</v>
      </c>
      <c r="FN21" s="54">
        <v>6.6256552934646606E-2</v>
      </c>
      <c r="FO21" s="54">
        <v>1.1387126287445426E-3</v>
      </c>
      <c r="FP21" s="54">
        <v>0</v>
      </c>
      <c r="FQ21" s="54">
        <v>0.16676726937294006</v>
      </c>
      <c r="FR21" s="54">
        <v>1.3762452639639378E-2</v>
      </c>
      <c r="FS21" s="54">
        <v>0.14329403638839722</v>
      </c>
      <c r="FT21" s="54">
        <v>2.1916335448622704E-2</v>
      </c>
      <c r="FU21" s="54">
        <v>2.2190816234797239E-3</v>
      </c>
      <c r="FV21" s="54">
        <v>0.13652540743350983</v>
      </c>
      <c r="FW21" s="54">
        <v>1.0175735950469971</v>
      </c>
      <c r="FX21" s="54">
        <v>1.8309619426727295</v>
      </c>
      <c r="FY21" s="54">
        <v>0.11528902500867844</v>
      </c>
      <c r="FZ21" s="54">
        <v>4.1780929565429687</v>
      </c>
      <c r="GA21" s="54">
        <v>3.5802245140075684E-2</v>
      </c>
      <c r="GB21" s="54">
        <v>0</v>
      </c>
      <c r="GC21" s="54">
        <v>1.5813704521860927E-5</v>
      </c>
      <c r="GD21" s="54">
        <v>6.0319667682051659E-4</v>
      </c>
      <c r="GE21" s="54">
        <v>1.0504365200176835E-3</v>
      </c>
      <c r="GF21" s="54">
        <v>0</v>
      </c>
      <c r="GG21" s="54">
        <v>1.9839978776872158E-3</v>
      </c>
      <c r="GH21" s="54">
        <v>0</v>
      </c>
      <c r="GI21" s="54">
        <v>0</v>
      </c>
      <c r="GJ21" s="54">
        <v>7.313302718102932E-3</v>
      </c>
      <c r="GK21" s="54">
        <v>1.1556478420970961E-4</v>
      </c>
      <c r="GL21" s="54">
        <v>2.6598238036967814E-4</v>
      </c>
      <c r="GM21" s="54">
        <v>0.33377540111541748</v>
      </c>
      <c r="GN21" s="54">
        <v>2.1814107894897461E-2</v>
      </c>
      <c r="GO21" s="54">
        <v>0.21412774920463562</v>
      </c>
      <c r="GP21" s="54">
        <v>6.8878874182701111E-2</v>
      </c>
      <c r="GQ21" s="54">
        <v>0</v>
      </c>
      <c r="GR21" s="54">
        <v>0</v>
      </c>
      <c r="GS21" s="54">
        <v>1.7926625907421112E-2</v>
      </c>
      <c r="GT21" s="55">
        <v>0.38751184940338135</v>
      </c>
      <c r="GU21" s="53">
        <v>7.3174614906311035</v>
      </c>
      <c r="GV21" s="54">
        <v>0</v>
      </c>
      <c r="GW21" s="54">
        <v>0</v>
      </c>
      <c r="GX21" s="54">
        <v>4.9359321594238281E-2</v>
      </c>
      <c r="GY21" s="54">
        <v>0</v>
      </c>
      <c r="GZ21" s="54">
        <v>0</v>
      </c>
      <c r="HA21" s="54">
        <v>7.7072386629879475E-3</v>
      </c>
      <c r="HB21" s="54">
        <v>9.5511890947818756E-2</v>
      </c>
      <c r="HC21" s="54">
        <v>0.27847099304199219</v>
      </c>
      <c r="HD21" s="54">
        <v>0.18487508594989777</v>
      </c>
      <c r="HE21" s="54">
        <v>4.5847363770008087E-2</v>
      </c>
      <c r="HF21" s="54">
        <v>2.1232010796666145E-2</v>
      </c>
      <c r="HG21" s="54">
        <v>0</v>
      </c>
      <c r="HH21" s="54">
        <v>2.3200167343020439E-2</v>
      </c>
      <c r="HI21" s="54">
        <v>0.23952315747737885</v>
      </c>
      <c r="HJ21" s="54">
        <v>9.950230150934658E-7</v>
      </c>
      <c r="HK21" s="54">
        <v>0.53115379810333252</v>
      </c>
      <c r="HL21" s="54">
        <v>0.64918798208236694</v>
      </c>
      <c r="HM21" s="54">
        <v>2.1421017646789551</v>
      </c>
      <c r="HN21" s="54">
        <v>1.0491926670074463</v>
      </c>
      <c r="HO21" s="54">
        <v>0.11934150755405426</v>
      </c>
      <c r="HP21" s="54">
        <v>3.4032844007015228E-2</v>
      </c>
      <c r="HQ21" s="54">
        <v>3.2073413021862507E-3</v>
      </c>
      <c r="HR21" s="54">
        <v>2.613755501806736E-2</v>
      </c>
      <c r="HS21" s="54">
        <v>2.8153024613857269E-2</v>
      </c>
      <c r="HT21" s="54">
        <v>3.8358871825039387E-3</v>
      </c>
      <c r="HU21" s="54">
        <v>5.9768473729491234E-3</v>
      </c>
      <c r="HV21" s="54">
        <v>8.6530474945902824E-3</v>
      </c>
      <c r="HW21" s="54">
        <v>0</v>
      </c>
      <c r="HX21" s="54">
        <v>0</v>
      </c>
      <c r="HY21" s="54">
        <v>0</v>
      </c>
      <c r="HZ21" s="54">
        <v>1.735660620033741E-2</v>
      </c>
      <c r="IA21" s="54">
        <v>0</v>
      </c>
      <c r="IB21" s="54">
        <v>0.19150319695472717</v>
      </c>
      <c r="IC21" s="54">
        <v>0</v>
      </c>
      <c r="ID21" s="54">
        <v>5.1330752372741699</v>
      </c>
      <c r="IE21" s="54">
        <v>0.59390866756439209</v>
      </c>
      <c r="IF21" s="54">
        <v>1.0975103359669447E-3</v>
      </c>
      <c r="IG21" s="54">
        <v>6.6614851355552673E-2</v>
      </c>
      <c r="IH21" s="55">
        <v>2.2195198535919189</v>
      </c>
      <c r="II21" s="53">
        <v>5.7907929420471191</v>
      </c>
      <c r="IJ21" s="54">
        <v>0</v>
      </c>
      <c r="IK21" s="54">
        <v>3.7957480526529253E-4</v>
      </c>
      <c r="IL21" s="54">
        <v>3.4609630107879639</v>
      </c>
      <c r="IM21" s="54">
        <v>2.8183430433273315E-2</v>
      </c>
      <c r="IN21" s="54">
        <v>0.12431075423955917</v>
      </c>
      <c r="IO21" s="54">
        <v>5.6366860866546631E-2</v>
      </c>
      <c r="IP21" s="54">
        <v>0.40652462840080261</v>
      </c>
      <c r="IQ21" s="54">
        <v>0.6709933876991272</v>
      </c>
      <c r="IR21" s="54">
        <v>0</v>
      </c>
      <c r="IS21" s="54">
        <v>1.7880821228027344</v>
      </c>
      <c r="IT21" s="54">
        <v>0.11852223426103592</v>
      </c>
      <c r="IU21" s="54">
        <v>0.2423585057258606</v>
      </c>
      <c r="IV21" s="54">
        <v>4.507451131939888E-2</v>
      </c>
      <c r="IW21" s="54">
        <v>0.41743740439414978</v>
      </c>
      <c r="IX21" s="54">
        <v>4.1848123073577881E-2</v>
      </c>
      <c r="IY21" s="54">
        <v>2.6035037040710449</v>
      </c>
      <c r="IZ21" s="54">
        <v>3.3656899929046631</v>
      </c>
      <c r="JA21" s="54">
        <v>0.45700806379318237</v>
      </c>
      <c r="JB21" s="54">
        <v>12.51515007019043</v>
      </c>
      <c r="JC21" s="54">
        <v>0.37160375714302063</v>
      </c>
      <c r="JD21" s="54">
        <v>0.11757329851388931</v>
      </c>
      <c r="JE21" s="54">
        <v>0.29274708032608032</v>
      </c>
      <c r="JF21" s="54">
        <v>5.6177068501710892E-2</v>
      </c>
      <c r="JG21" s="54">
        <v>2.8088534250855446E-2</v>
      </c>
      <c r="JH21" s="54">
        <v>1.6891079023480415E-2</v>
      </c>
      <c r="JI21" s="54">
        <v>0.21901467442512512</v>
      </c>
      <c r="JJ21" s="54">
        <v>0</v>
      </c>
      <c r="JK21" s="54">
        <v>1.6891079023480415E-2</v>
      </c>
      <c r="JL21" s="54">
        <v>2.2489806637167931E-2</v>
      </c>
      <c r="JM21" s="54">
        <v>0</v>
      </c>
      <c r="JN21" s="54">
        <v>1.6891079023480415E-2</v>
      </c>
      <c r="JO21" s="54">
        <v>1.4126825332641602</v>
      </c>
      <c r="JP21" s="54">
        <v>5.6936223991215229E-3</v>
      </c>
      <c r="JQ21" s="54">
        <v>7.5914961053058505E-4</v>
      </c>
      <c r="JR21" s="54">
        <v>0.45463570952415466</v>
      </c>
      <c r="JS21" s="54">
        <v>4.7446851385757327E-4</v>
      </c>
      <c r="JT21" s="54">
        <v>9.4893701316323131E-5</v>
      </c>
      <c r="JU21" s="54">
        <v>2.884768508374691E-2</v>
      </c>
      <c r="JV21" s="55">
        <v>0.29018494486808777</v>
      </c>
      <c r="JW21" s="53">
        <v>8.0801763534545898</v>
      </c>
      <c r="JX21" s="54">
        <v>0</v>
      </c>
      <c r="JY21" s="54">
        <v>0</v>
      </c>
      <c r="JZ21" s="54">
        <v>0.15426880121231079</v>
      </c>
      <c r="KA21" s="54">
        <v>0.21250873804092407</v>
      </c>
      <c r="KB21" s="54">
        <v>0.18945759534835815</v>
      </c>
      <c r="KC21" s="54">
        <v>0.24376922845840454</v>
      </c>
      <c r="KD21" s="54">
        <v>1.4484952688217163</v>
      </c>
      <c r="KE21" s="54">
        <v>0.22014890611171722</v>
      </c>
      <c r="KF21" s="54">
        <v>0.16474674642086029</v>
      </c>
      <c r="KG21" s="54">
        <v>0.93396687507629395</v>
      </c>
      <c r="KH21" s="54">
        <v>0.18853102624416351</v>
      </c>
      <c r="KI21" s="54">
        <v>1.7544012069702148</v>
      </c>
      <c r="KJ21" s="54">
        <v>0.2265823632478714</v>
      </c>
      <c r="KK21" s="54">
        <v>1.023794412612915</v>
      </c>
      <c r="KL21" s="54">
        <v>0.62046349048614502</v>
      </c>
      <c r="KM21" s="54">
        <v>7.6438941955566406</v>
      </c>
      <c r="KN21" s="54">
        <v>3.8218717575073242</v>
      </c>
      <c r="KO21" s="54">
        <v>2.3695929050445557</v>
      </c>
      <c r="KP21" s="54">
        <v>6.7363476753234863</v>
      </c>
      <c r="KQ21" s="54">
        <v>0.2311088889837265</v>
      </c>
      <c r="KR21" s="54">
        <v>4.1964709758758545E-2</v>
      </c>
      <c r="KS21" s="54">
        <v>8.5201077163219452E-2</v>
      </c>
      <c r="KT21" s="54">
        <v>0.19627189636230469</v>
      </c>
      <c r="KU21" s="54">
        <v>5.4915204644203186E-2</v>
      </c>
      <c r="KV21" s="54">
        <v>3.4218586981296539E-2</v>
      </c>
      <c r="KW21" s="54">
        <v>5.750468373298645E-2</v>
      </c>
      <c r="KX21" s="54">
        <v>7.4157619383186102E-4</v>
      </c>
      <c r="KY21" s="54">
        <v>4.3314568698406219E-2</v>
      </c>
      <c r="KZ21" s="54">
        <v>0.15002341568470001</v>
      </c>
      <c r="LA21" s="54">
        <v>0</v>
      </c>
      <c r="LB21" s="54">
        <v>7.6346710324287415E-2</v>
      </c>
      <c r="LC21" s="54">
        <v>1.5085130929946899</v>
      </c>
      <c r="LD21" s="54">
        <v>0.14599888026714325</v>
      </c>
      <c r="LE21" s="54">
        <v>1.3874576091766357</v>
      </c>
      <c r="LF21" s="54">
        <v>9.6666954457759857E-2</v>
      </c>
      <c r="LG21" s="54">
        <v>1.2070565484464169E-2</v>
      </c>
      <c r="LH21" s="54">
        <v>8.4508612053468823E-4</v>
      </c>
      <c r="LI21" s="54">
        <v>0.34553304314613342</v>
      </c>
      <c r="LJ21" s="55">
        <v>3.4967246055603027</v>
      </c>
      <c r="LK21" s="49">
        <v>1.769566535949707</v>
      </c>
      <c r="LL21" s="49">
        <v>5.8858886361122131E-2</v>
      </c>
      <c r="LM21" s="49">
        <v>8.5916034877300262E-2</v>
      </c>
      <c r="LN21" s="49">
        <v>9.667322039604187E-3</v>
      </c>
      <c r="LO21" s="49">
        <v>5.1945995539426804E-2</v>
      </c>
      <c r="LP21" s="49">
        <v>9.1970615088939667E-2</v>
      </c>
      <c r="LQ21" s="49">
        <v>0</v>
      </c>
      <c r="LR21" s="49">
        <v>1.4731574058532715</v>
      </c>
      <c r="LS21" s="49">
        <v>0.49050244688987732</v>
      </c>
      <c r="LT21" s="49">
        <v>0.3836854100227356</v>
      </c>
      <c r="LU21" s="49">
        <v>0.58966410160064697</v>
      </c>
      <c r="LV21" s="49">
        <v>0.21731635928153992</v>
      </c>
      <c r="LW21" s="49">
        <v>0.11151672899723053</v>
      </c>
      <c r="LX21" s="49">
        <v>0</v>
      </c>
      <c r="LY21" s="49">
        <v>0.22540640830993652</v>
      </c>
      <c r="LZ21" s="49">
        <v>10.949394226074219</v>
      </c>
      <c r="MA21" s="49">
        <v>3.73233962059021</v>
      </c>
      <c r="MB21" s="49">
        <v>7.1121788024902344</v>
      </c>
      <c r="MC21" s="49">
        <v>1.0546499490737915</v>
      </c>
      <c r="MD21" s="49">
        <v>3.6240551471710205</v>
      </c>
      <c r="ME21" s="49">
        <v>0.40949133038520813</v>
      </c>
      <c r="MF21" s="49">
        <v>0.17754414677619934</v>
      </c>
      <c r="MG21" s="49">
        <v>0.68540555238723755</v>
      </c>
      <c r="MH21" s="49">
        <v>0.47710651159286499</v>
      </c>
      <c r="MI21" s="49">
        <v>5.8668635785579681E-2</v>
      </c>
      <c r="MJ21" s="49">
        <v>5.0342864597041626E-6</v>
      </c>
      <c r="MK21" s="49">
        <v>0.39711800217628479</v>
      </c>
      <c r="ML21" s="49">
        <v>0</v>
      </c>
      <c r="MM21" s="49">
        <v>1.912401057779789E-2</v>
      </c>
      <c r="MN21" s="49">
        <v>0.12956714630126953</v>
      </c>
      <c r="MO21" s="49">
        <v>0</v>
      </c>
      <c r="MP21" s="49">
        <v>0</v>
      </c>
      <c r="MQ21" s="49">
        <v>8.4039606153964996E-2</v>
      </c>
      <c r="MR21" s="49">
        <v>0</v>
      </c>
      <c r="MS21" s="49">
        <v>2.4712176527827978E-3</v>
      </c>
      <c r="MT21" s="49">
        <v>0</v>
      </c>
      <c r="MU21" s="49">
        <v>0</v>
      </c>
      <c r="MV21" s="49">
        <v>0</v>
      </c>
      <c r="MW21" s="49">
        <v>1.653742603957653E-2</v>
      </c>
      <c r="MX21" s="49">
        <v>5.1775995641946793E-2</v>
      </c>
    </row>
    <row r="22" spans="2:362" s="38" customFormat="1" ht="30">
      <c r="B22" s="31" t="s">
        <v>29</v>
      </c>
      <c r="C22" s="53">
        <v>139.08544921875</v>
      </c>
      <c r="D22" s="54">
        <v>0.20671363174915314</v>
      </c>
      <c r="E22" s="54">
        <v>0.20512336492538452</v>
      </c>
      <c r="F22" s="54">
        <v>4.4238109141588211E-2</v>
      </c>
      <c r="G22" s="54">
        <v>0.5682302713394165</v>
      </c>
      <c r="H22" s="54">
        <v>0.89621537923812866</v>
      </c>
      <c r="I22" s="54">
        <v>7.7457338571548462E-2</v>
      </c>
      <c r="J22" s="54">
        <v>2.5471775531768799</v>
      </c>
      <c r="K22" s="54">
        <v>0.57340478897094727</v>
      </c>
      <c r="L22" s="54">
        <v>5.3383763879537582E-3</v>
      </c>
      <c r="M22" s="54">
        <v>10.556320190429687</v>
      </c>
      <c r="N22" s="54">
        <v>2.0252416133880615</v>
      </c>
      <c r="O22" s="54">
        <v>4.1735758781433105</v>
      </c>
      <c r="P22" s="54">
        <v>3.0016324520111084</v>
      </c>
      <c r="Q22" s="54">
        <v>15.354432106018066</v>
      </c>
      <c r="R22" s="54">
        <v>4.4832073152065277E-2</v>
      </c>
      <c r="S22" s="54">
        <v>60.133407592773438</v>
      </c>
      <c r="T22" s="54">
        <v>96.774147033691406</v>
      </c>
      <c r="U22" s="54">
        <v>1.139207124710083</v>
      </c>
      <c r="V22" s="54">
        <v>33.798133850097656</v>
      </c>
      <c r="W22" s="54">
        <v>4.3363833427429199</v>
      </c>
      <c r="X22" s="54">
        <v>0.15507131814956665</v>
      </c>
      <c r="Y22" s="54">
        <v>3.2046854496002197E-2</v>
      </c>
      <c r="Z22" s="54">
        <v>1.0008913278579712</v>
      </c>
      <c r="AA22" s="54">
        <v>0.68004584312438965</v>
      </c>
      <c r="AB22" s="54">
        <v>3.2142092823050916E-4</v>
      </c>
      <c r="AC22" s="54">
        <v>0.32684189081192017</v>
      </c>
      <c r="AD22" s="54">
        <v>0.17317928373813629</v>
      </c>
      <c r="AE22" s="54">
        <v>4.3260961771011353E-2</v>
      </c>
      <c r="AF22" s="54">
        <v>1.8013547658920288</v>
      </c>
      <c r="AG22" s="54">
        <v>0.35076621174812317</v>
      </c>
      <c r="AH22" s="54">
        <v>2.7571205049753189E-2</v>
      </c>
      <c r="AI22" s="54">
        <v>2.3388016223907471</v>
      </c>
      <c r="AJ22" s="54">
        <v>0.54515939950942993</v>
      </c>
      <c r="AK22" s="54">
        <v>17.240873336791992</v>
      </c>
      <c r="AL22" s="54">
        <v>1.3945232629776001</v>
      </c>
      <c r="AM22" s="54">
        <v>0.69521945714950562</v>
      </c>
      <c r="AN22" s="54">
        <v>1.1705628633499146</v>
      </c>
      <c r="AO22" s="54">
        <v>11.477324485778809</v>
      </c>
      <c r="AP22" s="55">
        <v>15.918532371520996</v>
      </c>
      <c r="AQ22" s="53">
        <v>5.227635383605957</v>
      </c>
      <c r="AR22" s="54">
        <v>2.9498415533453226E-3</v>
      </c>
      <c r="AS22" s="54">
        <v>1.1629642248153687</v>
      </c>
      <c r="AT22" s="54">
        <v>2.1751434803009033</v>
      </c>
      <c r="AU22" s="54">
        <v>9.5487281680107117E-2</v>
      </c>
      <c r="AV22" s="54">
        <v>0.2255600243806839</v>
      </c>
      <c r="AW22" s="54">
        <v>8.0460034310817719E-2</v>
      </c>
      <c r="AX22" s="54">
        <v>0.24988433718681335</v>
      </c>
      <c r="AY22" s="54">
        <v>0.26758810877799988</v>
      </c>
      <c r="AZ22" s="54">
        <v>6.6949643194675446E-2</v>
      </c>
      <c r="BA22" s="54">
        <v>0.11596563458442688</v>
      </c>
      <c r="BB22" s="54">
        <v>0.6663970947265625</v>
      </c>
      <c r="BC22" s="54">
        <v>7.2003006935119629E-2</v>
      </c>
      <c r="BD22" s="54">
        <v>0.65237617492675781</v>
      </c>
      <c r="BE22" s="54">
        <v>0.20044003427028656</v>
      </c>
      <c r="BF22" s="54">
        <v>0.60830545425415039</v>
      </c>
      <c r="BG22" s="54">
        <v>3.1309664249420166E-2</v>
      </c>
      <c r="BH22" s="54">
        <v>1.4014711603522301E-2</v>
      </c>
      <c r="BI22" s="54">
        <v>0.41599169373512268</v>
      </c>
      <c r="BJ22" s="54">
        <v>2.5781895965337753E-2</v>
      </c>
      <c r="BK22" s="54">
        <v>0.25905603170394897</v>
      </c>
      <c r="BL22" s="54">
        <v>3.8304543122649193E-3</v>
      </c>
      <c r="BM22" s="54">
        <v>3.1439982354640961E-2</v>
      </c>
      <c r="BN22" s="54">
        <v>0.3750629723072052</v>
      </c>
      <c r="BO22" s="54">
        <v>7.4586182832717896E-2</v>
      </c>
      <c r="BP22" s="54">
        <v>0</v>
      </c>
      <c r="BQ22" s="54">
        <v>7.1489177644252777E-3</v>
      </c>
      <c r="BR22" s="54">
        <v>0</v>
      </c>
      <c r="BS22" s="54">
        <v>2.5567859411239624E-2</v>
      </c>
      <c r="BT22" s="54">
        <v>1.6324521973729134E-2</v>
      </c>
      <c r="BU22" s="54">
        <v>0</v>
      </c>
      <c r="BV22" s="54">
        <v>5.2809121552854776E-4</v>
      </c>
      <c r="BW22" s="54">
        <v>1.570853590965271E-2</v>
      </c>
      <c r="BX22" s="54">
        <v>8.4530964493751526E-2</v>
      </c>
      <c r="BY22" s="54">
        <v>0.10329797118902206</v>
      </c>
      <c r="BZ22" s="54">
        <v>0.26462218165397644</v>
      </c>
      <c r="CA22" s="54">
        <v>7.2853893041610718E-2</v>
      </c>
      <c r="CB22" s="54">
        <v>3.100942075252533E-2</v>
      </c>
      <c r="CC22" s="54">
        <v>0.43381860852241516</v>
      </c>
      <c r="CD22" s="55">
        <v>2.5886721611022949</v>
      </c>
      <c r="CE22" s="53">
        <v>2.7378419414162636E-2</v>
      </c>
      <c r="CF22" s="54">
        <v>4.1107319295406342E-2</v>
      </c>
      <c r="CG22" s="54">
        <v>8.7300322949886322E-2</v>
      </c>
      <c r="CH22" s="54">
        <v>0.18263827264308929</v>
      </c>
      <c r="CI22" s="54">
        <v>4.5526241883635521E-3</v>
      </c>
      <c r="CJ22" s="54">
        <v>6.3655771315097809E-2</v>
      </c>
      <c r="CK22" s="54">
        <v>4.9442709423601627E-3</v>
      </c>
      <c r="CL22" s="54">
        <v>0.44210299849510193</v>
      </c>
      <c r="CM22" s="54">
        <v>0.23523716628551483</v>
      </c>
      <c r="CN22" s="54">
        <v>0</v>
      </c>
      <c r="CO22" s="54">
        <v>0.4135514497756958</v>
      </c>
      <c r="CP22" s="54">
        <v>3.039762144908309E-3</v>
      </c>
      <c r="CQ22" s="54">
        <v>2.5311941280961037E-3</v>
      </c>
      <c r="CR22" s="54">
        <v>3.2490085810422897E-2</v>
      </c>
      <c r="CS22" s="54">
        <v>0.60921341180801392</v>
      </c>
      <c r="CT22" s="54">
        <v>0.34312066435813904</v>
      </c>
      <c r="CU22" s="54">
        <v>28.525083541870117</v>
      </c>
      <c r="CV22" s="54">
        <v>11.702204704284668</v>
      </c>
      <c r="CW22" s="54">
        <v>2.8170197010040283</v>
      </c>
      <c r="CX22" s="54">
        <v>2.5125932693481445</v>
      </c>
      <c r="CY22" s="54">
        <v>0.2488711029291153</v>
      </c>
      <c r="CZ22" s="54">
        <v>0.51359987258911133</v>
      </c>
      <c r="DA22" s="54">
        <v>0.31369832158088684</v>
      </c>
      <c r="DB22" s="54">
        <v>0.31639602780342102</v>
      </c>
      <c r="DC22" s="54">
        <v>0.76695442199707031</v>
      </c>
      <c r="DD22" s="54">
        <v>1.6651397570967674E-2</v>
      </c>
      <c r="DE22" s="54">
        <v>0.27216008305549622</v>
      </c>
      <c r="DF22" s="54">
        <v>2.4954276159405708E-2</v>
      </c>
      <c r="DG22" s="54">
        <v>0</v>
      </c>
      <c r="DH22" s="54">
        <v>0</v>
      </c>
      <c r="DI22" s="54">
        <v>1.3129882281646132E-3</v>
      </c>
      <c r="DJ22" s="54">
        <v>7.0622656494379044E-3</v>
      </c>
      <c r="DK22" s="54">
        <v>5.4400507360696793E-3</v>
      </c>
      <c r="DL22" s="54">
        <v>1.3215069193392992E-3</v>
      </c>
      <c r="DM22" s="54">
        <v>0</v>
      </c>
      <c r="DN22" s="54">
        <v>5.7130870409309864E-3</v>
      </c>
      <c r="DO22" s="54">
        <v>1.5638184268027544E-3</v>
      </c>
      <c r="DP22" s="54">
        <v>3.84337417781353E-2</v>
      </c>
      <c r="DQ22" s="54">
        <v>1.1970909833908081</v>
      </c>
      <c r="DR22" s="55">
        <v>5.5464158058166504</v>
      </c>
      <c r="DS22" s="53">
        <v>0.11067778617143631</v>
      </c>
      <c r="DT22" s="54">
        <v>1.0431359522044659E-2</v>
      </c>
      <c r="DU22" s="54">
        <v>1.0336161851882935</v>
      </c>
      <c r="DV22" s="54">
        <v>0.84928041696548462</v>
      </c>
      <c r="DW22" s="54">
        <v>0.19203184545040131</v>
      </c>
      <c r="DX22" s="54">
        <v>0.63813662528991699</v>
      </c>
      <c r="DY22" s="54">
        <v>0.51790624856948853</v>
      </c>
      <c r="DZ22" s="54">
        <v>1.2724909782409668</v>
      </c>
      <c r="EA22" s="54">
        <v>0.56751686334609985</v>
      </c>
      <c r="EB22" s="54">
        <v>0.45098391175270081</v>
      </c>
      <c r="EC22" s="54">
        <v>1.9845600128173828</v>
      </c>
      <c r="ED22" s="54">
        <v>1.4239795207977295</v>
      </c>
      <c r="EE22" s="54">
        <v>0.57755738496780396</v>
      </c>
      <c r="EF22" s="54">
        <v>0.26457720994949341</v>
      </c>
      <c r="EG22" s="54">
        <v>2.3091542720794678</v>
      </c>
      <c r="EH22" s="54">
        <v>1.04198157787323</v>
      </c>
      <c r="EI22" s="54">
        <v>1.5768071413040161</v>
      </c>
      <c r="EJ22" s="54">
        <v>12.469931602478027</v>
      </c>
      <c r="EK22" s="54">
        <v>1.9884400367736816</v>
      </c>
      <c r="EL22" s="54">
        <v>2.497314453125</v>
      </c>
      <c r="EM22" s="54">
        <v>1.2389152050018311</v>
      </c>
      <c r="EN22" s="54">
        <v>7.2624355554580688E-2</v>
      </c>
      <c r="EO22" s="54">
        <v>4.085734486579895E-2</v>
      </c>
      <c r="EP22" s="54">
        <v>0.45598146319389343</v>
      </c>
      <c r="EQ22" s="54">
        <v>0.50524944067001343</v>
      </c>
      <c r="ER22" s="54">
        <v>0</v>
      </c>
      <c r="ES22" s="54">
        <v>0.34131959080696106</v>
      </c>
      <c r="ET22" s="54">
        <v>9.4763236120343208E-3</v>
      </c>
      <c r="EU22" s="54">
        <v>1.8865412101149559E-2</v>
      </c>
      <c r="EV22" s="54">
        <v>0.65688776969909668</v>
      </c>
      <c r="EW22" s="54">
        <v>2.4855497758835554E-4</v>
      </c>
      <c r="EX22" s="54">
        <v>0.13605058193206787</v>
      </c>
      <c r="EY22" s="54">
        <v>1.0553984642028809</v>
      </c>
      <c r="EZ22" s="54">
        <v>1.8541006371378899E-2</v>
      </c>
      <c r="FA22" s="54">
        <v>3.8906393051147461</v>
      </c>
      <c r="FB22" s="54">
        <v>7.6812744140625E-2</v>
      </c>
      <c r="FC22" s="54">
        <v>7.6812744140625E-2</v>
      </c>
      <c r="FD22" s="54">
        <v>0.25604248046875</v>
      </c>
      <c r="FE22" s="54">
        <v>0.486480712890625</v>
      </c>
      <c r="FF22" s="55">
        <v>6.3128242492675781</v>
      </c>
      <c r="FG22" s="53">
        <v>1.3492992147803307E-2</v>
      </c>
      <c r="FH22" s="54">
        <v>5.0009111873805523E-4</v>
      </c>
      <c r="FI22" s="54">
        <v>0.27602571249008179</v>
      </c>
      <c r="FJ22" s="54">
        <v>1.5331887407228351E-3</v>
      </c>
      <c r="FK22" s="54">
        <v>1.7012879834510386E-4</v>
      </c>
      <c r="FL22" s="54">
        <v>3.4473885898478329E-4</v>
      </c>
      <c r="FM22" s="54">
        <v>6.4150840044021606E-2</v>
      </c>
      <c r="FN22" s="54">
        <v>0.16969144344329834</v>
      </c>
      <c r="FO22" s="54">
        <v>6.0451769968494773E-4</v>
      </c>
      <c r="FP22" s="54">
        <v>5.5694644106552005E-4</v>
      </c>
      <c r="FQ22" s="54">
        <v>1.4297304153442383</v>
      </c>
      <c r="FR22" s="54">
        <v>9.2369234189391136E-3</v>
      </c>
      <c r="FS22" s="54">
        <v>0.52462023496627808</v>
      </c>
      <c r="FT22" s="54">
        <v>1.5719446819275618E-3</v>
      </c>
      <c r="FU22" s="54">
        <v>4.349154606461525E-2</v>
      </c>
      <c r="FV22" s="54">
        <v>3.7324495613574982E-2</v>
      </c>
      <c r="FW22" s="54">
        <v>5.2470727823674679E-3</v>
      </c>
      <c r="FX22" s="54">
        <v>0.19782820343971252</v>
      </c>
      <c r="FY22" s="54">
        <v>0.29450488090515137</v>
      </c>
      <c r="FZ22" s="54">
        <v>0.634330153465271</v>
      </c>
      <c r="GA22" s="54">
        <v>0.37207949161529541</v>
      </c>
      <c r="GB22" s="54">
        <v>3.1389007926918566E-4</v>
      </c>
      <c r="GC22" s="54">
        <v>3.2914266921579838E-4</v>
      </c>
      <c r="GD22" s="54">
        <v>1.0772321373224258E-2</v>
      </c>
      <c r="GE22" s="54">
        <v>1.8759453669190407E-2</v>
      </c>
      <c r="GF22" s="54">
        <v>0</v>
      </c>
      <c r="GG22" s="54">
        <v>3.9328052662312984E-3</v>
      </c>
      <c r="GH22" s="54">
        <v>0</v>
      </c>
      <c r="GI22" s="54">
        <v>0</v>
      </c>
      <c r="GJ22" s="54">
        <v>1.3821407919749618E-3</v>
      </c>
      <c r="GK22" s="54">
        <v>2.184058575949166E-5</v>
      </c>
      <c r="GL22" s="54">
        <v>5.026800135965459E-5</v>
      </c>
      <c r="GM22" s="54">
        <v>4.2368192225694656E-2</v>
      </c>
      <c r="GN22" s="54">
        <v>8.9106842642650008E-4</v>
      </c>
      <c r="GO22" s="54">
        <v>0.20392708480358124</v>
      </c>
      <c r="GP22" s="54">
        <v>0.19374087452888489</v>
      </c>
      <c r="GQ22" s="54">
        <v>0</v>
      </c>
      <c r="GR22" s="54">
        <v>0</v>
      </c>
      <c r="GS22" s="54">
        <v>5.6058917194604874E-2</v>
      </c>
      <c r="GT22" s="55">
        <v>2.8645796775817871</v>
      </c>
      <c r="GU22" s="53">
        <v>5.6211495399475098</v>
      </c>
      <c r="GV22" s="54">
        <v>0</v>
      </c>
      <c r="GW22" s="54">
        <v>0</v>
      </c>
      <c r="GX22" s="54">
        <v>4.9561254680156708E-2</v>
      </c>
      <c r="GY22" s="54">
        <v>0</v>
      </c>
      <c r="GZ22" s="54">
        <v>0</v>
      </c>
      <c r="HA22" s="54">
        <v>7.7387695200741291E-3</v>
      </c>
      <c r="HB22" s="54">
        <v>9.5902636647224426E-2</v>
      </c>
      <c r="HC22" s="54">
        <v>0.27961024641990662</v>
      </c>
      <c r="HD22" s="54">
        <v>0.18563142418861389</v>
      </c>
      <c r="HE22" s="54">
        <v>4.6034924685955048E-2</v>
      </c>
      <c r="HF22" s="54">
        <v>2.1318871527910233E-2</v>
      </c>
      <c r="HG22" s="54">
        <v>0</v>
      </c>
      <c r="HH22" s="54">
        <v>2.3295078426599503E-2</v>
      </c>
      <c r="HI22" s="54">
        <v>0.24050304293632507</v>
      </c>
      <c r="HJ22" s="54">
        <v>9.9909368600492598E-7</v>
      </c>
      <c r="HK22" s="54">
        <v>0.53332674503326416</v>
      </c>
      <c r="HL22" s="54">
        <v>0.42666140198707581</v>
      </c>
      <c r="HM22" s="54">
        <v>1.6324877738952637</v>
      </c>
      <c r="HN22" s="54">
        <v>0.79958581924438477</v>
      </c>
      <c r="HO22" s="54">
        <v>0.11982972919940948</v>
      </c>
      <c r="HP22" s="54">
        <v>3.4172076731920242E-2</v>
      </c>
      <c r="HQ22" s="54">
        <v>3.2204624731093645E-3</v>
      </c>
      <c r="HR22" s="54">
        <v>1.7568623647093773E-2</v>
      </c>
      <c r="HS22" s="54">
        <v>2.8268199414014816E-2</v>
      </c>
      <c r="HT22" s="54">
        <v>2.5783302262425423E-3</v>
      </c>
      <c r="HU22" s="54">
        <v>4.0173986926674843E-3</v>
      </c>
      <c r="HV22" s="54">
        <v>5.8162333443760872E-3</v>
      </c>
      <c r="HW22" s="54">
        <v>0</v>
      </c>
      <c r="HX22" s="54">
        <v>0</v>
      </c>
      <c r="HY22" s="54">
        <v>0</v>
      </c>
      <c r="HZ22" s="54">
        <v>1.7427612096071243E-2</v>
      </c>
      <c r="IA22" s="54">
        <v>0</v>
      </c>
      <c r="IB22" s="54">
        <v>0.12872080504894257</v>
      </c>
      <c r="IC22" s="54">
        <v>0</v>
      </c>
      <c r="ID22" s="54">
        <v>3.4502484798431396</v>
      </c>
      <c r="IE22" s="54">
        <v>1.4297702582553029E-3</v>
      </c>
      <c r="IF22" s="54">
        <v>1.1020003585144877E-3</v>
      </c>
      <c r="IG22" s="54">
        <v>6.6887378692626953E-2</v>
      </c>
      <c r="IH22" s="55">
        <v>0.31186512112617493</v>
      </c>
      <c r="II22" s="53">
        <v>3.2501795291900635</v>
      </c>
      <c r="IJ22" s="54">
        <v>1.9327132031321526E-2</v>
      </c>
      <c r="IK22" s="54">
        <v>0.5967252254486084</v>
      </c>
      <c r="IL22" s="54">
        <v>2.2950971126556396</v>
      </c>
      <c r="IM22" s="54">
        <v>0</v>
      </c>
      <c r="IN22" s="54">
        <v>0.34869366884231567</v>
      </c>
      <c r="IO22" s="54">
        <v>1.9327132031321526E-2</v>
      </c>
      <c r="IP22" s="54">
        <v>1.3542414903640747</v>
      </c>
      <c r="IQ22" s="54">
        <v>0.36775240302085876</v>
      </c>
      <c r="IR22" s="54">
        <v>0</v>
      </c>
      <c r="IS22" s="54">
        <v>0.63860064744949341</v>
      </c>
      <c r="IT22" s="54">
        <v>0.21313533186912537</v>
      </c>
      <c r="IU22" s="54">
        <v>0.28990697860717773</v>
      </c>
      <c r="IV22" s="54">
        <v>0.21206159889698029</v>
      </c>
      <c r="IW22" s="54">
        <v>0.50331073999404907</v>
      </c>
      <c r="IX22" s="54">
        <v>0.51780611276626587</v>
      </c>
      <c r="IY22" s="54">
        <v>2.3004658222198486</v>
      </c>
      <c r="IZ22" s="54">
        <v>11.188262939453125</v>
      </c>
      <c r="JA22" s="54">
        <v>1.5845564603805542</v>
      </c>
      <c r="JB22" s="54">
        <v>1.9528456926345825</v>
      </c>
      <c r="JC22" s="54">
        <v>1.0613816976547241</v>
      </c>
      <c r="JD22" s="54">
        <v>1.9327132031321526E-2</v>
      </c>
      <c r="JE22" s="54">
        <v>7.7576965093612671E-2</v>
      </c>
      <c r="JF22" s="54">
        <v>0.24991056323051453</v>
      </c>
      <c r="JG22" s="54">
        <v>0</v>
      </c>
      <c r="JH22" s="54">
        <v>0</v>
      </c>
      <c r="JI22" s="54">
        <v>1.9327132031321526E-2</v>
      </c>
      <c r="JJ22" s="54">
        <v>0</v>
      </c>
      <c r="JK22" s="54">
        <v>0</v>
      </c>
      <c r="JL22" s="54">
        <v>0.1927344799041748</v>
      </c>
      <c r="JM22" s="54">
        <v>0</v>
      </c>
      <c r="JN22" s="54">
        <v>0.23112030327320099</v>
      </c>
      <c r="JO22" s="54">
        <v>0.73362576961517334</v>
      </c>
      <c r="JP22" s="54">
        <v>0</v>
      </c>
      <c r="JQ22" s="54">
        <v>0.69416618347167969</v>
      </c>
      <c r="JR22" s="54">
        <v>2.1474591922014952E-3</v>
      </c>
      <c r="JS22" s="54">
        <v>8.0529722617939115E-4</v>
      </c>
      <c r="JT22" s="54">
        <v>7.7576965093612671E-2</v>
      </c>
      <c r="JU22" s="54">
        <v>0.44613465666770935</v>
      </c>
      <c r="JV22" s="55">
        <v>2.8013606071472168</v>
      </c>
      <c r="JW22" s="53">
        <v>0</v>
      </c>
      <c r="JX22" s="54">
        <v>0</v>
      </c>
      <c r="JY22" s="54">
        <v>0</v>
      </c>
      <c r="JZ22" s="54">
        <v>9.1334901750087738E-2</v>
      </c>
      <c r="KA22" s="54">
        <v>6.7593380808830261E-2</v>
      </c>
      <c r="KB22" s="54">
        <v>7.7074125409126282E-2</v>
      </c>
      <c r="KC22" s="54">
        <v>0.13912191987037659</v>
      </c>
      <c r="KD22" s="54">
        <v>0.80622345209121704</v>
      </c>
      <c r="KE22" s="54">
        <v>0.12126260995864868</v>
      </c>
      <c r="KF22" s="54">
        <v>9.6724435687065125E-2</v>
      </c>
      <c r="KG22" s="54">
        <v>0.55721569061279297</v>
      </c>
      <c r="KH22" s="54">
        <v>0.10951584577560425</v>
      </c>
      <c r="KI22" s="54">
        <v>1.0136297941207886</v>
      </c>
      <c r="KJ22" s="54">
        <v>0.13459086418151855</v>
      </c>
      <c r="KK22" s="54">
        <v>0.62479716539382935</v>
      </c>
      <c r="KL22" s="54">
        <v>0.38086661696434021</v>
      </c>
      <c r="KM22" s="54">
        <v>2.3837275505065918</v>
      </c>
      <c r="KN22" s="54">
        <v>1.5791158676147461</v>
      </c>
      <c r="KO22" s="54">
        <v>1.408854603767395</v>
      </c>
      <c r="KP22" s="54">
        <v>4.1330690383911133</v>
      </c>
      <c r="KQ22" s="54">
        <v>0.14188554883003235</v>
      </c>
      <c r="KR22" s="54">
        <v>2.5748489424586296E-2</v>
      </c>
      <c r="KS22" s="54">
        <v>5.2277237176895142E-2</v>
      </c>
      <c r="KT22" s="54">
        <v>0.12042748928070068</v>
      </c>
      <c r="KU22" s="54">
        <v>3.3694583922624588E-2</v>
      </c>
      <c r="KV22" s="54">
        <v>2.0995663478970528E-2</v>
      </c>
      <c r="KW22" s="54">
        <v>3.5283423960208893E-2</v>
      </c>
      <c r="KX22" s="54">
        <v>4.5501251588575542E-4</v>
      </c>
      <c r="KY22" s="54">
        <v>2.6576727628707886E-2</v>
      </c>
      <c r="KZ22" s="54">
        <v>9.2067107558250427E-2</v>
      </c>
      <c r="LA22" s="54">
        <v>0</v>
      </c>
      <c r="LB22" s="54">
        <v>4.6852823346853256E-2</v>
      </c>
      <c r="LC22" s="54">
        <v>0.92416477203369141</v>
      </c>
      <c r="LD22" s="54">
        <v>8.9548163115978241E-2</v>
      </c>
      <c r="LE22" s="54">
        <v>0.85184824466705322</v>
      </c>
      <c r="LF22" s="54">
        <v>3.7062101066112518E-2</v>
      </c>
      <c r="LG22" s="54">
        <v>7.2965901345014572E-3</v>
      </c>
      <c r="LH22" s="54">
        <v>5.18851971719414E-4</v>
      </c>
      <c r="LI22" s="54">
        <v>0.18664990365505219</v>
      </c>
      <c r="LJ22" s="55">
        <v>1.8984627723693848</v>
      </c>
      <c r="LK22" s="49">
        <v>8.6754322052001953</v>
      </c>
      <c r="LL22" s="49">
        <v>2.451641671359539E-2</v>
      </c>
      <c r="LM22" s="49">
        <v>2.4800479412078857</v>
      </c>
      <c r="LN22" s="49">
        <v>2.5813765525817871</v>
      </c>
      <c r="LO22" s="49">
        <v>4.8041386604309082</v>
      </c>
      <c r="LP22" s="49">
        <v>0.48214977979660034</v>
      </c>
      <c r="LQ22" s="49">
        <v>0.15237383544445038</v>
      </c>
      <c r="LR22" s="49">
        <v>3.9437844753265381</v>
      </c>
      <c r="LS22" s="49">
        <v>3.534252405166626</v>
      </c>
      <c r="LT22" s="49">
        <v>4.1052591055631638E-2</v>
      </c>
      <c r="LU22" s="49">
        <v>3.9260110855102539</v>
      </c>
      <c r="LV22" s="49">
        <v>3.6629986017942429E-2</v>
      </c>
      <c r="LW22" s="49">
        <v>4.8438382148742676</v>
      </c>
      <c r="LX22" s="49">
        <v>0.34454354643821716</v>
      </c>
      <c r="LY22" s="49">
        <v>2.4421818256378174</v>
      </c>
      <c r="LZ22" s="49">
        <v>6.816373348236084</v>
      </c>
      <c r="MA22" s="49">
        <v>10.514671325683594</v>
      </c>
      <c r="MB22" s="49">
        <v>18.248752593994141</v>
      </c>
      <c r="MC22" s="49">
        <v>1.0602926015853882</v>
      </c>
      <c r="MD22" s="49">
        <v>1.3680931329727173</v>
      </c>
      <c r="ME22" s="49">
        <v>0.77773994207382202</v>
      </c>
      <c r="MF22" s="49">
        <v>1.2658728361129761</v>
      </c>
      <c r="MG22" s="49">
        <v>2.0615074634552002</v>
      </c>
      <c r="MH22" s="49">
        <v>1.1868373155593872</v>
      </c>
      <c r="MI22" s="49">
        <v>5.0032220780849457E-2</v>
      </c>
      <c r="MJ22" s="49">
        <v>0</v>
      </c>
      <c r="MK22" s="49">
        <v>1.3324425220489502</v>
      </c>
      <c r="ML22" s="49">
        <v>0</v>
      </c>
      <c r="MM22" s="49">
        <v>1.5927854925394058E-2</v>
      </c>
      <c r="MN22" s="49">
        <v>1.7626193761825562</v>
      </c>
      <c r="MO22" s="49">
        <v>0</v>
      </c>
      <c r="MP22" s="49">
        <v>3.6158727016299963E-4</v>
      </c>
      <c r="MQ22" s="49">
        <v>1.366216778755188</v>
      </c>
      <c r="MR22" s="49">
        <v>6.5835893154144287E-2</v>
      </c>
      <c r="MS22" s="49">
        <v>2.3638687133789062</v>
      </c>
      <c r="MT22" s="49">
        <v>4.7809280455112457E-2</v>
      </c>
      <c r="MU22" s="49">
        <v>4.8590165533823892E-5</v>
      </c>
      <c r="MV22" s="49">
        <v>3.946412107325159E-5</v>
      </c>
      <c r="MW22" s="49">
        <v>0.46473729610443115</v>
      </c>
      <c r="MX22" s="49">
        <v>6.0880446434020996</v>
      </c>
    </row>
    <row r="23" spans="2:362" s="38" customFormat="1">
      <c r="B23" s="31" t="s">
        <v>30</v>
      </c>
      <c r="C23" s="53">
        <v>1.4338934421539307</v>
      </c>
      <c r="D23" s="54">
        <v>2.30003846809268E-4</v>
      </c>
      <c r="E23" s="54">
        <v>0</v>
      </c>
      <c r="F23" s="54">
        <v>1.9664241790451342E-6</v>
      </c>
      <c r="G23" s="54">
        <v>0</v>
      </c>
      <c r="H23" s="54">
        <v>0</v>
      </c>
      <c r="I23" s="54">
        <v>0</v>
      </c>
      <c r="J23" s="54">
        <v>1.1491522192955017E-2</v>
      </c>
      <c r="K23" s="54">
        <v>8.2414090633392334E-2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2.284048318862915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2.3343928035046702E-7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5">
        <v>5.6908016204833984</v>
      </c>
      <c r="AQ23" s="53">
        <v>0.59762334823608398</v>
      </c>
      <c r="AR23" s="54">
        <v>9.5431908266618848E-4</v>
      </c>
      <c r="AS23" s="54">
        <v>0.37623679637908936</v>
      </c>
      <c r="AT23" s="54">
        <v>0.25803452730178833</v>
      </c>
      <c r="AU23" s="54">
        <v>3.0891602858901024E-2</v>
      </c>
      <c r="AV23" s="54">
        <v>7.2972133755683899E-2</v>
      </c>
      <c r="AW23" s="54">
        <v>2.6030058041214943E-2</v>
      </c>
      <c r="AX23" s="54">
        <v>9.2614226043224335E-2</v>
      </c>
      <c r="AY23" s="54">
        <v>0.17459000647068024</v>
      </c>
      <c r="AZ23" s="54">
        <v>2.1659238263964653E-2</v>
      </c>
      <c r="BA23" s="54">
        <v>7.5662717223167419E-2</v>
      </c>
      <c r="BB23" s="54">
        <v>0.21558970212936401</v>
      </c>
      <c r="BC23" s="54">
        <v>4.6978943049907684E-2</v>
      </c>
      <c r="BD23" s="54">
        <v>0.21105372905731201</v>
      </c>
      <c r="BE23" s="54">
        <v>0.13077870011329651</v>
      </c>
      <c r="BF23" s="54">
        <v>0.19679617881774902</v>
      </c>
      <c r="BG23" s="54">
        <v>2.0428244024515152E-2</v>
      </c>
      <c r="BH23" s="54">
        <v>9.1440128162503242E-3</v>
      </c>
      <c r="BI23" s="54">
        <v>0.13457970321178436</v>
      </c>
      <c r="BJ23" s="54">
        <v>1.6821606084704399E-2</v>
      </c>
      <c r="BK23" s="54">
        <v>8.380860835313797E-2</v>
      </c>
      <c r="BL23" s="54">
        <v>1.2392109492793679E-3</v>
      </c>
      <c r="BM23" s="54">
        <v>1.0171317495405674E-2</v>
      </c>
      <c r="BN23" s="54">
        <v>0.12133863568305969</v>
      </c>
      <c r="BO23" s="54">
        <v>2.4129776284098625E-2</v>
      </c>
      <c r="BP23" s="54">
        <v>0</v>
      </c>
      <c r="BQ23" s="54">
        <v>4.6643689274787903E-3</v>
      </c>
      <c r="BR23" s="54">
        <v>0</v>
      </c>
      <c r="BS23" s="54">
        <v>8.2715954631567001E-3</v>
      </c>
      <c r="BT23" s="54">
        <v>1.0651065967977047E-2</v>
      </c>
      <c r="BU23" s="54">
        <v>0</v>
      </c>
      <c r="BV23" s="54">
        <v>3.445573674980551E-4</v>
      </c>
      <c r="BW23" s="54">
        <v>5.0819534808397293E-3</v>
      </c>
      <c r="BX23" s="54">
        <v>5.5152907967567444E-2</v>
      </c>
      <c r="BY23" s="54">
        <v>0.13479518890380859</v>
      </c>
      <c r="BZ23" s="54">
        <v>0.3453097939491272</v>
      </c>
      <c r="CA23" s="54">
        <v>2.356935478746891E-2</v>
      </c>
      <c r="CB23" s="54">
        <v>1.003202423453331E-2</v>
      </c>
      <c r="CC23" s="54">
        <v>0.14034700393676758</v>
      </c>
      <c r="CD23" s="55">
        <v>4.7151370048522949</v>
      </c>
      <c r="CE23" s="53">
        <v>8.3760842680931091E-3</v>
      </c>
      <c r="CF23" s="54">
        <v>5.6503899395465851E-4</v>
      </c>
      <c r="CG23" s="54">
        <v>3.3947448246181011E-3</v>
      </c>
      <c r="CH23" s="54">
        <v>3.9284456521272659E-2</v>
      </c>
      <c r="CI23" s="54">
        <v>1.172164804302156E-3</v>
      </c>
      <c r="CJ23" s="54">
        <v>1.4887473545968533E-2</v>
      </c>
      <c r="CK23" s="54">
        <v>3.8439244963228703E-3</v>
      </c>
      <c r="CL23" s="54">
        <v>0.24008361995220184</v>
      </c>
      <c r="CM23" s="54">
        <v>1.4243100769817829E-2</v>
      </c>
      <c r="CN23" s="54">
        <v>0</v>
      </c>
      <c r="CO23" s="54">
        <v>7.2810888290405273E-2</v>
      </c>
      <c r="CP23" s="54">
        <v>8.6885679047554731E-4</v>
      </c>
      <c r="CQ23" s="54">
        <v>8.1166188465431333E-4</v>
      </c>
      <c r="CR23" s="54">
        <v>9.7266100347042084E-3</v>
      </c>
      <c r="CS23" s="54">
        <v>0.19181609153747559</v>
      </c>
      <c r="CT23" s="54">
        <v>4.8856940120458603E-2</v>
      </c>
      <c r="CU23" s="54">
        <v>3.6918022632598877</v>
      </c>
      <c r="CV23" s="54">
        <v>1.2410668134689331</v>
      </c>
      <c r="CW23" s="54">
        <v>4.5843682289123535</v>
      </c>
      <c r="CX23" s="54">
        <v>0.64150965213775635</v>
      </c>
      <c r="CY23" s="54">
        <v>0.1081981360912323</v>
      </c>
      <c r="CZ23" s="54">
        <v>4.8868125304579735E-3</v>
      </c>
      <c r="DA23" s="54">
        <v>0.10281053185462952</v>
      </c>
      <c r="DB23" s="54">
        <v>3.4673701971769333E-2</v>
      </c>
      <c r="DC23" s="54">
        <v>0.11376585811376572</v>
      </c>
      <c r="DD23" s="54">
        <v>6.2265158630907536E-3</v>
      </c>
      <c r="DE23" s="54">
        <v>0.18918810784816742</v>
      </c>
      <c r="DF23" s="54">
        <v>8.9312652125954628E-3</v>
      </c>
      <c r="DG23" s="54">
        <v>0</v>
      </c>
      <c r="DH23" s="54">
        <v>9.1009489551652223E-5</v>
      </c>
      <c r="DI23" s="54">
        <v>5.2663858514279127E-4</v>
      </c>
      <c r="DJ23" s="54">
        <v>1.9003577763214707E-3</v>
      </c>
      <c r="DK23" s="54">
        <v>2.6944640558212996E-3</v>
      </c>
      <c r="DL23" s="54">
        <v>4.2220245813950896E-4</v>
      </c>
      <c r="DM23" s="54">
        <v>6.893909016980615E-7</v>
      </c>
      <c r="DN23" s="54">
        <v>1.6690188786014915E-3</v>
      </c>
      <c r="DO23" s="54">
        <v>5.0116423517465591E-4</v>
      </c>
      <c r="DP23" s="54">
        <v>2.2043741773813963E-3</v>
      </c>
      <c r="DQ23" s="54">
        <v>8.4381677210330963E-2</v>
      </c>
      <c r="DR23" s="55">
        <v>0.91625797748565674</v>
      </c>
      <c r="DS23" s="53">
        <v>3.0191974639892578</v>
      </c>
      <c r="DT23" s="54">
        <v>7.2710029780864716E-2</v>
      </c>
      <c r="DU23" s="54">
        <v>0</v>
      </c>
      <c r="DV23" s="54">
        <v>0</v>
      </c>
      <c r="DW23" s="54">
        <v>1.3658424839377403E-2</v>
      </c>
      <c r="DX23" s="54">
        <v>1.1486654281616211</v>
      </c>
      <c r="DY23" s="54">
        <v>0.10438816249370575</v>
      </c>
      <c r="DZ23" s="54">
        <v>0.6556171178817749</v>
      </c>
      <c r="EA23" s="54">
        <v>1.1302228085696697E-2</v>
      </c>
      <c r="EB23" s="54">
        <v>0</v>
      </c>
      <c r="EC23" s="54">
        <v>0</v>
      </c>
      <c r="ED23" s="54">
        <v>0</v>
      </c>
      <c r="EE23" s="54">
        <v>0</v>
      </c>
      <c r="EF23" s="54">
        <v>0</v>
      </c>
      <c r="EG23" s="54">
        <v>0</v>
      </c>
      <c r="EH23" s="54">
        <v>0</v>
      </c>
      <c r="EI23" s="54">
        <v>3.5201318562030792E-2</v>
      </c>
      <c r="EJ23" s="54">
        <v>0.21945825219154358</v>
      </c>
      <c r="EK23" s="54">
        <v>2.8967642784118652</v>
      </c>
      <c r="EL23" s="54">
        <v>0</v>
      </c>
      <c r="EM23" s="54">
        <v>0</v>
      </c>
      <c r="EN23" s="54">
        <v>0</v>
      </c>
      <c r="EO23" s="54">
        <v>0</v>
      </c>
      <c r="EP23" s="54">
        <v>0</v>
      </c>
      <c r="EQ23" s="54">
        <v>0</v>
      </c>
      <c r="ER23" s="54">
        <v>0</v>
      </c>
      <c r="ES23" s="54">
        <v>0</v>
      </c>
      <c r="ET23" s="54">
        <v>0</v>
      </c>
      <c r="EU23" s="54">
        <v>0</v>
      </c>
      <c r="EV23" s="54">
        <v>0</v>
      </c>
      <c r="EW23" s="54">
        <v>0</v>
      </c>
      <c r="EX23" s="54">
        <v>0</v>
      </c>
      <c r="EY23" s="54">
        <v>2.592785470187664E-2</v>
      </c>
      <c r="EZ23" s="54">
        <v>0</v>
      </c>
      <c r="FA23" s="54">
        <v>0</v>
      </c>
      <c r="FB23" s="54">
        <v>0</v>
      </c>
      <c r="FC23" s="54">
        <v>0</v>
      </c>
      <c r="FD23" s="54">
        <v>0</v>
      </c>
      <c r="FE23" s="54">
        <v>0</v>
      </c>
      <c r="FF23" s="55">
        <v>13.193215370178223</v>
      </c>
      <c r="FG23" s="53">
        <v>0.60542488098144531</v>
      </c>
      <c r="FH23" s="54">
        <v>7.980838418006897E-3</v>
      </c>
      <c r="FI23" s="54">
        <v>0</v>
      </c>
      <c r="FJ23" s="54">
        <v>0</v>
      </c>
      <c r="FK23" s="54">
        <v>5.6661828421056271E-3</v>
      </c>
      <c r="FL23" s="54">
        <v>4.5313071459531784E-3</v>
      </c>
      <c r="FM23" s="54">
        <v>1.3963693752884865E-2</v>
      </c>
      <c r="FN23" s="54">
        <v>7.723604142665863E-2</v>
      </c>
      <c r="FO23" s="54">
        <v>1.206183469548705E-6</v>
      </c>
      <c r="FP23" s="54">
        <v>0</v>
      </c>
      <c r="FQ23" s="54">
        <v>0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W23" s="54">
        <v>0</v>
      </c>
      <c r="FX23" s="54">
        <v>0.86403906345367432</v>
      </c>
      <c r="FY23" s="54">
        <v>1.7083015441894531</v>
      </c>
      <c r="FZ23" s="54">
        <v>0</v>
      </c>
      <c r="GA23" s="54">
        <v>0</v>
      </c>
      <c r="GB23" s="54">
        <v>0</v>
      </c>
      <c r="GC23" s="54">
        <v>0</v>
      </c>
      <c r="GD23" s="54">
        <v>0</v>
      </c>
      <c r="GE23" s="54">
        <v>0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K23" s="54">
        <v>0</v>
      </c>
      <c r="GL23" s="54">
        <v>0</v>
      </c>
      <c r="GM23" s="54">
        <v>0</v>
      </c>
      <c r="GN23" s="54">
        <v>0</v>
      </c>
      <c r="GO23" s="54">
        <v>0</v>
      </c>
      <c r="GP23" s="54">
        <v>1.079829316586256E-2</v>
      </c>
      <c r="GQ23" s="54">
        <v>0</v>
      </c>
      <c r="GR23" s="54">
        <v>0</v>
      </c>
      <c r="GS23" s="54">
        <v>3.0443500727415085E-3</v>
      </c>
      <c r="GT23" s="55">
        <v>1.904132604598999</v>
      </c>
      <c r="GU23" s="53">
        <v>6.2630486488342285</v>
      </c>
      <c r="GV23" s="54">
        <v>0</v>
      </c>
      <c r="GW23" s="54">
        <v>0</v>
      </c>
      <c r="GX23" s="54">
        <v>5.1635060459375381E-2</v>
      </c>
      <c r="GY23" s="54">
        <v>0</v>
      </c>
      <c r="GZ23" s="54">
        <v>0</v>
      </c>
      <c r="HA23" s="54">
        <v>8.0625852569937706E-3</v>
      </c>
      <c r="HB23" s="54">
        <v>9.9915526807308197E-2</v>
      </c>
      <c r="HC23" s="54">
        <v>0.29131007194519043</v>
      </c>
      <c r="HD23" s="54">
        <v>0.19339887797832489</v>
      </c>
      <c r="HE23" s="54">
        <v>4.7961179167032242E-2</v>
      </c>
      <c r="HF23" s="54">
        <v>2.2210923954844475E-2</v>
      </c>
      <c r="HG23" s="54">
        <v>0</v>
      </c>
      <c r="HH23" s="54">
        <v>2.4269822984933853E-2</v>
      </c>
      <c r="HI23" s="54">
        <v>0.2505665123462677</v>
      </c>
      <c r="HJ23" s="54">
        <v>1.0408991784061072E-6</v>
      </c>
      <c r="HK23" s="54">
        <v>0.55564296245574951</v>
      </c>
      <c r="HL23" s="54">
        <v>0.44451436400413513</v>
      </c>
      <c r="HM23" s="54">
        <v>2.2408645153045654</v>
      </c>
      <c r="HN23" s="54">
        <v>1.0975662469863892</v>
      </c>
      <c r="HO23" s="54">
        <v>0.12484381347894669</v>
      </c>
      <c r="HP23" s="54">
        <v>3.560195118188858E-2</v>
      </c>
      <c r="HQ23" s="54">
        <v>3.355217631906271E-3</v>
      </c>
      <c r="HR23" s="54">
        <v>2.2371254861354828E-2</v>
      </c>
      <c r="HS23" s="54">
        <v>2.94510368257761E-2</v>
      </c>
      <c r="HT23" s="54">
        <v>3.2831532880663872E-3</v>
      </c>
      <c r="HU23" s="54">
        <v>5.1156110130250454E-3</v>
      </c>
      <c r="HV23" s="54">
        <v>7.4061830528080463E-3</v>
      </c>
      <c r="HW23" s="54">
        <v>0</v>
      </c>
      <c r="HX23" s="54">
        <v>0</v>
      </c>
      <c r="HY23" s="54">
        <v>0</v>
      </c>
      <c r="HZ23" s="54">
        <v>1.8156843259930611E-2</v>
      </c>
      <c r="IA23" s="54">
        <v>0</v>
      </c>
      <c r="IB23" s="54">
        <v>0.163908451795578</v>
      </c>
      <c r="IC23" s="54">
        <v>0</v>
      </c>
      <c r="ID23" s="54">
        <v>4.6305384635925293</v>
      </c>
      <c r="IE23" s="54">
        <v>1.4895966742187738E-3</v>
      </c>
      <c r="IF23" s="54">
        <v>1.1481118854135275E-3</v>
      </c>
      <c r="IG23" s="54">
        <v>6.9686174392700195E-2</v>
      </c>
      <c r="IH23" s="55">
        <v>1.31517493724823</v>
      </c>
      <c r="II23" s="53">
        <v>0.52680045366287231</v>
      </c>
      <c r="IJ23" s="54">
        <v>0</v>
      </c>
      <c r="IK23" s="54">
        <v>2.195916895288974E-4</v>
      </c>
      <c r="IL23" s="54">
        <v>4.172242246568203E-3</v>
      </c>
      <c r="IM23" s="54">
        <v>1.3614684343338013E-2</v>
      </c>
      <c r="IN23" s="54">
        <v>2.7668552473187447E-2</v>
      </c>
      <c r="IO23" s="54">
        <v>0</v>
      </c>
      <c r="IP23" s="54">
        <v>9.6400752663612366E-2</v>
      </c>
      <c r="IQ23" s="54">
        <v>0.13768398761749268</v>
      </c>
      <c r="IR23" s="54">
        <v>0</v>
      </c>
      <c r="IS23" s="54">
        <v>1.9763251766562462E-3</v>
      </c>
      <c r="IT23" s="54">
        <v>2.195916895288974E-4</v>
      </c>
      <c r="IU23" s="54">
        <v>2.195916895288974E-4</v>
      </c>
      <c r="IV23" s="54">
        <v>0</v>
      </c>
      <c r="IW23" s="54">
        <v>4.3918337905779481E-4</v>
      </c>
      <c r="IX23" s="54">
        <v>2.195916895288974E-4</v>
      </c>
      <c r="IY23" s="54">
        <v>4.4137928634881973E-2</v>
      </c>
      <c r="IZ23" s="54">
        <v>3.2279979437589645E-2</v>
      </c>
      <c r="JA23" s="54">
        <v>1.6153163909912109</v>
      </c>
      <c r="JB23" s="54">
        <v>6.7853830754756927E-2</v>
      </c>
      <c r="JC23" s="54">
        <v>4.3918337905779481E-4</v>
      </c>
      <c r="JD23" s="54">
        <v>2.195916895288974E-4</v>
      </c>
      <c r="JE23" s="54">
        <v>2.195916895288974E-4</v>
      </c>
      <c r="JF23" s="54">
        <v>2.195916895288974E-4</v>
      </c>
      <c r="JG23" s="54">
        <v>0</v>
      </c>
      <c r="JH23" s="54">
        <v>0</v>
      </c>
      <c r="JI23" s="54">
        <v>2.195916895288974E-4</v>
      </c>
      <c r="JJ23" s="54">
        <v>0</v>
      </c>
      <c r="JK23" s="54">
        <v>0</v>
      </c>
      <c r="JL23" s="54">
        <v>0</v>
      </c>
      <c r="JM23" s="54">
        <v>0</v>
      </c>
      <c r="JN23" s="54">
        <v>0</v>
      </c>
      <c r="JO23" s="54">
        <v>1.5371417393907905E-3</v>
      </c>
      <c r="JP23" s="54">
        <v>0</v>
      </c>
      <c r="JQ23" s="54">
        <v>2.195916895288974E-4</v>
      </c>
      <c r="JR23" s="54">
        <v>6.8732194602489471E-2</v>
      </c>
      <c r="JS23" s="54">
        <v>2.195916895288974E-4</v>
      </c>
      <c r="JT23" s="54">
        <v>0</v>
      </c>
      <c r="JU23" s="54">
        <v>5.5117513984441757E-2</v>
      </c>
      <c r="JV23" s="55">
        <v>3.0196051597595215</v>
      </c>
      <c r="JW23" s="53">
        <v>0.6926007866859436</v>
      </c>
      <c r="JX23" s="54">
        <v>0</v>
      </c>
      <c r="JY23" s="54">
        <v>0</v>
      </c>
      <c r="JZ23" s="54">
        <v>0</v>
      </c>
      <c r="KA23" s="54">
        <v>2.3491417523473501E-3</v>
      </c>
      <c r="KB23" s="54">
        <v>5.9087545378133655E-4</v>
      </c>
      <c r="KC23" s="54">
        <v>7.2149075567722321E-2</v>
      </c>
      <c r="KD23" s="54">
        <v>0.34095078706741333</v>
      </c>
      <c r="KE23" s="54">
        <v>7.5881816446781158E-3</v>
      </c>
      <c r="KF23" s="54">
        <v>0</v>
      </c>
      <c r="KG23" s="54">
        <v>0</v>
      </c>
      <c r="KH23" s="54">
        <v>0</v>
      </c>
      <c r="KI23" s="54">
        <v>1.1776678299213472E-8</v>
      </c>
      <c r="KJ23" s="54">
        <v>9.7480815384187736E-6</v>
      </c>
      <c r="KK23" s="54">
        <v>0</v>
      </c>
      <c r="KL23" s="54">
        <v>3.3483895094832405E-5</v>
      </c>
      <c r="KM23" s="54">
        <v>2.758500911295414E-2</v>
      </c>
      <c r="KN23" s="54">
        <v>1.5106414444744587E-2</v>
      </c>
      <c r="KO23" s="54">
        <v>1.3576699495315552</v>
      </c>
      <c r="KP23" s="54">
        <v>1.8026794350589626E-5</v>
      </c>
      <c r="KQ23" s="54">
        <v>8.6253567133098841E-6</v>
      </c>
      <c r="KR23" s="54">
        <v>8.89317652763566E-6</v>
      </c>
      <c r="KS23" s="54">
        <v>1.8055843611364253E-5</v>
      </c>
      <c r="KT23" s="54">
        <v>4.1594008507672697E-5</v>
      </c>
      <c r="KU23" s="54">
        <v>1.1637649549811613E-5</v>
      </c>
      <c r="KV23" s="54">
        <v>7.2516149884904735E-6</v>
      </c>
      <c r="KW23" s="54">
        <v>1.2186413187009748E-5</v>
      </c>
      <c r="KX23" s="54">
        <v>1.5715509960045893E-7</v>
      </c>
      <c r="KY23" s="54">
        <v>9.1792389866895974E-6</v>
      </c>
      <c r="KZ23" s="54">
        <v>3.9121157868748924E-8</v>
      </c>
      <c r="LA23" s="54">
        <v>0</v>
      </c>
      <c r="LB23" s="54">
        <v>1.9908704018689605E-8</v>
      </c>
      <c r="LC23" s="54">
        <v>3.4157576322968453E-8</v>
      </c>
      <c r="LD23" s="54">
        <v>2.1550586097873747E-4</v>
      </c>
      <c r="LE23" s="54">
        <v>0</v>
      </c>
      <c r="LF23" s="54">
        <v>9.7958266269415617E-4</v>
      </c>
      <c r="LG23" s="54">
        <v>4.8436539223928321E-9</v>
      </c>
      <c r="LH23" s="54">
        <v>3.1647507566958666E-3</v>
      </c>
      <c r="LI23" s="54">
        <v>9.0715700935106725E-5</v>
      </c>
      <c r="LJ23" s="55">
        <v>3.090153694152832</v>
      </c>
      <c r="LK23" s="49">
        <v>5.7872219085693359</v>
      </c>
      <c r="LL23" s="49">
        <v>7.2264960035681725E-3</v>
      </c>
      <c r="LM23" s="49">
        <v>1.8855684995651245</v>
      </c>
      <c r="LN23" s="49">
        <v>0.16413542628288269</v>
      </c>
      <c r="LO23" s="49">
        <v>4.1179053485393524E-2</v>
      </c>
      <c r="LP23" s="49">
        <v>5.565575510263443E-2</v>
      </c>
      <c r="LQ23" s="49">
        <v>7.7386923134326935E-2</v>
      </c>
      <c r="LR23" s="49">
        <v>1.7032512426376343</v>
      </c>
      <c r="LS23" s="49">
        <v>1.3139373622834682E-2</v>
      </c>
      <c r="LT23" s="49">
        <v>0</v>
      </c>
      <c r="LU23" s="49">
        <v>8.3509795367717743E-3</v>
      </c>
      <c r="LV23" s="49">
        <v>2.6360780466347933E-3</v>
      </c>
      <c r="LW23" s="49">
        <v>2.4194415658712387E-2</v>
      </c>
      <c r="LX23" s="49">
        <v>8.8517394033260643E-5</v>
      </c>
      <c r="LY23" s="49">
        <v>1.3964259065687656E-2</v>
      </c>
      <c r="LZ23" s="49">
        <v>8.6983013898134232E-3</v>
      </c>
      <c r="MA23" s="49">
        <v>8.5405409336090088E-2</v>
      </c>
      <c r="MB23" s="49">
        <v>0.36674767732620239</v>
      </c>
      <c r="MC23" s="49">
        <v>7.8268437385559082</v>
      </c>
      <c r="MD23" s="49">
        <v>8.1026926636695862E-2</v>
      </c>
      <c r="ME23" s="49">
        <v>4.234086349606514E-2</v>
      </c>
      <c r="MF23" s="49">
        <v>2.5673443451523781E-2</v>
      </c>
      <c r="MG23" s="49">
        <v>5.5034566670656204E-2</v>
      </c>
      <c r="MH23" s="49">
        <v>3.1548336148262024E-2</v>
      </c>
      <c r="MI23" s="49">
        <v>0.11769074946641922</v>
      </c>
      <c r="MJ23" s="49">
        <v>3.3417352824471891E-5</v>
      </c>
      <c r="MK23" s="49">
        <v>1.5198140405118465E-2</v>
      </c>
      <c r="ML23" s="49">
        <v>0</v>
      </c>
      <c r="MM23" s="49">
        <v>1.1080245021730661E-3</v>
      </c>
      <c r="MN23" s="49">
        <v>1.3516406528651714E-2</v>
      </c>
      <c r="MO23" s="49">
        <v>0</v>
      </c>
      <c r="MP23" s="49">
        <v>1.2209393025841564E-4</v>
      </c>
      <c r="MQ23" s="49">
        <v>3.1460849568247795E-3</v>
      </c>
      <c r="MR23" s="49">
        <v>1.1741375550627708E-2</v>
      </c>
      <c r="MS23" s="49">
        <v>0.29226276278495789</v>
      </c>
      <c r="MT23" s="49">
        <v>2.6015294715762138E-2</v>
      </c>
      <c r="MU23" s="49">
        <v>1.7850454896688461E-2</v>
      </c>
      <c r="MV23" s="49">
        <v>4.769460647366941E-4</v>
      </c>
      <c r="MW23" s="49">
        <v>0.75364941358566284</v>
      </c>
      <c r="MX23" s="49">
        <v>7.5518035888671875</v>
      </c>
    </row>
    <row r="24" spans="2:362" s="38" customFormat="1">
      <c r="B24" s="31" t="s">
        <v>31</v>
      </c>
      <c r="C24" s="53">
        <v>11.230927467346191</v>
      </c>
      <c r="D24" s="54">
        <v>0.12087845057249069</v>
      </c>
      <c r="E24" s="54">
        <v>2.04237961769104</v>
      </c>
      <c r="F24" s="54">
        <v>3.1631391029804945E-3</v>
      </c>
      <c r="G24" s="54">
        <v>4.3932757377624512</v>
      </c>
      <c r="H24" s="54">
        <v>9.1164875030517578</v>
      </c>
      <c r="I24" s="54">
        <v>4.4853968620300293</v>
      </c>
      <c r="J24" s="54">
        <v>12.935032844543457</v>
      </c>
      <c r="K24" s="54">
        <v>13.860641479492188</v>
      </c>
      <c r="L24" s="54">
        <v>9.2023268342018127E-2</v>
      </c>
      <c r="M24" s="54">
        <v>0.60324764251708984</v>
      </c>
      <c r="N24" s="54">
        <v>0.25255969166755676</v>
      </c>
      <c r="O24" s="54">
        <v>1.9621084928512573</v>
      </c>
      <c r="P24" s="54">
        <v>0.61227720975875854</v>
      </c>
      <c r="Q24" s="54">
        <v>16.545476913452148</v>
      </c>
      <c r="R24" s="54">
        <v>1.4137682914733887</v>
      </c>
      <c r="S24" s="54">
        <v>1.1215388774871826</v>
      </c>
      <c r="T24" s="54">
        <v>27.302940368652344</v>
      </c>
      <c r="U24" s="54">
        <v>4.6731581687927246</v>
      </c>
      <c r="V24" s="54">
        <v>26.345523834228516</v>
      </c>
      <c r="W24" s="54">
        <v>0.89853084087371826</v>
      </c>
      <c r="X24" s="54">
        <v>3.8720488082617521E-3</v>
      </c>
      <c r="Y24" s="54">
        <v>2.5293927174061537E-3</v>
      </c>
      <c r="Z24" s="54">
        <v>1.3013497591018677</v>
      </c>
      <c r="AA24" s="54">
        <v>8.7631149291992187</v>
      </c>
      <c r="AB24" s="54">
        <v>0</v>
      </c>
      <c r="AC24" s="54">
        <v>0.63462173938751221</v>
      </c>
      <c r="AD24" s="54">
        <v>1.1590564250946045</v>
      </c>
      <c r="AE24" s="54">
        <v>0.43901032209396362</v>
      </c>
      <c r="AF24" s="54">
        <v>13.418829917907715</v>
      </c>
      <c r="AG24" s="54">
        <v>6.7405737936496735E-2</v>
      </c>
      <c r="AH24" s="54">
        <v>5.3495489060878754E-2</v>
      </c>
      <c r="AI24" s="54">
        <v>4.5570774078369141</v>
      </c>
      <c r="AJ24" s="54">
        <v>0.1748579740524292</v>
      </c>
      <c r="AK24" s="54">
        <v>34.928047180175781</v>
      </c>
      <c r="AL24" s="54">
        <v>31.844518661499023</v>
      </c>
      <c r="AM24" s="54">
        <v>8.7165959179401398E-2</v>
      </c>
      <c r="AN24" s="54">
        <v>0.13442341983318329</v>
      </c>
      <c r="AO24" s="54">
        <v>6.9864511489868164</v>
      </c>
      <c r="AP24" s="55">
        <v>20.772071838378906</v>
      </c>
      <c r="AQ24" s="53">
        <v>0.80224031209945679</v>
      </c>
      <c r="AR24" s="54">
        <v>4.1614263318479061E-3</v>
      </c>
      <c r="AS24" s="54">
        <v>1.6406269073486328</v>
      </c>
      <c r="AT24" s="54">
        <v>0.24486356973648071</v>
      </c>
      <c r="AU24" s="54">
        <v>0.13470663130283356</v>
      </c>
      <c r="AV24" s="54">
        <v>0.31820395588874817</v>
      </c>
      <c r="AW24" s="54">
        <v>0.11350727826356888</v>
      </c>
      <c r="AX24" s="54">
        <v>0.92249292135238647</v>
      </c>
      <c r="AY24" s="54">
        <v>4.6389932632446289</v>
      </c>
      <c r="AZ24" s="54">
        <v>9.4447784125804901E-2</v>
      </c>
      <c r="BA24" s="54">
        <v>0.14360126852989197</v>
      </c>
      <c r="BB24" s="54">
        <v>0.94010549783706665</v>
      </c>
      <c r="BC24" s="54">
        <v>8.9161954820156097E-2</v>
      </c>
      <c r="BD24" s="54">
        <v>0.92032575607299805</v>
      </c>
      <c r="BE24" s="54">
        <v>0.24820664525032043</v>
      </c>
      <c r="BF24" s="54">
        <v>0.85815399885177612</v>
      </c>
      <c r="BG24" s="54">
        <v>3.877103328704834E-2</v>
      </c>
      <c r="BH24" s="54">
        <v>3.4709084779024124E-2</v>
      </c>
      <c r="BI24" s="54">
        <v>0.58685135841369629</v>
      </c>
      <c r="BJ24" s="54">
        <v>6.3851892948150635E-2</v>
      </c>
      <c r="BK24" s="54">
        <v>0.36545777320861816</v>
      </c>
      <c r="BL24" s="54">
        <v>5.4037314839661121E-3</v>
      </c>
      <c r="BM24" s="54">
        <v>4.435328021645546E-2</v>
      </c>
      <c r="BN24" s="54">
        <v>0.52911204099655151</v>
      </c>
      <c r="BO24" s="54">
        <v>0.10522086173295975</v>
      </c>
      <c r="BP24" s="54">
        <v>0</v>
      </c>
      <c r="BQ24" s="54">
        <v>0.12393595278263092</v>
      </c>
      <c r="BR24" s="54">
        <v>0</v>
      </c>
      <c r="BS24" s="54">
        <v>3.6069311201572418E-2</v>
      </c>
      <c r="BT24" s="54">
        <v>0.28300720453262329</v>
      </c>
      <c r="BU24" s="54">
        <v>0</v>
      </c>
      <c r="BV24" s="54">
        <v>9.1551598161458969E-3</v>
      </c>
      <c r="BW24" s="54">
        <v>2.2160481661558151E-2</v>
      </c>
      <c r="BX24" s="54">
        <v>1.4654560089111328</v>
      </c>
      <c r="BY24" s="54">
        <v>3.0699548721313477</v>
      </c>
      <c r="BZ24" s="54">
        <v>7.8644161224365234</v>
      </c>
      <c r="CA24" s="54">
        <v>0.10277707129716873</v>
      </c>
      <c r="CB24" s="54">
        <v>4.3745875358581543E-2</v>
      </c>
      <c r="CC24" s="54">
        <v>0.61200034618377686</v>
      </c>
      <c r="CD24" s="55">
        <v>2.9577267169952393</v>
      </c>
      <c r="CE24" s="53">
        <v>1.4656281471252441</v>
      </c>
      <c r="CF24" s="54">
        <v>7.383796400972642E-7</v>
      </c>
      <c r="CG24" s="54">
        <v>4.1520781815052032E-2</v>
      </c>
      <c r="CH24" s="54">
        <v>0.43244227766990662</v>
      </c>
      <c r="CI24" s="54">
        <v>1.1190148070454597E-3</v>
      </c>
      <c r="CJ24" s="54">
        <v>5.1850896328687668E-2</v>
      </c>
      <c r="CK24" s="54">
        <v>1.0604827548377216E-4</v>
      </c>
      <c r="CL24" s="54">
        <v>0.18311417102813721</v>
      </c>
      <c r="CM24" s="54">
        <v>8.169771172106266E-3</v>
      </c>
      <c r="CN24" s="54">
        <v>0</v>
      </c>
      <c r="CO24" s="54">
        <v>1.5833897590637207</v>
      </c>
      <c r="CP24" s="54">
        <v>9.8729450255632401E-3</v>
      </c>
      <c r="CQ24" s="54">
        <v>5.875077098608017E-3</v>
      </c>
      <c r="CR24" s="54">
        <v>5.7578820735216141E-2</v>
      </c>
      <c r="CS24" s="54">
        <v>1.2665188312530518</v>
      </c>
      <c r="CT24" s="54">
        <v>0.31146237254142761</v>
      </c>
      <c r="CU24" s="54">
        <v>72.775527954101563</v>
      </c>
      <c r="CV24" s="54">
        <v>2.3979194164276123</v>
      </c>
      <c r="CW24" s="54">
        <v>0.89072585105895996</v>
      </c>
      <c r="CX24" s="54">
        <v>16.466978073120117</v>
      </c>
      <c r="CY24" s="54">
        <v>0.14791329205036163</v>
      </c>
      <c r="CZ24" s="54">
        <v>1.3992924690246582</v>
      </c>
      <c r="DA24" s="54">
        <v>1.5275920629501343</v>
      </c>
      <c r="DB24" s="54">
        <v>0.75075554847717285</v>
      </c>
      <c r="DC24" s="54">
        <v>2.3810884952545166</v>
      </c>
      <c r="DD24" s="54">
        <v>6.4123929478228092E-3</v>
      </c>
      <c r="DE24" s="54">
        <v>0.22476828098297119</v>
      </c>
      <c r="DF24" s="54">
        <v>4.4706534594297409E-2</v>
      </c>
      <c r="DG24" s="54">
        <v>0</v>
      </c>
      <c r="DH24" s="54">
        <v>6.4263797498563967E-20</v>
      </c>
      <c r="DI24" s="54">
        <v>4.8487447202205658E-3</v>
      </c>
      <c r="DJ24" s="54">
        <v>2.3055685684084892E-2</v>
      </c>
      <c r="DK24" s="54">
        <v>2.9694704338908195E-2</v>
      </c>
      <c r="DL24" s="54">
        <v>1.3898861361667514E-3</v>
      </c>
      <c r="DM24" s="54">
        <v>0</v>
      </c>
      <c r="DN24" s="54">
        <v>3.1949677504599094E-3</v>
      </c>
      <c r="DO24" s="54">
        <v>1.5267727430909872E-3</v>
      </c>
      <c r="DP24" s="54">
        <v>0.23211751878261566</v>
      </c>
      <c r="DQ24" s="54">
        <v>0.35006508231163025</v>
      </c>
      <c r="DR24" s="55">
        <v>2.0747129917144775</v>
      </c>
      <c r="DS24" s="53">
        <v>0.90188586711883545</v>
      </c>
      <c r="DT24" s="54">
        <v>0.14240303635597229</v>
      </c>
      <c r="DU24" s="54">
        <v>0.30853989720344543</v>
      </c>
      <c r="DV24" s="54">
        <v>0.49841061234474182</v>
      </c>
      <c r="DW24" s="54">
        <v>0.77886438369750977</v>
      </c>
      <c r="DX24" s="54">
        <v>0.38563850522041321</v>
      </c>
      <c r="DY24" s="54">
        <v>0.47467678785324097</v>
      </c>
      <c r="DZ24" s="54">
        <v>1.6360900402069092</v>
      </c>
      <c r="EA24" s="54">
        <v>0.71201515197753906</v>
      </c>
      <c r="EB24" s="54">
        <v>2.3733839392662048E-2</v>
      </c>
      <c r="EC24" s="54">
        <v>0.16613686084747314</v>
      </c>
      <c r="ED24" s="54">
        <v>0.49841061234474182</v>
      </c>
      <c r="EE24" s="54">
        <v>9.4935357570648193E-2</v>
      </c>
      <c r="EF24" s="54">
        <v>0.21360455453395844</v>
      </c>
      <c r="EG24" s="54">
        <v>0.9730873703956604</v>
      </c>
      <c r="EH24" s="54">
        <v>7.1201518177986145E-2</v>
      </c>
      <c r="EI24" s="54">
        <v>0.14725609123706818</v>
      </c>
      <c r="EJ24" s="54">
        <v>0.99455726146697998</v>
      </c>
      <c r="EK24" s="54">
        <v>0.35341840982437134</v>
      </c>
      <c r="EL24" s="54">
        <v>1.4002964496612549</v>
      </c>
      <c r="EM24" s="54">
        <v>0.26107221841812134</v>
      </c>
      <c r="EN24" s="54">
        <v>1.4260375872254372E-2</v>
      </c>
      <c r="EO24" s="54">
        <v>1.3956794515252113E-2</v>
      </c>
      <c r="EP24" s="54">
        <v>0.25658890604972839</v>
      </c>
      <c r="EQ24" s="54">
        <v>0.54587829113006592</v>
      </c>
      <c r="ER24" s="54">
        <v>3.8840113120386377E-5</v>
      </c>
      <c r="ES24" s="54">
        <v>0.40668445825576782</v>
      </c>
      <c r="ET24" s="54">
        <v>2.0814796909689903E-2</v>
      </c>
      <c r="EU24" s="54">
        <v>0.30821093916893005</v>
      </c>
      <c r="EV24" s="54">
        <v>1.1118377447128296</v>
      </c>
      <c r="EW24" s="54">
        <v>2.0394443708937615E-4</v>
      </c>
      <c r="EX24" s="54">
        <v>5.0916459411382675E-2</v>
      </c>
      <c r="EY24" s="54">
        <v>0.54587829113006592</v>
      </c>
      <c r="EZ24" s="54">
        <v>0.40347525477409363</v>
      </c>
      <c r="FA24" s="54">
        <v>6.7404098510742187</v>
      </c>
      <c r="FB24" s="54">
        <v>11.297307014465332</v>
      </c>
      <c r="FC24" s="54">
        <v>0</v>
      </c>
      <c r="FD24" s="54">
        <v>2.3733839392662048E-2</v>
      </c>
      <c r="FE24" s="54">
        <v>0.6882813572883606</v>
      </c>
      <c r="FF24" s="55">
        <v>4.5094294548034668</v>
      </c>
      <c r="FG24" s="53">
        <v>0.28861412405967712</v>
      </c>
      <c r="FH24" s="54">
        <v>1.7916079610586166E-2</v>
      </c>
      <c r="FI24" s="54">
        <v>0.12134984135627747</v>
      </c>
      <c r="FJ24" s="54">
        <v>2.3798232898116112E-2</v>
      </c>
      <c r="FK24" s="54">
        <v>2.3083003237843513E-2</v>
      </c>
      <c r="FL24" s="54">
        <v>1.1220724321901798E-2</v>
      </c>
      <c r="FM24" s="54">
        <v>9.6517520432826132E-5</v>
      </c>
      <c r="FN24" s="54">
        <v>0.20069949328899384</v>
      </c>
      <c r="FO24" s="54">
        <v>2.1157434210181236E-2</v>
      </c>
      <c r="FP24" s="54">
        <v>1.5373753849416971E-3</v>
      </c>
      <c r="FQ24" s="54">
        <v>1.1453879997134209E-2</v>
      </c>
      <c r="FR24" s="54">
        <v>9.3004241352900863E-4</v>
      </c>
      <c r="FS24" s="54">
        <v>8.1565673463046551E-4</v>
      </c>
      <c r="FT24" s="54">
        <v>2.2842951584607363E-3</v>
      </c>
      <c r="FU24" s="54">
        <v>1.8648937344551086E-2</v>
      </c>
      <c r="FV24" s="54">
        <v>0.13659586012363434</v>
      </c>
      <c r="FW24" s="54">
        <v>0</v>
      </c>
      <c r="FX24" s="54">
        <v>4.1235820390284061E-3</v>
      </c>
      <c r="FY24" s="54">
        <v>0</v>
      </c>
      <c r="FZ24" s="54">
        <v>0.94032645225524902</v>
      </c>
      <c r="GA24" s="54">
        <v>2.1352175623178482E-2</v>
      </c>
      <c r="GB24" s="54">
        <v>0</v>
      </c>
      <c r="GC24" s="54">
        <v>0</v>
      </c>
      <c r="GD24" s="54">
        <v>0.10699957609176636</v>
      </c>
      <c r="GE24" s="54">
        <v>0.18633434176445007</v>
      </c>
      <c r="GF24" s="54">
        <v>0</v>
      </c>
      <c r="GG24" s="54">
        <v>0.48976555466651917</v>
      </c>
      <c r="GH24" s="54">
        <v>0</v>
      </c>
      <c r="GI24" s="54">
        <v>0</v>
      </c>
      <c r="GJ24" s="54">
        <v>0.70276737213134766</v>
      </c>
      <c r="GK24" s="54">
        <v>1.1105128563940525E-2</v>
      </c>
      <c r="GL24" s="54">
        <v>2.5559417903423309E-2</v>
      </c>
      <c r="GM24" s="54">
        <v>7.2694877162575722E-3</v>
      </c>
      <c r="GN24" s="54">
        <v>1.4346727170050144E-2</v>
      </c>
      <c r="GO24" s="54">
        <v>0.98561078310012817</v>
      </c>
      <c r="GP24" s="54">
        <v>4.8516712188720703</v>
      </c>
      <c r="GQ24" s="54">
        <v>0</v>
      </c>
      <c r="GR24" s="54">
        <v>0</v>
      </c>
      <c r="GS24" s="54">
        <v>8.7795786559581757E-2</v>
      </c>
      <c r="GT24" s="55">
        <v>6.4089212417602539</v>
      </c>
      <c r="GU24" s="53">
        <v>11.781389236450195</v>
      </c>
      <c r="GV24" s="54">
        <v>0</v>
      </c>
      <c r="GW24" s="54">
        <v>0</v>
      </c>
      <c r="GX24" s="54">
        <v>9.7130455076694489E-2</v>
      </c>
      <c r="GY24" s="54">
        <v>0</v>
      </c>
      <c r="GZ24" s="54">
        <v>0</v>
      </c>
      <c r="HA24" s="54">
        <v>1.5166490338742733E-2</v>
      </c>
      <c r="HB24" s="54">
        <v>0.18795059621334076</v>
      </c>
      <c r="HC24" s="54">
        <v>0.54798191785812378</v>
      </c>
      <c r="HD24" s="54">
        <v>0.36380162835121155</v>
      </c>
      <c r="HE24" s="54">
        <v>9.0219534933567047E-2</v>
      </c>
      <c r="HF24" s="54">
        <v>4.1780859231948853E-2</v>
      </c>
      <c r="HG24" s="54">
        <v>0</v>
      </c>
      <c r="HH24" s="54">
        <v>4.5653846114873886E-2</v>
      </c>
      <c r="HI24" s="54">
        <v>0.47133940458297729</v>
      </c>
      <c r="HJ24" s="54">
        <v>1.9580302250687964E-6</v>
      </c>
      <c r="HK24" s="54">
        <v>1.0452172756195068</v>
      </c>
      <c r="HL24" s="54">
        <v>0.83617371320724487</v>
      </c>
      <c r="HM24" s="54">
        <v>4.2152791023254395</v>
      </c>
      <c r="HN24" s="54">
        <v>2.0646264553070068</v>
      </c>
      <c r="HO24" s="54">
        <v>0.23484309017658234</v>
      </c>
      <c r="HP24" s="54">
        <v>6.6970646381378174E-2</v>
      </c>
      <c r="HQ24" s="54">
        <v>6.3114832155406475E-3</v>
      </c>
      <c r="HR24" s="54">
        <v>4.2082455009222031E-2</v>
      </c>
      <c r="HS24" s="54">
        <v>5.5400196462869644E-2</v>
      </c>
      <c r="HT24" s="54">
        <v>6.1759231612086296E-3</v>
      </c>
      <c r="HU24" s="54">
        <v>9.6229501068592072E-3</v>
      </c>
      <c r="HV24" s="54">
        <v>1.393173448741436E-2</v>
      </c>
      <c r="HW24" s="54">
        <v>0</v>
      </c>
      <c r="HX24" s="54">
        <v>0</v>
      </c>
      <c r="HY24" s="54">
        <v>0</v>
      </c>
      <c r="HZ24" s="54">
        <v>3.4154746681451797E-2</v>
      </c>
      <c r="IA24" s="54">
        <v>0</v>
      </c>
      <c r="IB24" s="54">
        <v>0.30832737684249878</v>
      </c>
      <c r="IC24" s="54">
        <v>0</v>
      </c>
      <c r="ID24" s="54">
        <v>8.7104825973510742</v>
      </c>
      <c r="IE24" s="54">
        <v>2.8020730242133141E-3</v>
      </c>
      <c r="IF24" s="54">
        <v>2.159707248210907E-3</v>
      </c>
      <c r="IG24" s="54">
        <v>0.13108630478382111</v>
      </c>
      <c r="IH24" s="55">
        <v>2.7488546371459961</v>
      </c>
      <c r="II24" s="53">
        <v>9.9890366196632385E-2</v>
      </c>
      <c r="IJ24" s="54">
        <v>4.927627369761467E-2</v>
      </c>
      <c r="IK24" s="54">
        <v>0.42810156941413879</v>
      </c>
      <c r="IL24" s="54">
        <v>3.6085398197174072</v>
      </c>
      <c r="IM24" s="54">
        <v>0.13244393467903137</v>
      </c>
      <c r="IN24" s="54">
        <v>0.21538861095905304</v>
      </c>
      <c r="IO24" s="54">
        <v>0.16522045433521271</v>
      </c>
      <c r="IP24" s="54">
        <v>1.0254371166229248</v>
      </c>
      <c r="IQ24" s="54">
        <v>0.54582953453063965</v>
      </c>
      <c r="IR24" s="54">
        <v>0</v>
      </c>
      <c r="IS24" s="54">
        <v>0.34738659858703613</v>
      </c>
      <c r="IT24" s="54">
        <v>8.3167649805545807E-2</v>
      </c>
      <c r="IU24" s="54">
        <v>0.38016313314437866</v>
      </c>
      <c r="IV24" s="54">
        <v>1.6499748453497887E-2</v>
      </c>
      <c r="IW24" s="54">
        <v>0.47960755228996277</v>
      </c>
      <c r="IX24" s="54">
        <v>6.1093665659427643E-2</v>
      </c>
      <c r="IY24" s="54">
        <v>0.16522045433521271</v>
      </c>
      <c r="IZ24" s="54">
        <v>0.72732675075531006</v>
      </c>
      <c r="JA24" s="54">
        <v>0.31416413187980652</v>
      </c>
      <c r="JB24" s="54">
        <v>5.4215049743652344</v>
      </c>
      <c r="JC24" s="54">
        <v>8.2498744130134583E-2</v>
      </c>
      <c r="JD24" s="54">
        <v>1.6722718253731728E-2</v>
      </c>
      <c r="JE24" s="54">
        <v>8.2721717655658722E-2</v>
      </c>
      <c r="JF24" s="54">
        <v>6.5776027739048004E-2</v>
      </c>
      <c r="JG24" s="54">
        <v>1.6499748453497887E-2</v>
      </c>
      <c r="JH24" s="54">
        <v>0</v>
      </c>
      <c r="JI24" s="54">
        <v>0.23055052757263184</v>
      </c>
      <c r="JJ24" s="54">
        <v>0</v>
      </c>
      <c r="JK24" s="54">
        <v>1.6499748453497887E-2</v>
      </c>
      <c r="JL24" s="54">
        <v>0.2635500431060791</v>
      </c>
      <c r="JM24" s="54">
        <v>0</v>
      </c>
      <c r="JN24" s="54">
        <v>0.16455154120922089</v>
      </c>
      <c r="JO24" s="54">
        <v>0.6613277792930603</v>
      </c>
      <c r="JP24" s="54">
        <v>3.2999496906995773E-2</v>
      </c>
      <c r="JQ24" s="54">
        <v>1.9759563207626343</v>
      </c>
      <c r="JR24" s="54">
        <v>7.2427206039428711</v>
      </c>
      <c r="JS24" s="54">
        <v>2.2296956740319729E-4</v>
      </c>
      <c r="JT24" s="54">
        <v>9.9221460521221161E-2</v>
      </c>
      <c r="JU24" s="54">
        <v>0.39800068736076355</v>
      </c>
      <c r="JV24" s="55">
        <v>1.9059439897537231</v>
      </c>
      <c r="JW24" s="53">
        <v>0.55199384689331055</v>
      </c>
      <c r="JX24" s="54">
        <v>8.3077540621161461E-3</v>
      </c>
      <c r="JY24" s="54">
        <v>0</v>
      </c>
      <c r="JZ24" s="54">
        <v>0.10410389304161072</v>
      </c>
      <c r="KA24" s="54">
        <v>1.6539616584777832</v>
      </c>
      <c r="KB24" s="54">
        <v>0.56402373313903809</v>
      </c>
      <c r="KC24" s="54">
        <v>5.73902428150177E-2</v>
      </c>
      <c r="KD24" s="54">
        <v>1.1891913414001465</v>
      </c>
      <c r="KE24" s="54">
        <v>2.1381323337554932</v>
      </c>
      <c r="KF24" s="54">
        <v>8.2007355988025665E-2</v>
      </c>
      <c r="KG24" s="54">
        <v>0.33906650543212891</v>
      </c>
      <c r="KH24" s="54">
        <v>0.10143452137708664</v>
      </c>
      <c r="KI24" s="54">
        <v>0.26528200507164001</v>
      </c>
      <c r="KJ24" s="54">
        <v>4.5287579298019409E-2</v>
      </c>
      <c r="KK24" s="54">
        <v>0.47950366139411926</v>
      </c>
      <c r="KL24" s="54">
        <v>6.7464672029018402E-3</v>
      </c>
      <c r="KM24" s="54">
        <v>0.80706179141998291</v>
      </c>
      <c r="KN24" s="54">
        <v>0.5095219612121582</v>
      </c>
      <c r="KO24" s="54">
        <v>0.98969203233718872</v>
      </c>
      <c r="KP24" s="54">
        <v>3.0590910911560059</v>
      </c>
      <c r="KQ24" s="54">
        <v>0.2041420191526413</v>
      </c>
      <c r="KR24" s="54">
        <v>6.0311511158943176E-2</v>
      </c>
      <c r="KS24" s="54">
        <v>0.12245064228773117</v>
      </c>
      <c r="KT24" s="54">
        <v>0.28208115696907043</v>
      </c>
      <c r="KU24" s="54">
        <v>7.8923895955085754E-2</v>
      </c>
      <c r="KV24" s="54">
        <v>4.9178808927536011E-2</v>
      </c>
      <c r="KW24" s="54">
        <v>8.2645490765571594E-2</v>
      </c>
      <c r="KX24" s="54">
        <v>1.0657903039827943E-3</v>
      </c>
      <c r="KY24" s="54">
        <v>6.2251519411802292E-2</v>
      </c>
      <c r="KZ24" s="54">
        <v>0.13057698309421539</v>
      </c>
      <c r="LA24" s="54">
        <v>0</v>
      </c>
      <c r="LB24" s="54">
        <v>6.6450446844100952E-2</v>
      </c>
      <c r="LC24" s="54">
        <v>0.66926473379135132</v>
      </c>
      <c r="LD24" s="54">
        <v>8.353908360004425E-2</v>
      </c>
      <c r="LE24" s="54">
        <v>3.9553360939025879</v>
      </c>
      <c r="LF24" s="54">
        <v>4.5808200836181641</v>
      </c>
      <c r="LG24" s="54">
        <v>7.8286968171596527E-2</v>
      </c>
      <c r="LH24" s="54">
        <v>1.7393805086612701E-2</v>
      </c>
      <c r="LI24" s="54">
        <v>0.28808465600013733</v>
      </c>
      <c r="LJ24" s="55">
        <v>4.1257843971252441</v>
      </c>
      <c r="LK24" s="49">
        <v>3.4632572351256385E-5</v>
      </c>
      <c r="LL24" s="49">
        <v>7.0962975732982159E-3</v>
      </c>
      <c r="LM24" s="49">
        <v>1.0576909780502319</v>
      </c>
      <c r="LN24" s="49">
        <v>0.96366637945175171</v>
      </c>
      <c r="LO24" s="49">
        <v>2.3882058449089527E-3</v>
      </c>
      <c r="LP24" s="49">
        <v>0.35574802756309509</v>
      </c>
      <c r="LQ24" s="49">
        <v>6.3538298010826111E-2</v>
      </c>
      <c r="LR24" s="49">
        <v>2.1762266159057617</v>
      </c>
      <c r="LS24" s="49">
        <v>0.2524300217628479</v>
      </c>
      <c r="LT24" s="49">
        <v>0</v>
      </c>
      <c r="LU24" s="49">
        <v>0.20413000881671906</v>
      </c>
      <c r="LV24" s="49">
        <v>9.9852852523326874E-2</v>
      </c>
      <c r="LW24" s="49">
        <v>0.14556421339511871</v>
      </c>
      <c r="LX24" s="49">
        <v>0</v>
      </c>
      <c r="LY24" s="49">
        <v>3.459568977355957</v>
      </c>
      <c r="LZ24" s="49">
        <v>1.7690574750304222E-3</v>
      </c>
      <c r="MA24" s="49">
        <v>2.6765363290905952E-2</v>
      </c>
      <c r="MB24" s="49">
        <v>1.5387548208236694</v>
      </c>
      <c r="MC24" s="49">
        <v>0.16559213399887085</v>
      </c>
      <c r="MD24" s="49">
        <v>3.7647502422332764</v>
      </c>
      <c r="ME24" s="49">
        <v>1.4440721832215786E-2</v>
      </c>
      <c r="MF24" s="49">
        <v>9.1719895601272583E-2</v>
      </c>
      <c r="MG24" s="49">
        <v>1.2656571343541145E-2</v>
      </c>
      <c r="MH24" s="49">
        <v>0.13796895742416382</v>
      </c>
      <c r="MI24" s="49">
        <v>1.4298930168151855</v>
      </c>
      <c r="MJ24" s="49">
        <v>1.2729249428957701E-3</v>
      </c>
      <c r="MK24" s="49">
        <v>0.53403210639953613</v>
      </c>
      <c r="ML24" s="49">
        <v>0</v>
      </c>
      <c r="MM24" s="49">
        <v>0.11195889115333557</v>
      </c>
      <c r="MN24" s="49">
        <v>2.7865076065063477</v>
      </c>
      <c r="MO24" s="49">
        <v>0</v>
      </c>
      <c r="MP24" s="49">
        <v>1.6330860555171967E-2</v>
      </c>
      <c r="MQ24" s="49">
        <v>0.15844365954399109</v>
      </c>
      <c r="MR24" s="49">
        <v>0</v>
      </c>
      <c r="MS24" s="49">
        <v>6.2525539398193359</v>
      </c>
      <c r="MT24" s="49">
        <v>3.0937957763671875</v>
      </c>
      <c r="MU24" s="49">
        <v>0</v>
      </c>
      <c r="MV24" s="49">
        <v>0</v>
      </c>
      <c r="MW24" s="49">
        <v>1.0517604351043701</v>
      </c>
      <c r="MX24" s="49">
        <v>2.8001198768615723</v>
      </c>
    </row>
    <row r="25" spans="2:362" s="38" customFormat="1" ht="30">
      <c r="B25" s="31" t="s">
        <v>32</v>
      </c>
      <c r="C25" s="53">
        <v>1.4490417204797268E-2</v>
      </c>
      <c r="D25" s="54">
        <v>9.0972019825130701E-4</v>
      </c>
      <c r="E25" s="54">
        <v>1.1243081826251E-4</v>
      </c>
      <c r="F25" s="54">
        <v>3.2634896342642605E-4</v>
      </c>
      <c r="G25" s="54">
        <v>3.3289236016571522E-3</v>
      </c>
      <c r="H25" s="54">
        <v>2.7181170880794525E-2</v>
      </c>
      <c r="I25" s="54">
        <v>1.0579091496765614E-2</v>
      </c>
      <c r="J25" s="54">
        <v>2.3549387454986572</v>
      </c>
      <c r="K25" s="54">
        <v>13.72646427154541</v>
      </c>
      <c r="L25" s="54">
        <v>0</v>
      </c>
      <c r="M25" s="54">
        <v>7.5470138108357787E-4</v>
      </c>
      <c r="N25" s="54">
        <v>1.3307925837580115E-4</v>
      </c>
      <c r="O25" s="54">
        <v>3.7189794238656759E-3</v>
      </c>
      <c r="P25" s="54">
        <v>5.9336114674806595E-2</v>
      </c>
      <c r="Q25" s="54">
        <v>5.3117242641746998E-3</v>
      </c>
      <c r="R25" s="54">
        <v>0</v>
      </c>
      <c r="S25" s="54">
        <v>3.4438833594322205E-2</v>
      </c>
      <c r="T25" s="54">
        <v>3.7472822666168213</v>
      </c>
      <c r="U25" s="54">
        <v>1.8271578550338745</v>
      </c>
      <c r="V25" s="54">
        <v>4.7124519348144531</v>
      </c>
      <c r="W25" s="54">
        <v>9.0801620483398438</v>
      </c>
      <c r="X25" s="54">
        <v>0.21145781874656677</v>
      </c>
      <c r="Y25" s="54">
        <v>9.5668154244776815E-5</v>
      </c>
      <c r="Z25" s="54">
        <v>0.13548813760280609</v>
      </c>
      <c r="AA25" s="54">
        <v>1.2463687658309937</v>
      </c>
      <c r="AB25" s="54">
        <v>2.1811835467815399E-3</v>
      </c>
      <c r="AC25" s="54">
        <v>0.19785642623901367</v>
      </c>
      <c r="AD25" s="54">
        <v>1.7592860967852175E-4</v>
      </c>
      <c r="AE25" s="54">
        <v>0.29854649305343628</v>
      </c>
      <c r="AF25" s="54">
        <v>3.9928522109985352</v>
      </c>
      <c r="AG25" s="54">
        <v>6.0281268815742806E-5</v>
      </c>
      <c r="AH25" s="54">
        <v>0</v>
      </c>
      <c r="AI25" s="54">
        <v>1.7293496057391167E-2</v>
      </c>
      <c r="AJ25" s="54">
        <v>0.13938504457473755</v>
      </c>
      <c r="AK25" s="54">
        <v>86.902976989746094</v>
      </c>
      <c r="AL25" s="54">
        <v>3.2390530109405518</v>
      </c>
      <c r="AM25" s="54">
        <v>0</v>
      </c>
      <c r="AN25" s="54">
        <v>0</v>
      </c>
      <c r="AO25" s="54">
        <v>5.986301600933075E-2</v>
      </c>
      <c r="AP25" s="55">
        <v>2.2280738353729248</v>
      </c>
      <c r="AQ25" s="53">
        <v>1.7690777778625488E-2</v>
      </c>
      <c r="AR25" s="54">
        <v>8.1786647569970228E-6</v>
      </c>
      <c r="AS25" s="54">
        <v>3.2352244015783072E-3</v>
      </c>
      <c r="AT25" s="54">
        <v>7.6008611358702183E-3</v>
      </c>
      <c r="AU25" s="54">
        <v>2.6280910242348909E-4</v>
      </c>
      <c r="AV25" s="54">
        <v>6.116663571447134E-4</v>
      </c>
      <c r="AW25" s="54">
        <v>2.1994592680130154E-4</v>
      </c>
      <c r="AX25" s="54">
        <v>1.2518762378022075E-3</v>
      </c>
      <c r="AY25" s="54">
        <v>5.1637631841003895E-3</v>
      </c>
      <c r="AZ25" s="54">
        <v>1.851459383033216E-4</v>
      </c>
      <c r="BA25" s="54">
        <v>2.2395371925085783E-3</v>
      </c>
      <c r="BB25" s="54">
        <v>1.863938057795167E-3</v>
      </c>
      <c r="BC25" s="54">
        <v>1.390527468174696E-3</v>
      </c>
      <c r="BD25" s="54">
        <v>1.8242986407130957E-3</v>
      </c>
      <c r="BE25" s="54">
        <v>3.8450763095170259E-3</v>
      </c>
      <c r="BF25" s="54">
        <v>1.6969448188319802E-3</v>
      </c>
      <c r="BG25" s="54">
        <v>6.039306172169745E-4</v>
      </c>
      <c r="BH25" s="54">
        <v>1.3516454491764307E-3</v>
      </c>
      <c r="BI25" s="54">
        <v>1.1621513403952122E-3</v>
      </c>
      <c r="BJ25" s="54">
        <v>2.4865288287401199E-3</v>
      </c>
      <c r="BK25" s="54">
        <v>1.2330902814865112</v>
      </c>
      <c r="BL25" s="54">
        <v>9.9372746262815781E-6</v>
      </c>
      <c r="BM25" s="54">
        <v>8.1564139691181481E-5</v>
      </c>
      <c r="BN25" s="54">
        <v>1.0495510650798678E-3</v>
      </c>
      <c r="BO25" s="54">
        <v>2.0871697051916271E-4</v>
      </c>
      <c r="BP25" s="54">
        <v>0</v>
      </c>
      <c r="BQ25" s="54">
        <v>1.3812434917781502E-4</v>
      </c>
      <c r="BR25" s="54">
        <v>0</v>
      </c>
      <c r="BS25" s="54">
        <v>7.1547379775438458E-5</v>
      </c>
      <c r="BT25" s="54">
        <v>3.1540635973215103E-4</v>
      </c>
      <c r="BU25" s="54">
        <v>0</v>
      </c>
      <c r="BV25" s="54">
        <v>1.0203258170804475E-5</v>
      </c>
      <c r="BW25" s="54">
        <v>8.0153346061706543E-3</v>
      </c>
      <c r="BX25" s="54">
        <v>1.6165130073204637E-3</v>
      </c>
      <c r="BY25" s="54">
        <v>11.059273719787598</v>
      </c>
      <c r="BZ25" s="54">
        <v>1.0084503330290318E-2</v>
      </c>
      <c r="CA25" s="54">
        <v>1.9349713693372905E-4</v>
      </c>
      <c r="CB25" s="54">
        <v>6.8729983468074352E-5</v>
      </c>
      <c r="CC25" s="54">
        <v>1.2090887175872922E-3</v>
      </c>
      <c r="CD25" s="55">
        <v>1.2297307141125202E-2</v>
      </c>
      <c r="CE25" s="53">
        <v>1.2428100453689694E-3</v>
      </c>
      <c r="CF25" s="54">
        <v>9.5943164524214808E-7</v>
      </c>
      <c r="CG25" s="54">
        <v>9.3445453643798828</v>
      </c>
      <c r="CH25" s="54">
        <v>0.54791527986526489</v>
      </c>
      <c r="CI25" s="54">
        <v>4.9335841322317719E-4</v>
      </c>
      <c r="CJ25" s="54">
        <v>1.0314588434994221E-2</v>
      </c>
      <c r="CK25" s="54">
        <v>5.2277632057666779E-3</v>
      </c>
      <c r="CL25" s="54">
        <v>4.6386439353227615E-2</v>
      </c>
      <c r="CM25" s="54">
        <v>3.3076729159802198E-3</v>
      </c>
      <c r="CN25" s="54">
        <v>0</v>
      </c>
      <c r="CO25" s="54">
        <v>0.30316546559333801</v>
      </c>
      <c r="CP25" s="54">
        <v>1.6046301461756229E-3</v>
      </c>
      <c r="CQ25" s="54">
        <v>2.1597116719931364E-3</v>
      </c>
      <c r="CR25" s="54">
        <v>0.60625749826431274</v>
      </c>
      <c r="CS25" s="54">
        <v>0.43812862038612366</v>
      </c>
      <c r="CT25" s="54">
        <v>1.2168819904327393</v>
      </c>
      <c r="CU25" s="54">
        <v>6.7527623176574707</v>
      </c>
      <c r="CV25" s="54">
        <v>2.9801762104034424</v>
      </c>
      <c r="CW25" s="54">
        <v>0.53711295127868652</v>
      </c>
      <c r="CX25" s="54">
        <v>1.52040696144104</v>
      </c>
      <c r="CY25" s="54">
        <v>4.8031497001647949</v>
      </c>
      <c r="CZ25" s="54">
        <v>0.88007843494415283</v>
      </c>
      <c r="DA25" s="54">
        <v>0.32482770085334778</v>
      </c>
      <c r="DB25" s="54">
        <v>0.95556265115737915</v>
      </c>
      <c r="DC25" s="54">
        <v>2.8388640880584717</v>
      </c>
      <c r="DD25" s="54">
        <v>1.983878668397665E-3</v>
      </c>
      <c r="DE25" s="54">
        <v>0.42930826544761658</v>
      </c>
      <c r="DF25" s="54">
        <v>5.322415754199028E-2</v>
      </c>
      <c r="DG25" s="54">
        <v>0</v>
      </c>
      <c r="DH25" s="54">
        <v>3.4269107916155116E-19</v>
      </c>
      <c r="DI25" s="54">
        <v>3.2460140064358711E-3</v>
      </c>
      <c r="DJ25" s="54">
        <v>2.3319616913795471E-2</v>
      </c>
      <c r="DK25" s="54">
        <v>2.0919241011142731E-2</v>
      </c>
      <c r="DL25" s="54">
        <v>9.9997948855161667E-3</v>
      </c>
      <c r="DM25" s="54">
        <v>0</v>
      </c>
      <c r="DN25" s="54">
        <v>4.4926893897354603E-3</v>
      </c>
      <c r="DO25" s="54">
        <v>1.0785795748233795E-3</v>
      </c>
      <c r="DP25" s="54">
        <v>6.3218429684638977E-2</v>
      </c>
      <c r="DQ25" s="54">
        <v>0.60864681005477905</v>
      </c>
      <c r="DR25" s="55">
        <v>2.5473661422729492</v>
      </c>
      <c r="DS25" s="53">
        <v>5.8049246668815613E-2</v>
      </c>
      <c r="DT25" s="54">
        <v>0</v>
      </c>
      <c r="DU25" s="54">
        <v>0</v>
      </c>
      <c r="DV25" s="54">
        <v>0</v>
      </c>
      <c r="DW25" s="54">
        <v>0</v>
      </c>
      <c r="DX25" s="54">
        <v>0</v>
      </c>
      <c r="DY25" s="54">
        <v>0</v>
      </c>
      <c r="DZ25" s="54">
        <v>0</v>
      </c>
      <c r="EA25" s="54">
        <v>0</v>
      </c>
      <c r="EB25" s="54">
        <v>0</v>
      </c>
      <c r="EC25" s="54">
        <v>0</v>
      </c>
      <c r="ED25" s="54">
        <v>0</v>
      </c>
      <c r="EE25" s="54">
        <v>0</v>
      </c>
      <c r="EF25" s="54">
        <v>0</v>
      </c>
      <c r="EG25" s="54">
        <v>0</v>
      </c>
      <c r="EH25" s="54">
        <v>0</v>
      </c>
      <c r="EI25" s="54">
        <v>0.20126783847808838</v>
      </c>
      <c r="EJ25" s="54">
        <v>2.3073482513427734</v>
      </c>
      <c r="EK25" s="54">
        <v>0.10360009968280792</v>
      </c>
      <c r="EL25" s="54">
        <v>0.58049249649047852</v>
      </c>
      <c r="EM25" s="54">
        <v>5.5727276802062988</v>
      </c>
      <c r="EN25" s="54">
        <v>1.6073411330580711E-2</v>
      </c>
      <c r="EO25" s="54">
        <v>4.1655954555608332E-4</v>
      </c>
      <c r="EP25" s="54">
        <v>4.1559278964996338E-2</v>
      </c>
      <c r="EQ25" s="54">
        <v>0.29024624824523926</v>
      </c>
      <c r="ER25" s="54">
        <v>9.518036968074739E-4</v>
      </c>
      <c r="ES25" s="54">
        <v>1.0158675909042358</v>
      </c>
      <c r="ET25" s="54">
        <v>5.1156777888536453E-2</v>
      </c>
      <c r="EU25" s="54">
        <v>9.3008726835250854E-2</v>
      </c>
      <c r="EV25" s="54">
        <v>0</v>
      </c>
      <c r="EW25" s="54">
        <v>0</v>
      </c>
      <c r="EX25" s="54">
        <v>0</v>
      </c>
      <c r="EY25" s="54">
        <v>0</v>
      </c>
      <c r="EZ25" s="54">
        <v>0</v>
      </c>
      <c r="FA25" s="54">
        <v>35.468090057373047</v>
      </c>
      <c r="FB25" s="54">
        <v>0</v>
      </c>
      <c r="FC25" s="54">
        <v>0</v>
      </c>
      <c r="FD25" s="54">
        <v>0</v>
      </c>
      <c r="FE25" s="54">
        <v>0</v>
      </c>
      <c r="FF25" s="55">
        <v>1.3931819200515747</v>
      </c>
      <c r="FG25" s="53">
        <v>4.8955855891108513E-3</v>
      </c>
      <c r="FH25" s="54">
        <v>0</v>
      </c>
      <c r="FI25" s="54">
        <v>2.4188399314880371E-2</v>
      </c>
      <c r="FJ25" s="54">
        <v>8.7756412103772163E-3</v>
      </c>
      <c r="FK25" s="54">
        <v>0</v>
      </c>
      <c r="FL25" s="54">
        <v>0</v>
      </c>
      <c r="FM25" s="54">
        <v>0</v>
      </c>
      <c r="FN25" s="54">
        <v>6.4873602241277695E-4</v>
      </c>
      <c r="FO25" s="54">
        <v>3.6489660851657391E-3</v>
      </c>
      <c r="FP25" s="54">
        <v>0</v>
      </c>
      <c r="FQ25" s="54">
        <v>0</v>
      </c>
      <c r="FR25" s="54">
        <v>0</v>
      </c>
      <c r="FS25" s="54">
        <v>0</v>
      </c>
      <c r="FT25" s="54">
        <v>1.5483791939914227E-3</v>
      </c>
      <c r="FU25" s="54">
        <v>0</v>
      </c>
      <c r="FV25" s="54">
        <v>1.4823817182332277E-3</v>
      </c>
      <c r="FW25" s="54">
        <v>2.565714530646801E-4</v>
      </c>
      <c r="FX25" s="54">
        <v>2.1362174302339554E-2</v>
      </c>
      <c r="FY25" s="54">
        <v>0</v>
      </c>
      <c r="FZ25" s="54">
        <v>2.0706416107714176E-3</v>
      </c>
      <c r="GA25" s="54">
        <v>1.5050952434539795</v>
      </c>
      <c r="GB25" s="54">
        <v>0</v>
      </c>
      <c r="GC25" s="54">
        <v>0</v>
      </c>
      <c r="GD25" s="54">
        <v>2.4985659401863813E-3</v>
      </c>
      <c r="GE25" s="54">
        <v>4.3511255644261837E-3</v>
      </c>
      <c r="GF25" s="54">
        <v>0</v>
      </c>
      <c r="GG25" s="54">
        <v>0.10304663330316544</v>
      </c>
      <c r="GH25" s="54">
        <v>0</v>
      </c>
      <c r="GI25" s="54">
        <v>0</v>
      </c>
      <c r="GJ25" s="54">
        <v>7.9535618424415588E-2</v>
      </c>
      <c r="GK25" s="54">
        <v>1.2568217935040593E-3</v>
      </c>
      <c r="GL25" s="54">
        <v>2.8926841914653778E-3</v>
      </c>
      <c r="GM25" s="54">
        <v>3.5023335367441177E-2</v>
      </c>
      <c r="GN25" s="54">
        <v>5.7648413348942995E-4</v>
      </c>
      <c r="GO25" s="54">
        <v>12.071107864379883</v>
      </c>
      <c r="GP25" s="54">
        <v>0.70769757032394409</v>
      </c>
      <c r="GQ25" s="54">
        <v>0</v>
      </c>
      <c r="GR25" s="54">
        <v>0</v>
      </c>
      <c r="GS25" s="54">
        <v>0.15111847221851349</v>
      </c>
      <c r="GT25" s="55">
        <v>0.9940187931060791</v>
      </c>
      <c r="GU25" s="53">
        <v>7.7973902225494385E-3</v>
      </c>
      <c r="GV25" s="54">
        <v>0</v>
      </c>
      <c r="GW25" s="54">
        <v>0</v>
      </c>
      <c r="GX25" s="54">
        <v>2.1400347352027893E-2</v>
      </c>
      <c r="GY25" s="54">
        <v>0</v>
      </c>
      <c r="GZ25" s="54">
        <v>0</v>
      </c>
      <c r="HA25" s="54">
        <v>6.3145728781819344E-3</v>
      </c>
      <c r="HB25" s="54">
        <v>0</v>
      </c>
      <c r="HC25" s="54">
        <v>2.3470886051654816E-2</v>
      </c>
      <c r="HD25" s="54">
        <v>1.5582169406116009E-2</v>
      </c>
      <c r="HE25" s="54">
        <v>5.0188490422442555E-4</v>
      </c>
      <c r="HF25" s="54">
        <v>2.3412915470544249E-4</v>
      </c>
      <c r="HG25" s="54">
        <v>0</v>
      </c>
      <c r="HH25" s="54">
        <v>0</v>
      </c>
      <c r="HI25" s="54">
        <v>0</v>
      </c>
      <c r="HJ25" s="54">
        <v>0</v>
      </c>
      <c r="HK25" s="54">
        <v>0</v>
      </c>
      <c r="HL25" s="54">
        <v>0</v>
      </c>
      <c r="HM25" s="54">
        <v>0</v>
      </c>
      <c r="HN25" s="54">
        <v>0</v>
      </c>
      <c r="HO25" s="54">
        <v>0.82796508073806763</v>
      </c>
      <c r="HP25" s="54">
        <v>0</v>
      </c>
      <c r="HQ25" s="54">
        <v>0</v>
      </c>
      <c r="HR25" s="54">
        <v>1.1045696446672082E-3</v>
      </c>
      <c r="HS25" s="54">
        <v>7.0710148429498076E-4</v>
      </c>
      <c r="HT25" s="54">
        <v>1.7317384481430054E-4</v>
      </c>
      <c r="HU25" s="54">
        <v>2.6388396508991718E-4</v>
      </c>
      <c r="HV25" s="54">
        <v>3.8757958100177348E-4</v>
      </c>
      <c r="HW25" s="54">
        <v>0</v>
      </c>
      <c r="HX25" s="54">
        <v>0</v>
      </c>
      <c r="HY25" s="54">
        <v>0</v>
      </c>
      <c r="HZ25" s="54">
        <v>4.3274607742205262E-4</v>
      </c>
      <c r="IA25" s="54">
        <v>0</v>
      </c>
      <c r="IB25" s="54">
        <v>2.5670530796051025</v>
      </c>
      <c r="IC25" s="54">
        <v>0</v>
      </c>
      <c r="ID25" s="54">
        <v>0</v>
      </c>
      <c r="IE25" s="54">
        <v>1.056594811643663E-8</v>
      </c>
      <c r="IF25" s="54">
        <v>0</v>
      </c>
      <c r="IG25" s="54">
        <v>0</v>
      </c>
      <c r="IH25" s="55">
        <v>1.744898222386837E-2</v>
      </c>
      <c r="II25" s="53">
        <v>0.24860814213752747</v>
      </c>
      <c r="IJ25" s="54">
        <v>4.72414530813694E-2</v>
      </c>
      <c r="IK25" s="54">
        <v>6.0823369771242142E-2</v>
      </c>
      <c r="IL25" s="54">
        <v>0.50932192802429199</v>
      </c>
      <c r="IM25" s="54">
        <v>1.4762954087927938E-3</v>
      </c>
      <c r="IN25" s="54">
        <v>9.4482908025383949E-3</v>
      </c>
      <c r="IO25" s="54">
        <v>5.905181635171175E-3</v>
      </c>
      <c r="IP25" s="54">
        <v>0.44377437233924866</v>
      </c>
      <c r="IQ25" s="54">
        <v>1.9989039897918701</v>
      </c>
      <c r="IR25" s="54">
        <v>0</v>
      </c>
      <c r="IS25" s="54">
        <v>7.3224253952503204E-2</v>
      </c>
      <c r="IT25" s="54">
        <v>1.4172435738146305E-2</v>
      </c>
      <c r="IU25" s="54">
        <v>1.0038808919489384E-2</v>
      </c>
      <c r="IV25" s="54">
        <v>8.2672545686364174E-3</v>
      </c>
      <c r="IW25" s="54">
        <v>6.8500109016895294E-2</v>
      </c>
      <c r="IX25" s="54">
        <v>2.1849172189831734E-2</v>
      </c>
      <c r="IY25" s="54">
        <v>9.1825567185878754E-2</v>
      </c>
      <c r="IZ25" s="54">
        <v>0.65222728252410889</v>
      </c>
      <c r="JA25" s="54">
        <v>0.27961033582687378</v>
      </c>
      <c r="JB25" s="54">
        <v>0.4670998752117157</v>
      </c>
      <c r="JC25" s="54">
        <v>2.6883339881896973</v>
      </c>
      <c r="JD25" s="54">
        <v>0.82938277721405029</v>
      </c>
      <c r="JE25" s="54">
        <v>0.14467695355415344</v>
      </c>
      <c r="JF25" s="54">
        <v>4.6355675905942917E-2</v>
      </c>
      <c r="JG25" s="54">
        <v>4.1336272843182087E-3</v>
      </c>
      <c r="JH25" s="54">
        <v>2.9525908757932484E-4</v>
      </c>
      <c r="JI25" s="54">
        <v>9.7730755805969238E-2</v>
      </c>
      <c r="JJ25" s="54">
        <v>0</v>
      </c>
      <c r="JK25" s="54">
        <v>5.9051817515864968E-4</v>
      </c>
      <c r="JL25" s="54">
        <v>5.3737152367830276E-2</v>
      </c>
      <c r="JM25" s="54">
        <v>0</v>
      </c>
      <c r="JN25" s="54">
        <v>5.4622925817966461E-2</v>
      </c>
      <c r="JO25" s="54">
        <v>0.89729231595993042</v>
      </c>
      <c r="JP25" s="54">
        <v>3.8383681327104568E-2</v>
      </c>
      <c r="JQ25" s="54">
        <v>8.0912799835205078</v>
      </c>
      <c r="JR25" s="54">
        <v>3.4545313566923141E-2</v>
      </c>
      <c r="JS25" s="54">
        <v>5.3146635182201862E-3</v>
      </c>
      <c r="JT25" s="54">
        <v>1.3877177610993385E-2</v>
      </c>
      <c r="JU25" s="54">
        <v>1.2696140445768833E-2</v>
      </c>
      <c r="JV25" s="55">
        <v>0.79542797803878784</v>
      </c>
      <c r="JW25" s="53">
        <v>0</v>
      </c>
      <c r="JX25" s="54">
        <v>0</v>
      </c>
      <c r="JY25" s="54">
        <v>0</v>
      </c>
      <c r="JZ25" s="54">
        <v>1.4191421680152416E-2</v>
      </c>
      <c r="KA25" s="54">
        <v>2.9465038096532226E-4</v>
      </c>
      <c r="KB25" s="54">
        <v>7.3041439463850111E-5</v>
      </c>
      <c r="KC25" s="54">
        <v>1.560723502188921E-2</v>
      </c>
      <c r="KD25" s="54">
        <v>7.3413625359535217E-2</v>
      </c>
      <c r="KE25" s="54">
        <v>1.0725933313369751</v>
      </c>
      <c r="KF25" s="54">
        <v>0</v>
      </c>
      <c r="KG25" s="54">
        <v>4.2943324842781294E-6</v>
      </c>
      <c r="KH25" s="54">
        <v>0</v>
      </c>
      <c r="KI25" s="54">
        <v>6.903045141370967E-5</v>
      </c>
      <c r="KJ25" s="54">
        <v>8.2978216232731938E-4</v>
      </c>
      <c r="KK25" s="54">
        <v>0.22222085297107697</v>
      </c>
      <c r="KL25" s="54">
        <v>1.6459758626297116E-4</v>
      </c>
      <c r="KM25" s="54">
        <v>7.1288406848907471E-2</v>
      </c>
      <c r="KN25" s="54">
        <v>5.3293589502573013E-2</v>
      </c>
      <c r="KO25" s="54">
        <v>0.21438831090927124</v>
      </c>
      <c r="KP25" s="54">
        <v>1.6907697543501854E-2</v>
      </c>
      <c r="KQ25" s="54">
        <v>1.7676112651824951</v>
      </c>
      <c r="KR25" s="54">
        <v>2.4713966995477676E-2</v>
      </c>
      <c r="KS25" s="54">
        <v>5.0176840275526047E-2</v>
      </c>
      <c r="KT25" s="54">
        <v>0.1155889555811882</v>
      </c>
      <c r="KU25" s="54">
        <v>3.2340802252292633E-2</v>
      </c>
      <c r="KV25" s="54">
        <v>2.0152097567915916E-2</v>
      </c>
      <c r="KW25" s="54">
        <v>3.3865809440612793E-2</v>
      </c>
      <c r="KX25" s="54">
        <v>4.3673100299201906E-4</v>
      </c>
      <c r="KY25" s="54">
        <v>2.5508929044008255E-2</v>
      </c>
      <c r="KZ25" s="54">
        <v>6.1783071607351303E-2</v>
      </c>
      <c r="LA25" s="54">
        <v>0</v>
      </c>
      <c r="LB25" s="54">
        <v>3.1441319733858109E-2</v>
      </c>
      <c r="LC25" s="54">
        <v>0.11095936596393585</v>
      </c>
      <c r="LD25" s="54">
        <v>0</v>
      </c>
      <c r="LE25" s="54">
        <v>11.50919246673584</v>
      </c>
      <c r="LF25" s="54">
        <v>1.2610132806003094E-2</v>
      </c>
      <c r="LG25" s="54">
        <v>1.0647384624462575E-4</v>
      </c>
      <c r="LH25" s="54">
        <v>1.5271635493263602E-4</v>
      </c>
      <c r="LI25" s="54">
        <v>1.3854299671947956E-2</v>
      </c>
      <c r="LJ25" s="55">
        <v>0.48023590445518494</v>
      </c>
      <c r="LK25" s="49">
        <v>6.7526954808272421E-5</v>
      </c>
      <c r="LL25" s="49">
        <v>0</v>
      </c>
      <c r="LM25" s="49">
        <v>2.8837995603680611E-2</v>
      </c>
      <c r="LN25" s="49">
        <v>3.0903607606887817E-2</v>
      </c>
      <c r="LO25" s="49">
        <v>0</v>
      </c>
      <c r="LP25" s="49">
        <v>1.5205071307718754E-2</v>
      </c>
      <c r="LQ25" s="49">
        <v>0</v>
      </c>
      <c r="LR25" s="49">
        <v>3.1725842505693436E-2</v>
      </c>
      <c r="LS25" s="49">
        <v>0.37210166454315186</v>
      </c>
      <c r="LT25" s="49">
        <v>0</v>
      </c>
      <c r="LU25" s="49">
        <v>0.1002580001950264</v>
      </c>
      <c r="LV25" s="49">
        <v>0</v>
      </c>
      <c r="LW25" s="49">
        <v>1.6700876585673541E-5</v>
      </c>
      <c r="LX25" s="49">
        <v>0</v>
      </c>
      <c r="LY25" s="49">
        <v>6.3448897562921047E-3</v>
      </c>
      <c r="LZ25" s="49">
        <v>6.4756069332361221E-4</v>
      </c>
      <c r="MA25" s="49">
        <v>1.9806109368801117E-2</v>
      </c>
      <c r="MB25" s="49">
        <v>1.5718914568424225E-2</v>
      </c>
      <c r="MC25" s="49">
        <v>3.2861482352018356E-2</v>
      </c>
      <c r="MD25" s="49">
        <v>3.0448757112026215E-2</v>
      </c>
      <c r="ME25" s="49">
        <v>0.69239890575408936</v>
      </c>
      <c r="MF25" s="49">
        <v>9.327705018222332E-3</v>
      </c>
      <c r="MG25" s="49">
        <v>2.9931537806987762E-2</v>
      </c>
      <c r="MH25" s="49">
        <v>0</v>
      </c>
      <c r="MI25" s="49">
        <v>2.8164969990029931E-5</v>
      </c>
      <c r="MJ25" s="49">
        <v>0</v>
      </c>
      <c r="MK25" s="49">
        <v>0.26071265339851379</v>
      </c>
      <c r="ML25" s="49">
        <v>0</v>
      </c>
      <c r="MM25" s="49">
        <v>1.0066921822726727E-3</v>
      </c>
      <c r="MN25" s="49">
        <v>0.52782106399536133</v>
      </c>
      <c r="MO25" s="49">
        <v>0</v>
      </c>
      <c r="MP25" s="49">
        <v>4.536793494480662E-5</v>
      </c>
      <c r="MQ25" s="49">
        <v>2.2578110918402672E-2</v>
      </c>
      <c r="MR25" s="49">
        <v>0</v>
      </c>
      <c r="MS25" s="49">
        <v>10.484116554260254</v>
      </c>
      <c r="MT25" s="49">
        <v>4.4625773443840444E-4</v>
      </c>
      <c r="MU25" s="49">
        <v>3.9335067413048819E-5</v>
      </c>
      <c r="MV25" s="49">
        <v>0</v>
      </c>
      <c r="MW25" s="49">
        <v>1.4376870393753052</v>
      </c>
      <c r="MX25" s="49">
        <v>0.19979220628738403</v>
      </c>
    </row>
    <row r="26" spans="2:362" s="38" customFormat="1">
      <c r="B26" s="31" t="s">
        <v>33</v>
      </c>
      <c r="C26" s="53">
        <v>0</v>
      </c>
      <c r="D26" s="54">
        <v>0</v>
      </c>
      <c r="E26" s="54">
        <v>79.271385192871094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168.53105163574219</v>
      </c>
      <c r="Y26" s="54">
        <v>0</v>
      </c>
      <c r="Z26" s="54">
        <v>21.34251594543457</v>
      </c>
      <c r="AA26" s="54">
        <v>85.576713562011719</v>
      </c>
      <c r="AB26" s="54">
        <v>0</v>
      </c>
      <c r="AC26" s="54">
        <v>4.0837507247924805</v>
      </c>
      <c r="AD26" s="54">
        <v>7.0403188467025757E-2</v>
      </c>
      <c r="AE26" s="54">
        <v>1.7165473699569702</v>
      </c>
      <c r="AF26" s="54">
        <v>27.763618469238281</v>
      </c>
      <c r="AG26" s="54">
        <v>1.756543755531311</v>
      </c>
      <c r="AH26" s="54">
        <v>2.2886769771575928</v>
      </c>
      <c r="AI26" s="54">
        <v>0</v>
      </c>
      <c r="AJ26" s="54">
        <v>0</v>
      </c>
      <c r="AK26" s="54">
        <v>281.12884521484375</v>
      </c>
      <c r="AL26" s="54">
        <v>0</v>
      </c>
      <c r="AM26" s="54">
        <v>0</v>
      </c>
      <c r="AN26" s="54">
        <v>0</v>
      </c>
      <c r="AO26" s="54">
        <v>0</v>
      </c>
      <c r="AP26" s="55">
        <v>1.2655265331268311</v>
      </c>
      <c r="AQ26" s="53">
        <v>1.1787624098360538E-2</v>
      </c>
      <c r="AR26" s="54">
        <v>1.5057546261232346E-4</v>
      </c>
      <c r="AS26" s="54">
        <v>8.7009267807006836</v>
      </c>
      <c r="AT26" s="54">
        <v>2.2957847118377686</v>
      </c>
      <c r="AU26" s="54">
        <v>2.980255703732837E-5</v>
      </c>
      <c r="AV26" s="54">
        <v>9.935707930708304E-5</v>
      </c>
      <c r="AW26" s="54">
        <v>1.2939143925905228E-4</v>
      </c>
      <c r="AX26" s="54">
        <v>5.8130198158323765E-4</v>
      </c>
      <c r="AY26" s="54">
        <v>0.45728310942649841</v>
      </c>
      <c r="AZ26" s="54">
        <v>0</v>
      </c>
      <c r="BA26" s="54">
        <v>2.7290063371765427E-5</v>
      </c>
      <c r="BB26" s="54">
        <v>2.2713169528287835E-5</v>
      </c>
      <c r="BC26" s="54">
        <v>1.6944386516115628E-5</v>
      </c>
      <c r="BD26" s="54">
        <v>0.98027431964874268</v>
      </c>
      <c r="BE26" s="54">
        <v>7.5619733252096921E-5</v>
      </c>
      <c r="BF26" s="54">
        <v>0.17700575292110443</v>
      </c>
      <c r="BG26" s="54">
        <v>0.14022332429885864</v>
      </c>
      <c r="BH26" s="54">
        <v>0.3138311505317688</v>
      </c>
      <c r="BI26" s="54">
        <v>0.26983353495597839</v>
      </c>
      <c r="BJ26" s="54">
        <v>0.57733339071273804</v>
      </c>
      <c r="BK26" s="54">
        <v>2.1671131253242493E-2</v>
      </c>
      <c r="BL26" s="54">
        <v>6.7830929765477777E-4</v>
      </c>
      <c r="BM26" s="54">
        <v>5.5674933828413486E-3</v>
      </c>
      <c r="BN26" s="54">
        <v>0.46702700853347778</v>
      </c>
      <c r="BO26" s="54">
        <v>9.2874437570571899E-2</v>
      </c>
      <c r="BP26" s="54">
        <v>0</v>
      </c>
      <c r="BQ26" s="54">
        <v>6.1462279409170151E-2</v>
      </c>
      <c r="BR26" s="54">
        <v>0</v>
      </c>
      <c r="BS26" s="54">
        <v>3.1837001442909241E-2</v>
      </c>
      <c r="BT26" s="54">
        <v>0.14034885168075562</v>
      </c>
      <c r="BU26" s="54">
        <v>0</v>
      </c>
      <c r="BV26" s="54">
        <v>4.5402245596051216E-3</v>
      </c>
      <c r="BW26" s="54">
        <v>12.002918243408203</v>
      </c>
      <c r="BX26" s="54">
        <v>3.6870830808766186E-4</v>
      </c>
      <c r="BY26" s="54">
        <v>8.7201251983642578</v>
      </c>
      <c r="BZ26" s="54">
        <v>4.0821465663611889E-3</v>
      </c>
      <c r="CA26" s="54">
        <v>1.2508493091445416E-4</v>
      </c>
      <c r="CB26" s="54">
        <v>2.7721567312255502E-4</v>
      </c>
      <c r="CC26" s="54">
        <v>0.5038028359413147</v>
      </c>
      <c r="CD26" s="55">
        <v>0.50411969423294067</v>
      </c>
      <c r="CE26" s="53">
        <v>7.8918055805843323E-5</v>
      </c>
      <c r="CF26" s="54">
        <v>5.9339123481549905E-7</v>
      </c>
      <c r="CG26" s="54">
        <v>19.763505935668945</v>
      </c>
      <c r="CH26" s="54">
        <v>6.5687456130981445</v>
      </c>
      <c r="CI26" s="54">
        <v>2.8411427047103643E-4</v>
      </c>
      <c r="CJ26" s="54">
        <v>4.6186712570488453E-3</v>
      </c>
      <c r="CK26" s="54">
        <v>1.3203936759964563E-5</v>
      </c>
      <c r="CL26" s="54">
        <v>1.5145871788263321E-2</v>
      </c>
      <c r="CM26" s="54">
        <v>1.9330164650455117E-3</v>
      </c>
      <c r="CN26" s="54">
        <v>0</v>
      </c>
      <c r="CO26" s="54">
        <v>1.3615184463560581E-2</v>
      </c>
      <c r="CP26" s="54">
        <v>1.4705898938700557E-3</v>
      </c>
      <c r="CQ26" s="54">
        <v>1.2388621689751744E-3</v>
      </c>
      <c r="CR26" s="54">
        <v>2.1000884473323822E-2</v>
      </c>
      <c r="CS26" s="54">
        <v>2.6320168748497963E-2</v>
      </c>
      <c r="CT26" s="54">
        <v>1.4559831619262695</v>
      </c>
      <c r="CU26" s="54">
        <v>5.8584380149841309</v>
      </c>
      <c r="CV26" s="54">
        <v>0.37916523218154907</v>
      </c>
      <c r="CW26" s="54">
        <v>0.21017846465110779</v>
      </c>
      <c r="CX26" s="54">
        <v>0.19828908145427704</v>
      </c>
      <c r="CY26" s="54">
        <v>0.84287756681442261</v>
      </c>
      <c r="CZ26" s="54">
        <v>31.993364334106445</v>
      </c>
      <c r="DA26" s="54">
        <v>2.525348424911499</v>
      </c>
      <c r="DB26" s="54">
        <v>1.0715817213058472</v>
      </c>
      <c r="DC26" s="54">
        <v>1.5854365825653076</v>
      </c>
      <c r="DD26" s="54">
        <v>1.6429804265499115E-2</v>
      </c>
      <c r="DE26" s="54">
        <v>0.83260363340377808</v>
      </c>
      <c r="DF26" s="54">
        <v>2.3471074178814888E-2</v>
      </c>
      <c r="DG26" s="54">
        <v>0</v>
      </c>
      <c r="DH26" s="54">
        <v>5.1351912033394678E-20</v>
      </c>
      <c r="DI26" s="54">
        <v>2.2240704856812954E-3</v>
      </c>
      <c r="DJ26" s="54">
        <v>1.3436967507004738E-2</v>
      </c>
      <c r="DK26" s="54">
        <v>2.7489745989441872E-3</v>
      </c>
      <c r="DL26" s="54">
        <v>3.9841239340603352E-3</v>
      </c>
      <c r="DM26" s="54">
        <v>0</v>
      </c>
      <c r="DN26" s="54">
        <v>2.5579084176570177E-3</v>
      </c>
      <c r="DO26" s="54">
        <v>7.0249498821794987E-4</v>
      </c>
      <c r="DP26" s="54">
        <v>8.4249943494796753E-2</v>
      </c>
      <c r="DQ26" s="54">
        <v>0.38908663392066956</v>
      </c>
      <c r="DR26" s="55">
        <v>1.2912870645523071</v>
      </c>
      <c r="DS26" s="53">
        <v>0</v>
      </c>
      <c r="DT26" s="54">
        <v>0</v>
      </c>
      <c r="DU26" s="54">
        <v>0</v>
      </c>
      <c r="DV26" s="54">
        <v>0.91983562707901001</v>
      </c>
      <c r="DW26" s="54">
        <v>0.67352759838104248</v>
      </c>
      <c r="DX26" s="54">
        <v>5.2523449063301086E-2</v>
      </c>
      <c r="DY26" s="54">
        <v>0</v>
      </c>
      <c r="DZ26" s="54">
        <v>1.3130862265825272E-2</v>
      </c>
      <c r="EA26" s="54">
        <v>0.12922991812229156</v>
      </c>
      <c r="EB26" s="54">
        <v>0</v>
      </c>
      <c r="EC26" s="54">
        <v>2.8450200334191322E-2</v>
      </c>
      <c r="ED26" s="54">
        <v>0</v>
      </c>
      <c r="EE26" s="54">
        <v>2.370850183069706E-2</v>
      </c>
      <c r="EF26" s="54">
        <v>1.6811484470963478E-2</v>
      </c>
      <c r="EG26" s="54">
        <v>4.0643144398927689E-2</v>
      </c>
      <c r="EH26" s="54">
        <v>0</v>
      </c>
      <c r="EI26" s="54">
        <v>1.7968305619433522E-3</v>
      </c>
      <c r="EJ26" s="54">
        <v>4.6342194080352783E-2</v>
      </c>
      <c r="EK26" s="54">
        <v>2.92481534415856E-4</v>
      </c>
      <c r="EL26" s="54">
        <v>0.58471536636352539</v>
      </c>
      <c r="EM26" s="54">
        <v>1.2605627775192261</v>
      </c>
      <c r="EN26" s="54">
        <v>52.672771453857422</v>
      </c>
      <c r="EO26" s="54">
        <v>1.4599839448928833</v>
      </c>
      <c r="EP26" s="54">
        <v>25.142787933349609</v>
      </c>
      <c r="EQ26" s="54">
        <v>14.543743133544922</v>
      </c>
      <c r="ER26" s="54">
        <v>0</v>
      </c>
      <c r="ES26" s="54">
        <v>5.3453464508056641</v>
      </c>
      <c r="ET26" s="54">
        <v>0.24466469883918762</v>
      </c>
      <c r="EU26" s="54">
        <v>0.17134664952754974</v>
      </c>
      <c r="EV26" s="54">
        <v>5.3615150451660156</v>
      </c>
      <c r="EW26" s="54">
        <v>3.3919987617991865E-4</v>
      </c>
      <c r="EX26" s="54">
        <v>1.1528819799423218</v>
      </c>
      <c r="EY26" s="54">
        <v>0.72741276025772095</v>
      </c>
      <c r="EZ26" s="54">
        <v>0</v>
      </c>
      <c r="FA26" s="54">
        <v>68.282661437988281</v>
      </c>
      <c r="FB26" s="54">
        <v>0.21947298943996429</v>
      </c>
      <c r="FC26" s="54">
        <v>0</v>
      </c>
      <c r="FD26" s="54">
        <v>0</v>
      </c>
      <c r="FE26" s="54">
        <v>0</v>
      </c>
      <c r="FF26" s="55">
        <v>7.5280561447143555</v>
      </c>
      <c r="FG26" s="53">
        <v>4.4117752462625504E-2</v>
      </c>
      <c r="FH26" s="54">
        <v>6.1064660549163818E-3</v>
      </c>
      <c r="FI26" s="54">
        <v>1.3875856399536133</v>
      </c>
      <c r="FJ26" s="54">
        <v>8.6792789399623871E-2</v>
      </c>
      <c r="FK26" s="54">
        <v>0</v>
      </c>
      <c r="FL26" s="54">
        <v>0</v>
      </c>
      <c r="FM26" s="54">
        <v>0</v>
      </c>
      <c r="FN26" s="54">
        <v>0</v>
      </c>
      <c r="FO26" s="54">
        <v>0</v>
      </c>
      <c r="FP26" s="54">
        <v>0</v>
      </c>
      <c r="FQ26" s="54">
        <v>0</v>
      </c>
      <c r="FR26" s="54">
        <v>0</v>
      </c>
      <c r="FS26" s="54">
        <v>0</v>
      </c>
      <c r="FT26" s="54">
        <v>2.3029728326946497E-3</v>
      </c>
      <c r="FU26" s="54">
        <v>1.0241303825750947E-3</v>
      </c>
      <c r="FV26" s="54">
        <v>9.0245259925723076E-3</v>
      </c>
      <c r="FW26" s="54">
        <v>8.422311395406723E-3</v>
      </c>
      <c r="FX26" s="54">
        <v>4.2028471943922341E-4</v>
      </c>
      <c r="FY26" s="54">
        <v>0</v>
      </c>
      <c r="FZ26" s="54">
        <v>0.45240378379821777</v>
      </c>
      <c r="GA26" s="54">
        <v>8.9457638561725616E-2</v>
      </c>
      <c r="GB26" s="54">
        <v>21.438720703125</v>
      </c>
      <c r="GC26" s="54">
        <v>2.021822452545166</v>
      </c>
      <c r="GD26" s="54">
        <v>18.798967361450195</v>
      </c>
      <c r="GE26" s="54">
        <v>27.383035659790039</v>
      </c>
      <c r="GF26" s="54">
        <v>0.17606554925441742</v>
      </c>
      <c r="GG26" s="54">
        <v>1.4461017847061157</v>
      </c>
      <c r="GH26" s="54">
        <v>2.2565135955810547</v>
      </c>
      <c r="GI26" s="54">
        <v>1.3381093740463257</v>
      </c>
      <c r="GJ26" s="54">
        <v>1.6501951217651367</v>
      </c>
      <c r="GK26" s="54">
        <v>9.788920171558857E-3</v>
      </c>
      <c r="GL26" s="54">
        <v>3.1305555254220963E-2</v>
      </c>
      <c r="GM26" s="54">
        <v>7.8001275658607483E-2</v>
      </c>
      <c r="GN26" s="54">
        <v>0</v>
      </c>
      <c r="GO26" s="54">
        <v>14.144587516784668</v>
      </c>
      <c r="GP26" s="54">
        <v>1.7314128875732422</v>
      </c>
      <c r="GQ26" s="54">
        <v>0</v>
      </c>
      <c r="GR26" s="54">
        <v>0</v>
      </c>
      <c r="GS26" s="54">
        <v>2.4530479907989502</v>
      </c>
      <c r="GT26" s="55">
        <v>0.62943321466445923</v>
      </c>
      <c r="GU26" s="53">
        <v>0</v>
      </c>
      <c r="GV26" s="54">
        <v>0</v>
      </c>
      <c r="GW26" s="54">
        <v>0</v>
      </c>
      <c r="GX26" s="54">
        <v>0</v>
      </c>
      <c r="GY26" s="54">
        <v>0</v>
      </c>
      <c r="GZ26" s="54">
        <v>0</v>
      </c>
      <c r="HA26" s="54">
        <v>9.062148819793947E-6</v>
      </c>
      <c r="HB26" s="54">
        <v>0</v>
      </c>
      <c r="HC26" s="54">
        <v>0</v>
      </c>
      <c r="HD26" s="54">
        <v>0</v>
      </c>
      <c r="HE26" s="54">
        <v>0</v>
      </c>
      <c r="HF26" s="54">
        <v>0</v>
      </c>
      <c r="HG26" s="54">
        <v>0</v>
      </c>
      <c r="HH26" s="54">
        <v>0</v>
      </c>
      <c r="HI26" s="54">
        <v>0</v>
      </c>
      <c r="HJ26" s="54">
        <v>0</v>
      </c>
      <c r="HK26" s="54">
        <v>0</v>
      </c>
      <c r="HL26" s="54">
        <v>0</v>
      </c>
      <c r="HM26" s="54">
        <v>0</v>
      </c>
      <c r="HN26" s="54">
        <v>0</v>
      </c>
      <c r="HO26" s="54">
        <v>2.7531177997589111</v>
      </c>
      <c r="HP26" s="54">
        <v>13.145815849304199</v>
      </c>
      <c r="HQ26" s="54">
        <v>1.2368664741516113</v>
      </c>
      <c r="HR26" s="54">
        <v>0.2880694568157196</v>
      </c>
      <c r="HS26" s="54">
        <v>0.77455097436904907</v>
      </c>
      <c r="HT26" s="54">
        <v>4.2276408523321152E-2</v>
      </c>
      <c r="HU26" s="54">
        <v>6.5872535109519958E-2</v>
      </c>
      <c r="HV26" s="54">
        <v>9.5367707312107086E-2</v>
      </c>
      <c r="HW26" s="54">
        <v>0</v>
      </c>
      <c r="HX26" s="54">
        <v>0</v>
      </c>
      <c r="HY26" s="54">
        <v>0</v>
      </c>
      <c r="HZ26" s="54">
        <v>0.47736141085624695</v>
      </c>
      <c r="IA26" s="54">
        <v>1.7017312049865723</v>
      </c>
      <c r="IB26" s="54">
        <v>0</v>
      </c>
      <c r="IC26" s="54">
        <v>8.5010623931884766</v>
      </c>
      <c r="ID26" s="54">
        <v>0</v>
      </c>
      <c r="IE26" s="54">
        <v>0</v>
      </c>
      <c r="IF26" s="54">
        <v>0</v>
      </c>
      <c r="IG26" s="54">
        <v>0.31595757603645325</v>
      </c>
      <c r="IH26" s="55">
        <v>0</v>
      </c>
      <c r="II26" s="53">
        <v>2.2490248084068298E-2</v>
      </c>
      <c r="IJ26" s="54">
        <v>8.0964900553226471E-2</v>
      </c>
      <c r="IK26" s="54">
        <v>4.6173977851867676</v>
      </c>
      <c r="IL26" s="54">
        <v>2.6952314376831055</v>
      </c>
      <c r="IM26" s="54">
        <v>8.9960993500426412E-4</v>
      </c>
      <c r="IN26" s="54">
        <v>8.9960992336273193E-3</v>
      </c>
      <c r="IO26" s="54">
        <v>8.486320823431015E-2</v>
      </c>
      <c r="IP26" s="54">
        <v>0.15443304181098938</v>
      </c>
      <c r="IQ26" s="54">
        <v>5.3976592607796192E-3</v>
      </c>
      <c r="IR26" s="54">
        <v>0</v>
      </c>
      <c r="IS26" s="54">
        <v>3.0586736276745796E-2</v>
      </c>
      <c r="IT26" s="54">
        <v>1.7992198467254639E-2</v>
      </c>
      <c r="IU26" s="54">
        <v>3.5984397400170565E-3</v>
      </c>
      <c r="IV26" s="54">
        <v>3.1186478212475777E-2</v>
      </c>
      <c r="IW26" s="54">
        <v>5.7275164872407913E-2</v>
      </c>
      <c r="IX26" s="54">
        <v>1.99323570728302</v>
      </c>
      <c r="IY26" s="54">
        <v>8.0964891240000725E-3</v>
      </c>
      <c r="IZ26" s="54">
        <v>4.8279065638780594E-2</v>
      </c>
      <c r="JA26" s="54">
        <v>2.6988296303898096E-3</v>
      </c>
      <c r="JB26" s="54">
        <v>2.0691027864813805E-2</v>
      </c>
      <c r="JC26" s="54">
        <v>0.37003955245018005</v>
      </c>
      <c r="JD26" s="54">
        <v>6.7911558151245117</v>
      </c>
      <c r="JE26" s="54">
        <v>6.5971394069492817E-3</v>
      </c>
      <c r="JF26" s="54">
        <v>25.699455261230469</v>
      </c>
      <c r="JG26" s="54">
        <v>0.12294669449329376</v>
      </c>
      <c r="JH26" s="54">
        <v>5.8774515986442566E-2</v>
      </c>
      <c r="JI26" s="54">
        <v>3.4628984928131104</v>
      </c>
      <c r="JJ26" s="54">
        <v>0</v>
      </c>
      <c r="JK26" s="54">
        <v>9.8057486116886139E-2</v>
      </c>
      <c r="JL26" s="54">
        <v>0.62193036079406738</v>
      </c>
      <c r="JM26" s="54">
        <v>0</v>
      </c>
      <c r="JN26" s="54">
        <v>0.74097871780395508</v>
      </c>
      <c r="JO26" s="54">
        <v>0.91790199279785156</v>
      </c>
      <c r="JP26" s="54">
        <v>3.3885307610034943E-2</v>
      </c>
      <c r="JQ26" s="54">
        <v>14.376666069030762</v>
      </c>
      <c r="JR26" s="54">
        <v>4.1981800459325314E-3</v>
      </c>
      <c r="JS26" s="54">
        <v>2.9986998997628689E-3</v>
      </c>
      <c r="JT26" s="54">
        <v>2.2490248084068298E-2</v>
      </c>
      <c r="JU26" s="54">
        <v>0.44440731406211853</v>
      </c>
      <c r="JV26" s="55">
        <v>0.72958368062973022</v>
      </c>
      <c r="JW26" s="53">
        <v>0.51144856214523315</v>
      </c>
      <c r="JX26" s="54">
        <v>0</v>
      </c>
      <c r="JY26" s="54">
        <v>0</v>
      </c>
      <c r="JZ26" s="54">
        <v>8.2502095028758049E-3</v>
      </c>
      <c r="KA26" s="54">
        <v>0.12873935699462891</v>
      </c>
      <c r="KB26" s="54">
        <v>3.4138079732656479E-2</v>
      </c>
      <c r="KC26" s="54">
        <v>1.5469233505427837E-2</v>
      </c>
      <c r="KD26" s="54">
        <v>0.12640446424484253</v>
      </c>
      <c r="KE26" s="54">
        <v>7.6764799654483795E-2</v>
      </c>
      <c r="KF26" s="54">
        <v>1.6359217464923859E-2</v>
      </c>
      <c r="KG26" s="54">
        <v>6.6258832812309265E-2</v>
      </c>
      <c r="KH26" s="54">
        <v>9.8285116255283356E-3</v>
      </c>
      <c r="KI26" s="54">
        <v>5.1723409444093704E-2</v>
      </c>
      <c r="KJ26" s="54">
        <v>1.7060885205864906E-2</v>
      </c>
      <c r="KK26" s="54">
        <v>7.0728085935115814E-2</v>
      </c>
      <c r="KL26" s="54">
        <v>6.7443691194057465E-2</v>
      </c>
      <c r="KM26" s="54">
        <v>2.5495976209640503E-2</v>
      </c>
      <c r="KN26" s="54">
        <v>1.6441363841295242E-2</v>
      </c>
      <c r="KO26" s="54">
        <v>2.9700782150030136E-2</v>
      </c>
      <c r="KP26" s="54">
        <v>8.2664616405963898E-2</v>
      </c>
      <c r="KQ26" s="54">
        <v>5.2488777786493301E-2</v>
      </c>
      <c r="KR26" s="54">
        <v>0.18874099850654602</v>
      </c>
      <c r="KS26" s="54">
        <v>0.38320145010948181</v>
      </c>
      <c r="KT26" s="54">
        <v>0.8827548623085022</v>
      </c>
      <c r="KU26" s="54">
        <v>0.24698728322982788</v>
      </c>
      <c r="KV26" s="54">
        <v>0.15390193462371826</v>
      </c>
      <c r="KW26" s="54">
        <v>0.25863376259803772</v>
      </c>
      <c r="KX26" s="54">
        <v>3.3353224862366915E-3</v>
      </c>
      <c r="KY26" s="54">
        <v>0.19481214880943298</v>
      </c>
      <c r="KZ26" s="54">
        <v>0.34223112463951111</v>
      </c>
      <c r="LA26" s="54">
        <v>0</v>
      </c>
      <c r="LB26" s="54">
        <v>0.17416094243526459</v>
      </c>
      <c r="LC26" s="54">
        <v>0.32610708475112915</v>
      </c>
      <c r="LD26" s="54">
        <v>3.0147993937134743E-2</v>
      </c>
      <c r="LE26" s="54">
        <v>2.2989616394042969</v>
      </c>
      <c r="LF26" s="54">
        <v>0.20458881556987762</v>
      </c>
      <c r="LG26" s="54">
        <v>0.43914788961410522</v>
      </c>
      <c r="LH26" s="54">
        <v>4.6893018297851086E-3</v>
      </c>
      <c r="LI26" s="54">
        <v>0.45709541440010071</v>
      </c>
      <c r="LJ26" s="55">
        <v>1.291944146156311</v>
      </c>
      <c r="LK26" s="49">
        <v>0</v>
      </c>
      <c r="LL26" s="49">
        <v>0</v>
      </c>
      <c r="LM26" s="49">
        <v>12.280550003051758</v>
      </c>
      <c r="LN26" s="49">
        <v>0</v>
      </c>
      <c r="LO26" s="49">
        <v>0</v>
      </c>
      <c r="LP26" s="49">
        <v>0</v>
      </c>
      <c r="LQ26" s="49">
        <v>0</v>
      </c>
      <c r="LR26" s="49">
        <v>0</v>
      </c>
      <c r="LS26" s="49">
        <v>0</v>
      </c>
      <c r="LT26" s="49">
        <v>0</v>
      </c>
      <c r="LU26" s="49">
        <v>2.2941594943404198E-2</v>
      </c>
      <c r="LV26" s="49">
        <v>0</v>
      </c>
      <c r="LW26" s="49">
        <v>1.7164800316095352E-2</v>
      </c>
      <c r="LX26" s="49">
        <v>0</v>
      </c>
      <c r="LY26" s="49">
        <v>0</v>
      </c>
      <c r="LZ26" s="49">
        <v>0.62247103452682495</v>
      </c>
      <c r="MA26" s="49">
        <v>0.22340412437915802</v>
      </c>
      <c r="MB26" s="49">
        <v>0</v>
      </c>
      <c r="MC26" s="49">
        <v>0</v>
      </c>
      <c r="MD26" s="49">
        <v>0.11613380163908005</v>
      </c>
      <c r="ME26" s="49">
        <v>0.30393585562705994</v>
      </c>
      <c r="MF26" s="49">
        <v>13.037956237792969</v>
      </c>
      <c r="MG26" s="49">
        <v>0.37483769655227661</v>
      </c>
      <c r="MH26" s="49">
        <v>6.5763344764709473</v>
      </c>
      <c r="MI26" s="49">
        <v>3.0162422657012939</v>
      </c>
      <c r="MJ26" s="49">
        <v>0</v>
      </c>
      <c r="MK26" s="49">
        <v>2.5030150413513184</v>
      </c>
      <c r="ML26" s="49">
        <v>0</v>
      </c>
      <c r="MM26" s="49">
        <v>3.5373125225305557E-2</v>
      </c>
      <c r="MN26" s="49">
        <v>2.1438069343566895</v>
      </c>
      <c r="MO26" s="49">
        <v>0</v>
      </c>
      <c r="MP26" s="49">
        <v>0</v>
      </c>
      <c r="MQ26" s="49">
        <v>0.32580491900444031</v>
      </c>
      <c r="MR26" s="49">
        <v>1.6581118106842041E-2</v>
      </c>
      <c r="MS26" s="49">
        <v>35.683162689208984</v>
      </c>
      <c r="MT26" s="49">
        <v>0</v>
      </c>
      <c r="MU26" s="49">
        <v>0</v>
      </c>
      <c r="MV26" s="49">
        <v>0</v>
      </c>
      <c r="MW26" s="49">
        <v>0.10302931815385818</v>
      </c>
      <c r="MX26" s="49">
        <v>0.27876409888267517</v>
      </c>
    </row>
    <row r="27" spans="2:362" s="38" customFormat="1">
      <c r="B27" s="31" t="s">
        <v>34</v>
      </c>
      <c r="C27" s="53">
        <v>1.6238028183579445E-2</v>
      </c>
      <c r="D27" s="54">
        <v>2.6028454303741455E-3</v>
      </c>
      <c r="E27" s="54">
        <v>0</v>
      </c>
      <c r="F27" s="54">
        <v>0</v>
      </c>
      <c r="G27" s="54">
        <v>1.0057293548015878E-4</v>
      </c>
      <c r="H27" s="54">
        <v>1.462550280848518E-4</v>
      </c>
      <c r="I27" s="54">
        <v>3.3647054806351662E-5</v>
      </c>
      <c r="J27" s="54">
        <v>6.8544148234650493E-5</v>
      </c>
      <c r="K27" s="54">
        <v>9.4895185611676425E-5</v>
      </c>
      <c r="L27" s="54">
        <v>1.3386385035119019E-5</v>
      </c>
      <c r="M27" s="54">
        <v>6.7447472247295082E-5</v>
      </c>
      <c r="N27" s="54">
        <v>4.7979330702219158E-5</v>
      </c>
      <c r="O27" s="54">
        <v>1.0369306983193383E-4</v>
      </c>
      <c r="P27" s="54">
        <v>1.9981759786605835</v>
      </c>
      <c r="Q27" s="54">
        <v>1.8621159791946411</v>
      </c>
      <c r="R27" s="54">
        <v>0</v>
      </c>
      <c r="S27" s="54">
        <v>1.2934379577636719</v>
      </c>
      <c r="T27" s="54">
        <v>4.7552347183227539</v>
      </c>
      <c r="U27" s="54">
        <v>5.9138354117749259E-5</v>
      </c>
      <c r="V27" s="54">
        <v>3.8991293907165527</v>
      </c>
      <c r="W27" s="54">
        <v>0.85745888948440552</v>
      </c>
      <c r="X27" s="54">
        <v>8.2317466735839844</v>
      </c>
      <c r="Y27" s="54">
        <v>29.431411743164063</v>
      </c>
      <c r="Z27" s="54">
        <v>37.501567840576172</v>
      </c>
      <c r="AA27" s="54">
        <v>22.083494186401367</v>
      </c>
      <c r="AB27" s="54">
        <v>0</v>
      </c>
      <c r="AC27" s="54">
        <v>20.832511901855469</v>
      </c>
      <c r="AD27" s="54">
        <v>3.304450511932373</v>
      </c>
      <c r="AE27" s="54">
        <v>1.1797980070114136</v>
      </c>
      <c r="AF27" s="54">
        <v>5.7548389434814453</v>
      </c>
      <c r="AG27" s="54">
        <v>0.92159938812255859</v>
      </c>
      <c r="AH27" s="54">
        <v>2.6403481140732765E-2</v>
      </c>
      <c r="AI27" s="54">
        <v>1.4082672595977783</v>
      </c>
      <c r="AJ27" s="54">
        <v>3.2587388996034861E-3</v>
      </c>
      <c r="AK27" s="54">
        <v>36.694385528564453</v>
      </c>
      <c r="AL27" s="54">
        <v>0</v>
      </c>
      <c r="AM27" s="54">
        <v>9.5657259225845337E-3</v>
      </c>
      <c r="AN27" s="54">
        <v>0</v>
      </c>
      <c r="AO27" s="54">
        <v>3.187781810760498</v>
      </c>
      <c r="AP27" s="55">
        <v>1.2577581405639648</v>
      </c>
      <c r="AQ27" s="53">
        <v>1.322493189945817E-4</v>
      </c>
      <c r="AR27" s="54">
        <v>1.7083139027818106E-6</v>
      </c>
      <c r="AS27" s="54">
        <v>0</v>
      </c>
      <c r="AT27" s="54">
        <v>0</v>
      </c>
      <c r="AU27" s="54">
        <v>3.3811704724939773E-7</v>
      </c>
      <c r="AV27" s="54">
        <v>1.1272295523667708E-6</v>
      </c>
      <c r="AW27" s="54">
        <v>1.467976403546345E-6</v>
      </c>
      <c r="AX27" s="54">
        <v>6.595008926524315E-6</v>
      </c>
      <c r="AY27" s="54">
        <v>5.1879850216209888E-3</v>
      </c>
      <c r="AZ27" s="54">
        <v>0</v>
      </c>
      <c r="BA27" s="54">
        <v>3.0961220431890979E-7</v>
      </c>
      <c r="BB27" s="54">
        <v>2.5768628120204085E-7</v>
      </c>
      <c r="BC27" s="54">
        <v>1.9223804770263087E-7</v>
      </c>
      <c r="BD27" s="54">
        <v>1.1121443472802639E-2</v>
      </c>
      <c r="BE27" s="54">
        <v>8.5792368054171675E-7</v>
      </c>
      <c r="BF27" s="54">
        <v>2.0081719849258661E-3</v>
      </c>
      <c r="BG27" s="54">
        <v>1.5908665955066681E-3</v>
      </c>
      <c r="BH27" s="54">
        <v>3.5604883451014757E-3</v>
      </c>
      <c r="BI27" s="54">
        <v>3.0613250564783812E-3</v>
      </c>
      <c r="BJ27" s="54">
        <v>6.5499842166900635E-3</v>
      </c>
      <c r="BK27" s="54">
        <v>2.4586409563198686E-4</v>
      </c>
      <c r="BL27" s="54">
        <v>7.6955793701927178E-6</v>
      </c>
      <c r="BM27" s="54">
        <v>6.3164523453451693E-5</v>
      </c>
      <c r="BN27" s="54">
        <v>5.2985316142439842E-3</v>
      </c>
      <c r="BO27" s="54">
        <v>1.0536824120208621E-3</v>
      </c>
      <c r="BP27" s="54">
        <v>0</v>
      </c>
      <c r="BQ27" s="54">
        <v>6.9730408722534776E-4</v>
      </c>
      <c r="BR27" s="54">
        <v>0</v>
      </c>
      <c r="BS27" s="54">
        <v>3.6119832657277584E-4</v>
      </c>
      <c r="BT27" s="54">
        <v>1.5922909369692206E-3</v>
      </c>
      <c r="BU27" s="54">
        <v>0</v>
      </c>
      <c r="BV27" s="54">
        <v>5.1509912736946717E-5</v>
      </c>
      <c r="BW27" s="54">
        <v>0</v>
      </c>
      <c r="BX27" s="54">
        <v>4.1830830923572648E-6</v>
      </c>
      <c r="BY27" s="54">
        <v>0</v>
      </c>
      <c r="BZ27" s="54">
        <v>4.6312918129842728E-5</v>
      </c>
      <c r="CA27" s="54">
        <v>1.4191182344802655E-6</v>
      </c>
      <c r="CB27" s="54">
        <v>0</v>
      </c>
      <c r="CC27" s="54">
        <v>5.7157622650265694E-3</v>
      </c>
      <c r="CD27" s="55">
        <v>3.035934641957283E-4</v>
      </c>
      <c r="CE27" s="53">
        <v>2.4281747755594552E-5</v>
      </c>
      <c r="CF27" s="54">
        <v>2.8732432610922842E-7</v>
      </c>
      <c r="CG27" s="54">
        <v>0.59222954511642456</v>
      </c>
      <c r="CH27" s="54">
        <v>1.0736209154129028</v>
      </c>
      <c r="CI27" s="54">
        <v>2.5072944117709994E-4</v>
      </c>
      <c r="CJ27" s="54">
        <v>3.7231587339192629E-3</v>
      </c>
      <c r="CK27" s="54">
        <v>5.3891740208200645E-6</v>
      </c>
      <c r="CL27" s="54">
        <v>0.10271921008825302</v>
      </c>
      <c r="CM27" s="54">
        <v>9.5830613281577826E-4</v>
      </c>
      <c r="CN27" s="54">
        <v>0</v>
      </c>
      <c r="CO27" s="54">
        <v>8.5992366075515747E-3</v>
      </c>
      <c r="CP27" s="54">
        <v>9.3386124353855848E-4</v>
      </c>
      <c r="CQ27" s="54">
        <v>6.8693677894771099E-4</v>
      </c>
      <c r="CR27" s="54">
        <v>4.3137162923812866E-2</v>
      </c>
      <c r="CS27" s="54">
        <v>1.0203272104263306E-2</v>
      </c>
      <c r="CT27" s="54">
        <v>8.6027771234512329E-2</v>
      </c>
      <c r="CU27" s="54">
        <v>1.2157154083251953</v>
      </c>
      <c r="CV27" s="54">
        <v>0.26661625504493713</v>
      </c>
      <c r="CW27" s="54">
        <v>0.12327828258275986</v>
      </c>
      <c r="CX27" s="54">
        <v>3.3783350139856339E-2</v>
      </c>
      <c r="CY27" s="54">
        <v>8.3589404821395874E-2</v>
      </c>
      <c r="CZ27" s="54">
        <v>1.4713780879974365</v>
      </c>
      <c r="DA27" s="54">
        <v>2.9140050411224365</v>
      </c>
      <c r="DB27" s="54">
        <v>0.1445789635181427</v>
      </c>
      <c r="DC27" s="54">
        <v>0.52304947376251221</v>
      </c>
      <c r="DD27" s="54">
        <v>1.4259024523198605E-2</v>
      </c>
      <c r="DE27" s="54">
        <v>0.25082495808601379</v>
      </c>
      <c r="DF27" s="54">
        <v>9.5717413350939751E-3</v>
      </c>
      <c r="DG27" s="54">
        <v>0</v>
      </c>
      <c r="DH27" s="54">
        <v>0</v>
      </c>
      <c r="DI27" s="54">
        <v>7.5201265281066298E-4</v>
      </c>
      <c r="DJ27" s="54">
        <v>2.9192666988819838E-3</v>
      </c>
      <c r="DK27" s="54">
        <v>1.725061796605587E-2</v>
      </c>
      <c r="DL27" s="54">
        <v>1.2780962279066443E-3</v>
      </c>
      <c r="DM27" s="54">
        <v>0</v>
      </c>
      <c r="DN27" s="54">
        <v>1.2531535467132926E-3</v>
      </c>
      <c r="DO27" s="54">
        <v>4.4797061127610505E-4</v>
      </c>
      <c r="DP27" s="54">
        <v>0.15001839399337769</v>
      </c>
      <c r="DQ27" s="54">
        <v>9.147045761346817E-2</v>
      </c>
      <c r="DR27" s="55">
        <v>1.7765135765075684</v>
      </c>
      <c r="DS27" s="53">
        <v>0</v>
      </c>
      <c r="DT27" s="54">
        <v>0</v>
      </c>
      <c r="DU27" s="54">
        <v>0</v>
      </c>
      <c r="DV27" s="54">
        <v>0</v>
      </c>
      <c r="DW27" s="54">
        <v>0</v>
      </c>
      <c r="DX27" s="54">
        <v>7.6792225241661072E-2</v>
      </c>
      <c r="DY27" s="54">
        <v>0.23037667572498322</v>
      </c>
      <c r="DZ27" s="54">
        <v>0.76587659120559692</v>
      </c>
      <c r="EA27" s="54">
        <v>0.2005092054605484</v>
      </c>
      <c r="EB27" s="54">
        <v>0.17826765775680542</v>
      </c>
      <c r="EC27" s="54">
        <v>2.3769022896885872E-2</v>
      </c>
      <c r="ED27" s="54">
        <v>0</v>
      </c>
      <c r="EE27" s="54">
        <v>9.9037587642669678E-3</v>
      </c>
      <c r="EF27" s="54">
        <v>7.0226658135652542E-3</v>
      </c>
      <c r="EG27" s="54">
        <v>0.20296274125576019</v>
      </c>
      <c r="EH27" s="54">
        <v>0</v>
      </c>
      <c r="EI27" s="54">
        <v>0.22417840361595154</v>
      </c>
      <c r="EJ27" s="54">
        <v>0.247454434633255</v>
      </c>
      <c r="EK27" s="54">
        <v>6.4496800303459167E-2</v>
      </c>
      <c r="EL27" s="54">
        <v>0.53161013126373291</v>
      </c>
      <c r="EM27" s="54">
        <v>0.15985320508480072</v>
      </c>
      <c r="EN27" s="54">
        <v>0.44821164011955261</v>
      </c>
      <c r="EO27" s="54">
        <v>7.3732657432556152</v>
      </c>
      <c r="EP27" s="54">
        <v>1.8667933940887451</v>
      </c>
      <c r="EQ27" s="54">
        <v>0.70593994855880737</v>
      </c>
      <c r="ER27" s="54">
        <v>0</v>
      </c>
      <c r="ES27" s="54">
        <v>8.2238178253173828</v>
      </c>
      <c r="ET27" s="54">
        <v>0.16824905574321747</v>
      </c>
      <c r="EU27" s="54">
        <v>0.28280666470527649</v>
      </c>
      <c r="EV27" s="54">
        <v>1.935346245765686</v>
      </c>
      <c r="EW27" s="54">
        <v>0</v>
      </c>
      <c r="EX27" s="54">
        <v>0.14892072975635529</v>
      </c>
      <c r="EY27" s="54">
        <v>1.4705741405487061</v>
      </c>
      <c r="EZ27" s="54">
        <v>0</v>
      </c>
      <c r="FA27" s="54">
        <v>0.48450300097465515</v>
      </c>
      <c r="FB27" s="54">
        <v>0</v>
      </c>
      <c r="FC27" s="54">
        <v>0</v>
      </c>
      <c r="FD27" s="54">
        <v>0.67345565557479858</v>
      </c>
      <c r="FE27" s="54">
        <v>0</v>
      </c>
      <c r="FF27" s="55">
        <v>0</v>
      </c>
      <c r="FG27" s="53">
        <v>5.4218913428485394E-3</v>
      </c>
      <c r="FH27" s="54">
        <v>1.1065453290939331E-3</v>
      </c>
      <c r="FI27" s="54">
        <v>9.2476066201925278E-3</v>
      </c>
      <c r="FJ27" s="54">
        <v>3.9754132740199566E-3</v>
      </c>
      <c r="FK27" s="54">
        <v>0</v>
      </c>
      <c r="FL27" s="54">
        <v>0</v>
      </c>
      <c r="FM27" s="54">
        <v>0</v>
      </c>
      <c r="FN27" s="54">
        <v>0</v>
      </c>
      <c r="FO27" s="54">
        <v>0</v>
      </c>
      <c r="FP27" s="54">
        <v>0</v>
      </c>
      <c r="FQ27" s="54">
        <v>1.1582076549530029E-2</v>
      </c>
      <c r="FR27" s="54">
        <v>0</v>
      </c>
      <c r="FS27" s="54">
        <v>0</v>
      </c>
      <c r="FT27" s="54">
        <v>1.2406321242451668E-2</v>
      </c>
      <c r="FU27" s="54">
        <v>2.2848800290375948E-4</v>
      </c>
      <c r="FV27" s="54">
        <v>6.6762748174369335E-3</v>
      </c>
      <c r="FW27" s="54">
        <v>3.2187150791287422E-3</v>
      </c>
      <c r="FX27" s="54">
        <v>2.7613842394202948E-3</v>
      </c>
      <c r="FY27" s="54">
        <v>0</v>
      </c>
      <c r="FZ27" s="54">
        <v>0.13612334430217743</v>
      </c>
      <c r="GA27" s="54">
        <v>3.0095535330474377E-3</v>
      </c>
      <c r="GB27" s="54">
        <v>0.50705993175506592</v>
      </c>
      <c r="GC27" s="54">
        <v>2.157595157623291</v>
      </c>
      <c r="GD27" s="54">
        <v>3.3342282772064209</v>
      </c>
      <c r="GE27" s="54">
        <v>4.8567185401916504</v>
      </c>
      <c r="GF27" s="54">
        <v>0.18689049780368805</v>
      </c>
      <c r="GG27" s="54">
        <v>1.5350117683410645</v>
      </c>
      <c r="GH27" s="54">
        <v>2.395249605178833</v>
      </c>
      <c r="GI27" s="54">
        <v>1.420379638671875</v>
      </c>
      <c r="GJ27" s="54">
        <v>4.8804592341184616E-2</v>
      </c>
      <c r="GK27" s="54">
        <v>2.8950776322744787E-4</v>
      </c>
      <c r="GL27" s="54">
        <v>9.2586321989074349E-4</v>
      </c>
      <c r="GM27" s="54">
        <v>9.5733040943741798E-3</v>
      </c>
      <c r="GN27" s="54">
        <v>6.4445758471265435E-4</v>
      </c>
      <c r="GO27" s="54">
        <v>1.0214149951934814</v>
      </c>
      <c r="GP27" s="54">
        <v>3.6221504211425781E-2</v>
      </c>
      <c r="GQ27" s="54">
        <v>0</v>
      </c>
      <c r="GR27" s="54">
        <v>0</v>
      </c>
      <c r="GS27" s="54">
        <v>1.8288472667336464E-2</v>
      </c>
      <c r="GT27" s="55">
        <v>5.1978938281536102E-2</v>
      </c>
      <c r="GU27" s="53">
        <v>0</v>
      </c>
      <c r="GV27" s="54">
        <v>0</v>
      </c>
      <c r="GW27" s="54">
        <v>0</v>
      </c>
      <c r="GX27" s="54">
        <v>0</v>
      </c>
      <c r="GY27" s="54">
        <v>0</v>
      </c>
      <c r="GZ27" s="54">
        <v>0</v>
      </c>
      <c r="HA27" s="54">
        <v>8.594187420385424E-6</v>
      </c>
      <c r="HB27" s="54">
        <v>0</v>
      </c>
      <c r="HC27" s="54">
        <v>0</v>
      </c>
      <c r="HD27" s="54">
        <v>0</v>
      </c>
      <c r="HE27" s="54">
        <v>0</v>
      </c>
      <c r="HF27" s="54">
        <v>0</v>
      </c>
      <c r="HG27" s="54">
        <v>0</v>
      </c>
      <c r="HH27" s="54">
        <v>0</v>
      </c>
      <c r="HI27" s="54">
        <v>0</v>
      </c>
      <c r="HJ27" s="54">
        <v>0</v>
      </c>
      <c r="HK27" s="54">
        <v>0</v>
      </c>
      <c r="HL27" s="54">
        <v>0</v>
      </c>
      <c r="HM27" s="54">
        <v>0</v>
      </c>
      <c r="HN27" s="54">
        <v>0</v>
      </c>
      <c r="HO27" s="54">
        <v>0.43415313959121704</v>
      </c>
      <c r="HP27" s="54">
        <v>2.0694055557250977</v>
      </c>
      <c r="HQ27" s="54">
        <v>0.19550877809524536</v>
      </c>
      <c r="HR27" s="54">
        <v>4.5427139848470688E-2</v>
      </c>
      <c r="HS27" s="54">
        <v>0.12320913374423981</v>
      </c>
      <c r="HT27" s="54">
        <v>6.6667818464338779E-3</v>
      </c>
      <c r="HU27" s="54">
        <v>1.0387775488197803E-2</v>
      </c>
      <c r="HV27" s="54">
        <v>1.5039018355309963E-2</v>
      </c>
      <c r="HW27" s="54">
        <v>0</v>
      </c>
      <c r="HX27" s="54">
        <v>0</v>
      </c>
      <c r="HY27" s="54">
        <v>0</v>
      </c>
      <c r="HZ27" s="54">
        <v>7.5854212045669556E-2</v>
      </c>
      <c r="IA27" s="54">
        <v>0</v>
      </c>
      <c r="IB27" s="54">
        <v>0</v>
      </c>
      <c r="IC27" s="54">
        <v>1.7874342203140259</v>
      </c>
      <c r="ID27" s="54">
        <v>0</v>
      </c>
      <c r="IE27" s="54">
        <v>0</v>
      </c>
      <c r="IF27" s="54">
        <v>0</v>
      </c>
      <c r="IG27" s="54">
        <v>9.2200161816435866E-6</v>
      </c>
      <c r="IH27" s="55">
        <v>0</v>
      </c>
      <c r="II27" s="53">
        <v>3.8480925559997559</v>
      </c>
      <c r="IJ27" s="54">
        <v>5.1603354513645172E-3</v>
      </c>
      <c r="IK27" s="54">
        <v>6.9816303439438343E-3</v>
      </c>
      <c r="IL27" s="54">
        <v>2.5176365375518799</v>
      </c>
      <c r="IM27" s="54">
        <v>1.8820047378540039E-2</v>
      </c>
      <c r="IN27" s="54">
        <v>8.2565367221832275E-2</v>
      </c>
      <c r="IO27" s="54">
        <v>3.7640094757080078E-2</v>
      </c>
      <c r="IP27" s="54">
        <v>0.2725871205329895</v>
      </c>
      <c r="IQ27" s="54">
        <v>0.57310080528259277</v>
      </c>
      <c r="IR27" s="54">
        <v>0</v>
      </c>
      <c r="IS27" s="54">
        <v>1.1886985301971436</v>
      </c>
      <c r="IT27" s="54">
        <v>7.922632247209549E-2</v>
      </c>
      <c r="IU27" s="54">
        <v>0.16088104248046875</v>
      </c>
      <c r="IV27" s="54">
        <v>3.0051365494728088E-2</v>
      </c>
      <c r="IW27" s="54">
        <v>0.34968861937522888</v>
      </c>
      <c r="IX27" s="54">
        <v>3.035491518676281E-2</v>
      </c>
      <c r="IY27" s="54">
        <v>1.9202518463134766</v>
      </c>
      <c r="IZ27" s="54">
        <v>2.4884960651397705</v>
      </c>
      <c r="JA27" s="54">
        <v>0.34543895721435547</v>
      </c>
      <c r="JB27" s="54">
        <v>8.4441299438476562</v>
      </c>
      <c r="JC27" s="54">
        <v>0.43984273076057434</v>
      </c>
      <c r="JD27" s="54">
        <v>0.39704227447509766</v>
      </c>
      <c r="JE27" s="54">
        <v>2.4775681495666504</v>
      </c>
      <c r="JF27" s="54">
        <v>1.0772958993911743</v>
      </c>
      <c r="JG27" s="54">
        <v>0.22978669404983521</v>
      </c>
      <c r="JH27" s="54">
        <v>1.1231319047510624E-2</v>
      </c>
      <c r="JI27" s="54">
        <v>1.8574172258377075</v>
      </c>
      <c r="JJ27" s="54">
        <v>0</v>
      </c>
      <c r="JK27" s="54">
        <v>1.2141966260969639E-2</v>
      </c>
      <c r="JL27" s="54">
        <v>0.10017121583223343</v>
      </c>
      <c r="JM27" s="54">
        <v>0</v>
      </c>
      <c r="JN27" s="54">
        <v>7.5280189514160156E-2</v>
      </c>
      <c r="JO27" s="54">
        <v>1.1726104021072388</v>
      </c>
      <c r="JP27" s="54">
        <v>5.7674339041113853E-3</v>
      </c>
      <c r="JQ27" s="54">
        <v>0.3056739866733551</v>
      </c>
      <c r="JR27" s="54">
        <v>0.30172783136367798</v>
      </c>
      <c r="JS27" s="54">
        <v>1.8212948925793171E-3</v>
      </c>
      <c r="JT27" s="54">
        <v>8.5600860416889191E-2</v>
      </c>
      <c r="JU27" s="54">
        <v>2.276618592441082E-2</v>
      </c>
      <c r="JV27" s="55">
        <v>0.24617837369441986</v>
      </c>
      <c r="JW27" s="53">
        <v>0.40650025010108948</v>
      </c>
      <c r="JX27" s="54">
        <v>0</v>
      </c>
      <c r="JY27" s="54">
        <v>0</v>
      </c>
      <c r="JZ27" s="54">
        <v>6.5572820603847504E-3</v>
      </c>
      <c r="KA27" s="54">
        <v>0.1023222804069519</v>
      </c>
      <c r="KB27" s="54">
        <v>2.713300846517086E-2</v>
      </c>
      <c r="KC27" s="54">
        <v>1.229497417807579E-2</v>
      </c>
      <c r="KD27" s="54">
        <v>0.10046650469303131</v>
      </c>
      <c r="KE27" s="54">
        <v>6.1012804508209229E-2</v>
      </c>
      <c r="KF27" s="54">
        <v>1.3002336025238037E-2</v>
      </c>
      <c r="KG27" s="54">
        <v>5.2662640810012817E-2</v>
      </c>
      <c r="KH27" s="54">
        <v>7.8117190860211849E-3</v>
      </c>
      <c r="KI27" s="54">
        <v>4.1109859943389893E-2</v>
      </c>
      <c r="KJ27" s="54">
        <v>1.3560022227466106E-2</v>
      </c>
      <c r="KK27" s="54">
        <v>5.6214813143014908E-2</v>
      </c>
      <c r="KL27" s="54">
        <v>5.36043681204319E-2</v>
      </c>
      <c r="KM27" s="54">
        <v>2.0264249294996262E-2</v>
      </c>
      <c r="KN27" s="54">
        <v>1.3067625463008881E-2</v>
      </c>
      <c r="KO27" s="54">
        <v>2.3606237024068832E-2</v>
      </c>
      <c r="KP27" s="54">
        <v>6.5701991319656372E-2</v>
      </c>
      <c r="KQ27" s="54">
        <v>4.1718173772096634E-2</v>
      </c>
      <c r="KR27" s="54">
        <v>0.15001170337200165</v>
      </c>
      <c r="KS27" s="54">
        <v>0.30456918478012085</v>
      </c>
      <c r="KT27" s="54">
        <v>0.70161521434783936</v>
      </c>
      <c r="KU27" s="54">
        <v>0.19630594551563263</v>
      </c>
      <c r="KV27" s="54">
        <v>0.12232153862714767</v>
      </c>
      <c r="KW27" s="54">
        <v>0.20556259155273438</v>
      </c>
      <c r="KX27" s="54">
        <v>2.6509205345064402E-3</v>
      </c>
      <c r="KY27" s="54">
        <v>0.15483704209327698</v>
      </c>
      <c r="KZ27" s="54">
        <v>0.27200588583946228</v>
      </c>
      <c r="LA27" s="54">
        <v>0</v>
      </c>
      <c r="LB27" s="54">
        <v>0.13842344284057617</v>
      </c>
      <c r="LC27" s="54">
        <v>0.25919052958488464</v>
      </c>
      <c r="LD27" s="54">
        <v>2.3961680009961128E-2</v>
      </c>
      <c r="LE27" s="54">
        <v>1.8272188901901245</v>
      </c>
      <c r="LF27" s="54">
        <v>0.16260756552219391</v>
      </c>
      <c r="LG27" s="54">
        <v>0.34903553128242493</v>
      </c>
      <c r="LH27" s="54">
        <v>3.7270656321197748E-3</v>
      </c>
      <c r="LI27" s="54">
        <v>0.36330029368400574</v>
      </c>
      <c r="LJ27" s="55">
        <v>1.0268396139144897</v>
      </c>
      <c r="LK27" s="49">
        <v>0</v>
      </c>
      <c r="LL27" s="49">
        <v>4.2463713325560093E-3</v>
      </c>
      <c r="LM27" s="49">
        <v>1.3326534032821655</v>
      </c>
      <c r="LN27" s="49">
        <v>0</v>
      </c>
      <c r="LO27" s="49">
        <v>0</v>
      </c>
      <c r="LP27" s="49">
        <v>0</v>
      </c>
      <c r="LQ27" s="49">
        <v>0.12563590705394745</v>
      </c>
      <c r="LR27" s="49">
        <v>0.28755912184715271</v>
      </c>
      <c r="LS27" s="49">
        <v>0</v>
      </c>
      <c r="LT27" s="49">
        <v>0.18540117144584656</v>
      </c>
      <c r="LU27" s="49">
        <v>0.66060453653335571</v>
      </c>
      <c r="LV27" s="49">
        <v>0.25670331716537476</v>
      </c>
      <c r="LW27" s="49">
        <v>0</v>
      </c>
      <c r="LX27" s="49">
        <v>0</v>
      </c>
      <c r="LY27" s="49">
        <v>0.23703591525554657</v>
      </c>
      <c r="LZ27" s="49">
        <v>0.14768412709236145</v>
      </c>
      <c r="MA27" s="49">
        <v>0.21020014584064484</v>
      </c>
      <c r="MB27" s="49">
        <v>7.4724406003952026E-2</v>
      </c>
      <c r="MC27" s="49">
        <v>0.20573815703392029</v>
      </c>
      <c r="MD27" s="49">
        <v>0.60294908285140991</v>
      </c>
      <c r="ME27" s="49">
        <v>0.11755591630935669</v>
      </c>
      <c r="MF27" s="49">
        <v>6.0058755874633789</v>
      </c>
      <c r="MG27" s="49">
        <v>1.8617758750915527</v>
      </c>
      <c r="MH27" s="49">
        <v>9.2101888656616211</v>
      </c>
      <c r="MI27" s="49">
        <v>3.5974955558776855</v>
      </c>
      <c r="MJ27" s="49">
        <v>9.672815352678299E-2</v>
      </c>
      <c r="MK27" s="49">
        <v>14.349349975585937</v>
      </c>
      <c r="ML27" s="49">
        <v>0</v>
      </c>
      <c r="MM27" s="49">
        <v>1.9259070977568626E-2</v>
      </c>
      <c r="MN27" s="49">
        <v>0.36720004677772522</v>
      </c>
      <c r="MO27" s="49">
        <v>0</v>
      </c>
      <c r="MP27" s="49">
        <v>0</v>
      </c>
      <c r="MQ27" s="49">
        <v>2.1673496812582016E-3</v>
      </c>
      <c r="MR27" s="49">
        <v>0</v>
      </c>
      <c r="MS27" s="49">
        <v>1.0650824308395386</v>
      </c>
      <c r="MT27" s="49">
        <v>0</v>
      </c>
      <c r="MU27" s="49">
        <v>0</v>
      </c>
      <c r="MV27" s="49">
        <v>0</v>
      </c>
      <c r="MW27" s="49">
        <v>0.28115084767341614</v>
      </c>
      <c r="MX27" s="49">
        <v>0.1495717316865921</v>
      </c>
    </row>
    <row r="28" spans="2:362" s="38" customFormat="1" ht="45">
      <c r="B28" s="31" t="s">
        <v>35</v>
      </c>
      <c r="C28" s="53">
        <v>1.1329053640365601</v>
      </c>
      <c r="D28" s="54">
        <v>0.25710871815681458</v>
      </c>
      <c r="E28" s="54">
        <v>22.112949371337891</v>
      </c>
      <c r="F28" s="54">
        <v>1.6100783284400677E-7</v>
      </c>
      <c r="G28" s="54">
        <v>1.7981568574905396</v>
      </c>
      <c r="H28" s="54">
        <v>0.58197259902954102</v>
      </c>
      <c r="I28" s="54">
        <v>0.33794519305229187</v>
      </c>
      <c r="J28" s="54">
        <v>11.239080429077148</v>
      </c>
      <c r="K28" s="54">
        <v>9.9392642974853516</v>
      </c>
      <c r="L28" s="54">
        <v>0.26634117960929871</v>
      </c>
      <c r="M28" s="54">
        <v>0.1467268168926239</v>
      </c>
      <c r="N28" s="54">
        <v>0.82618808746337891</v>
      </c>
      <c r="O28" s="54">
        <v>1.8124715089797974</v>
      </c>
      <c r="P28" s="54">
        <v>2.6212272644042969</v>
      </c>
      <c r="Q28" s="54">
        <v>8.3974026143550873E-2</v>
      </c>
      <c r="R28" s="54">
        <v>0.96721583604812622</v>
      </c>
      <c r="S28" s="54">
        <v>0.93872290849685669</v>
      </c>
      <c r="T28" s="54">
        <v>22.608615875244141</v>
      </c>
      <c r="U28" s="54">
        <v>5.4773006439208984</v>
      </c>
      <c r="V28" s="54">
        <v>3.134763240814209</v>
      </c>
      <c r="W28" s="54">
        <v>1.1756609678268433</v>
      </c>
      <c r="X28" s="54">
        <v>4.5726528167724609</v>
      </c>
      <c r="Y28" s="54">
        <v>0.12251990288496017</v>
      </c>
      <c r="Z28" s="54">
        <v>13.638752937316895</v>
      </c>
      <c r="AA28" s="54">
        <v>8.9381580352783203</v>
      </c>
      <c r="AB28" s="54">
        <v>8.3041057223454118E-5</v>
      </c>
      <c r="AC28" s="54">
        <v>0.52960282564163208</v>
      </c>
      <c r="AD28" s="54">
        <v>0.58357959985733032</v>
      </c>
      <c r="AE28" s="54">
        <v>0.7816845178604126</v>
      </c>
      <c r="AF28" s="54">
        <v>34.869945526123047</v>
      </c>
      <c r="AG28" s="54">
        <v>0.32599368691444397</v>
      </c>
      <c r="AH28" s="54">
        <v>0.274781733751297</v>
      </c>
      <c r="AI28" s="54">
        <v>2.0798275470733643</v>
      </c>
      <c r="AJ28" s="54">
        <v>0.91032356023788452</v>
      </c>
      <c r="AK28" s="54">
        <v>39.644077301025391</v>
      </c>
      <c r="AL28" s="54">
        <v>1.4974036253988743E-2</v>
      </c>
      <c r="AM28" s="54">
        <v>0.3387998640537262</v>
      </c>
      <c r="AN28" s="54">
        <v>0.10908102244138718</v>
      </c>
      <c r="AO28" s="54">
        <v>7.1146517992019653E-2</v>
      </c>
      <c r="AP28" s="55">
        <v>3.8842449188232422</v>
      </c>
      <c r="AQ28" s="53">
        <v>0.63597393035888672</v>
      </c>
      <c r="AR28" s="54">
        <v>3.6310788709670305E-3</v>
      </c>
      <c r="AS28" s="54">
        <v>0.88795733451843262</v>
      </c>
      <c r="AT28" s="54">
        <v>1.5528519153594971</v>
      </c>
      <c r="AU28" s="54">
        <v>4.8441182821989059E-2</v>
      </c>
      <c r="AV28" s="54">
        <v>0.16149535775184631</v>
      </c>
      <c r="AW28" s="54">
        <v>0.21031332015991211</v>
      </c>
      <c r="AX28" s="54">
        <v>0.94485050439834595</v>
      </c>
      <c r="AY28" s="54">
        <v>9.069746732711792E-2</v>
      </c>
      <c r="AZ28" s="54">
        <v>0</v>
      </c>
      <c r="BA28" s="54">
        <v>4.4357370585203171E-2</v>
      </c>
      <c r="BB28" s="54">
        <v>3.6918073892593384E-2</v>
      </c>
      <c r="BC28" s="54">
        <v>2.7541469782590866E-2</v>
      </c>
      <c r="BD28" s="54">
        <v>9.5886781811714172E-2</v>
      </c>
      <c r="BE28" s="54">
        <v>0.12291259318590164</v>
      </c>
      <c r="BF28" s="54">
        <v>0.27133497595787048</v>
      </c>
      <c r="BG28" s="54">
        <v>2.1269006654620171E-2</v>
      </c>
      <c r="BH28" s="54">
        <v>4.7601755708456039E-2</v>
      </c>
      <c r="BI28" s="54">
        <v>4.0928222239017487E-2</v>
      </c>
      <c r="BJ28" s="54">
        <v>8.7569653987884521E-2</v>
      </c>
      <c r="BK28" s="54">
        <v>0.18982069194316864</v>
      </c>
      <c r="BL28" s="54">
        <v>3.5790268331766129E-2</v>
      </c>
      <c r="BM28" s="54">
        <v>0.29376289248466492</v>
      </c>
      <c r="BN28" s="54">
        <v>2.1903328597545624E-2</v>
      </c>
      <c r="BO28" s="54">
        <v>4.3557635508477688E-3</v>
      </c>
      <c r="BP28" s="54">
        <v>0</v>
      </c>
      <c r="BQ28" s="54">
        <v>2.8825495392084122E-3</v>
      </c>
      <c r="BR28" s="54">
        <v>0</v>
      </c>
      <c r="BS28" s="54">
        <v>1.4931390760466456E-3</v>
      </c>
      <c r="BT28" s="54">
        <v>6.5822894684970379E-3</v>
      </c>
      <c r="BU28" s="54">
        <v>0</v>
      </c>
      <c r="BV28" s="54">
        <v>2.1293417376000434E-4</v>
      </c>
      <c r="BW28" s="54">
        <v>3.0940072610974312E-2</v>
      </c>
      <c r="BX28" s="54">
        <v>0.5992998480796814</v>
      </c>
      <c r="BY28" s="54">
        <v>1.0427370071411133</v>
      </c>
      <c r="BZ28" s="54">
        <v>0</v>
      </c>
      <c r="CA28" s="54">
        <v>0</v>
      </c>
      <c r="CB28" s="54">
        <v>0</v>
      </c>
      <c r="CC28" s="54">
        <v>0</v>
      </c>
      <c r="CD28" s="55">
        <v>4.5958137512207031</v>
      </c>
      <c r="CE28" s="53">
        <v>5.8289789594709873E-3</v>
      </c>
      <c r="CF28" s="54">
        <v>6.1986362709376408E-8</v>
      </c>
      <c r="CG28" s="54">
        <v>0.41152039170265198</v>
      </c>
      <c r="CH28" s="54">
        <v>0.24119099974632263</v>
      </c>
      <c r="CI28" s="54">
        <v>3.2000455539673567E-3</v>
      </c>
      <c r="CJ28" s="54">
        <v>1.6801462043076754E-3</v>
      </c>
      <c r="CK28" s="54">
        <v>4.8053177306428552E-4</v>
      </c>
      <c r="CL28" s="54">
        <v>2.7825793251395226E-2</v>
      </c>
      <c r="CM28" s="54">
        <v>2.4007531465031207E-4</v>
      </c>
      <c r="CN28" s="54">
        <v>0</v>
      </c>
      <c r="CO28" s="54">
        <v>0.1236141100525856</v>
      </c>
      <c r="CP28" s="54">
        <v>5.3164013661444187E-3</v>
      </c>
      <c r="CQ28" s="54">
        <v>3.6283833906054497E-3</v>
      </c>
      <c r="CR28" s="54">
        <v>6.3406802713871002E-2</v>
      </c>
      <c r="CS28" s="54">
        <v>6.6359929740428925E-2</v>
      </c>
      <c r="CT28" s="54">
        <v>0.11661131680011749</v>
      </c>
      <c r="CU28" s="54">
        <v>1.8122985363006592</v>
      </c>
      <c r="CV28" s="54">
        <v>0.8917883038520813</v>
      </c>
      <c r="CW28" s="54">
        <v>0.32156512141227722</v>
      </c>
      <c r="CX28" s="54">
        <v>0.73927724361419678</v>
      </c>
      <c r="CY28" s="54">
        <v>0.17528010904788971</v>
      </c>
      <c r="CZ28" s="54">
        <v>28.541862487792969</v>
      </c>
      <c r="DA28" s="54">
        <v>3.5660929679870605</v>
      </c>
      <c r="DB28" s="54">
        <v>3.0168993473052979</v>
      </c>
      <c r="DC28" s="54">
        <v>1.7920465469360352</v>
      </c>
      <c r="DD28" s="54">
        <v>1.6842478886246681E-2</v>
      </c>
      <c r="DE28" s="54">
        <v>0.61048460006713867</v>
      </c>
      <c r="DF28" s="54">
        <v>3.8983121514320374E-2</v>
      </c>
      <c r="DG28" s="54">
        <v>0</v>
      </c>
      <c r="DH28" s="54">
        <v>3.2276875572279096E-4</v>
      </c>
      <c r="DI28" s="54">
        <v>1.636955514550209E-2</v>
      </c>
      <c r="DJ28" s="54">
        <v>7.6536886394023895E-2</v>
      </c>
      <c r="DK28" s="54">
        <v>1.0843073949217796E-2</v>
      </c>
      <c r="DL28" s="54">
        <v>1.2024280149489641E-3</v>
      </c>
      <c r="DM28" s="54">
        <v>2.4449520878988551E-6</v>
      </c>
      <c r="DN28" s="54">
        <v>8.3700852701440454E-4</v>
      </c>
      <c r="DO28" s="54">
        <v>3.0877377139404416E-4</v>
      </c>
      <c r="DP28" s="54">
        <v>5.6481920182704926E-2</v>
      </c>
      <c r="DQ28" s="54">
        <v>7.1708634495735168E-2</v>
      </c>
      <c r="DR28" s="55">
        <v>0.455323725938797</v>
      </c>
      <c r="DS28" s="53">
        <v>0.61818206310272217</v>
      </c>
      <c r="DT28" s="54">
        <v>3.2535899430513382E-2</v>
      </c>
      <c r="DU28" s="54">
        <v>0</v>
      </c>
      <c r="DV28" s="54">
        <v>0.23137672245502472</v>
      </c>
      <c r="DW28" s="54">
        <v>0.1750800609588623</v>
      </c>
      <c r="DX28" s="54">
        <v>8.5093885660171509E-2</v>
      </c>
      <c r="DY28" s="54">
        <v>8.7596653029322624E-3</v>
      </c>
      <c r="DZ28" s="54">
        <v>0.61348867416381836</v>
      </c>
      <c r="EA28" s="54">
        <v>1.0063689947128296</v>
      </c>
      <c r="EB28" s="54">
        <v>0</v>
      </c>
      <c r="EC28" s="54">
        <v>0</v>
      </c>
      <c r="ED28" s="54">
        <v>6.5071798861026764E-2</v>
      </c>
      <c r="EE28" s="54">
        <v>7.2301991283893585E-2</v>
      </c>
      <c r="EF28" s="54">
        <v>0.20507475733757019</v>
      </c>
      <c r="EG28" s="54">
        <v>7.8593209385871887E-2</v>
      </c>
      <c r="EH28" s="54">
        <v>3.2535899430513382E-2</v>
      </c>
      <c r="EI28" s="54">
        <v>3.9251752197742462E-2</v>
      </c>
      <c r="EJ28" s="54">
        <v>0.56077075004577637</v>
      </c>
      <c r="EK28" s="54">
        <v>0.1384667307138443</v>
      </c>
      <c r="EL28" s="54">
        <v>8.5224628448486328E-2</v>
      </c>
      <c r="EM28" s="54">
        <v>7.7228069305419922E-2</v>
      </c>
      <c r="EN28" s="54">
        <v>0.13052944839000702</v>
      </c>
      <c r="EO28" s="54">
        <v>6.7946560680866241E-2</v>
      </c>
      <c r="EP28" s="54">
        <v>3.1274063587188721</v>
      </c>
      <c r="EQ28" s="54">
        <v>0.27330154180526733</v>
      </c>
      <c r="ER28" s="54">
        <v>0</v>
      </c>
      <c r="ES28" s="54">
        <v>0.36059227585792542</v>
      </c>
      <c r="ET28" s="54">
        <v>2.0307024940848351E-2</v>
      </c>
      <c r="EU28" s="54">
        <v>2.8848143294453621E-2</v>
      </c>
      <c r="EV28" s="54">
        <v>0.21796151995658875</v>
      </c>
      <c r="EW28" s="54">
        <v>1.7484639829490334E-4</v>
      </c>
      <c r="EX28" s="54">
        <v>2.8971713036298752E-2</v>
      </c>
      <c r="EY28" s="54">
        <v>0.18270725011825562</v>
      </c>
      <c r="EZ28" s="54">
        <v>0</v>
      </c>
      <c r="FA28" s="54">
        <v>11.019669532775879</v>
      </c>
      <c r="FB28" s="54">
        <v>6.9719781167805195E-3</v>
      </c>
      <c r="FC28" s="54">
        <v>0</v>
      </c>
      <c r="FD28" s="54">
        <v>1.8075497820973396E-2</v>
      </c>
      <c r="FE28" s="54">
        <v>0</v>
      </c>
      <c r="FF28" s="55">
        <v>0.41968783736228943</v>
      </c>
      <c r="FG28" s="53">
        <v>6.9560758769512177E-2</v>
      </c>
      <c r="FH28" s="54">
        <v>1.5399022027850151E-2</v>
      </c>
      <c r="FI28" s="54">
        <v>1.0960330963134766</v>
      </c>
      <c r="FJ28" s="54">
        <v>6.16585873067379E-2</v>
      </c>
      <c r="FK28" s="54">
        <v>0</v>
      </c>
      <c r="FL28" s="54">
        <v>0</v>
      </c>
      <c r="FM28" s="54">
        <v>0</v>
      </c>
      <c r="FN28" s="54">
        <v>1.8067765980958939E-2</v>
      </c>
      <c r="FO28" s="54">
        <v>2.0364522933959961E-3</v>
      </c>
      <c r="FP28" s="54">
        <v>0</v>
      </c>
      <c r="FQ28" s="54">
        <v>0</v>
      </c>
      <c r="FR28" s="54">
        <v>9.2458620201796293E-4</v>
      </c>
      <c r="FS28" s="54">
        <v>2.9767944943159819E-4</v>
      </c>
      <c r="FT28" s="54">
        <v>1.1125141463708133E-4</v>
      </c>
      <c r="FU28" s="54">
        <v>3.2917916541919112E-5</v>
      </c>
      <c r="FV28" s="54">
        <v>0</v>
      </c>
      <c r="FW28" s="54">
        <v>0</v>
      </c>
      <c r="FX28" s="54">
        <v>2.202050993219018E-3</v>
      </c>
      <c r="FY28" s="54">
        <v>3.6303122760728002E-4</v>
      </c>
      <c r="FZ28" s="54">
        <v>1.0339992586523294E-3</v>
      </c>
      <c r="GA28" s="54">
        <v>9.4457697123289108E-3</v>
      </c>
      <c r="GB28" s="54">
        <v>1.5998340677469969E-4</v>
      </c>
      <c r="GC28" s="54">
        <v>9.2266534920781851E-5</v>
      </c>
      <c r="GD28" s="54">
        <v>5.8943595737218857E-2</v>
      </c>
      <c r="GE28" s="54">
        <v>8.585868775844574E-2</v>
      </c>
      <c r="GF28" s="54">
        <v>4.852097190450877E-4</v>
      </c>
      <c r="GG28" s="54">
        <v>3.9852350018918514E-3</v>
      </c>
      <c r="GH28" s="54">
        <v>6.218605674803257E-3</v>
      </c>
      <c r="GI28" s="54">
        <v>3.6876245867460966E-3</v>
      </c>
      <c r="GJ28" s="54">
        <v>2.9628097545355558E-3</v>
      </c>
      <c r="GK28" s="54">
        <v>1.7575321180629544E-5</v>
      </c>
      <c r="GL28" s="54">
        <v>5.6206932640634477E-5</v>
      </c>
      <c r="GM28" s="54">
        <v>2.4324814148712903E-4</v>
      </c>
      <c r="GN28" s="54">
        <v>4.3232487514615059E-3</v>
      </c>
      <c r="GO28" s="54">
        <v>4.8161826133728027</v>
      </c>
      <c r="GP28" s="54">
        <v>0.78248697519302368</v>
      </c>
      <c r="GQ28" s="54">
        <v>0</v>
      </c>
      <c r="GR28" s="54">
        <v>0</v>
      </c>
      <c r="GS28" s="54">
        <v>0.1287219226360321</v>
      </c>
      <c r="GT28" s="55">
        <v>2.4339559078216553</v>
      </c>
      <c r="GU28" s="53">
        <v>5.7419274002313614E-2</v>
      </c>
      <c r="GV28" s="54">
        <v>0</v>
      </c>
      <c r="GW28" s="54">
        <v>0</v>
      </c>
      <c r="GX28" s="54">
        <v>5.2963634952902794E-3</v>
      </c>
      <c r="GY28" s="54">
        <v>0</v>
      </c>
      <c r="GZ28" s="54">
        <v>0</v>
      </c>
      <c r="HA28" s="54">
        <v>0.31776285171508789</v>
      </c>
      <c r="HB28" s="54">
        <v>0.25437283515930176</v>
      </c>
      <c r="HC28" s="54">
        <v>0.41446384787559509</v>
      </c>
      <c r="HD28" s="54">
        <v>0.27515986561775208</v>
      </c>
      <c r="HE28" s="54">
        <v>0.13088066875934601</v>
      </c>
      <c r="HF28" s="54">
        <v>4.4395625591278076E-2</v>
      </c>
      <c r="HG28" s="54">
        <v>0</v>
      </c>
      <c r="HH28" s="54">
        <v>0.14573535323143005</v>
      </c>
      <c r="HI28" s="54">
        <v>0.17799170315265656</v>
      </c>
      <c r="HJ28" s="54">
        <v>1.1266547517152503E-6</v>
      </c>
      <c r="HK28" s="54">
        <v>5.0401682965457439E-3</v>
      </c>
      <c r="HL28" s="54">
        <v>6.1602056957781315E-3</v>
      </c>
      <c r="HM28" s="54">
        <v>2.0326603204011917E-2</v>
      </c>
      <c r="HN28" s="54">
        <v>9.95588768273592E-3</v>
      </c>
      <c r="HO28" s="54">
        <v>6.7050561483483762E-5</v>
      </c>
      <c r="HP28" s="54">
        <v>1.8108648873749189E-5</v>
      </c>
      <c r="HQ28" s="54">
        <v>5.1966544560855255E-6</v>
      </c>
      <c r="HR28" s="54">
        <v>0.10045470297336578</v>
      </c>
      <c r="HS28" s="54">
        <v>0.34491521120071411</v>
      </c>
      <c r="HT28" s="54">
        <v>1.4742499217391014E-2</v>
      </c>
      <c r="HU28" s="54">
        <v>2.2970870137214661E-2</v>
      </c>
      <c r="HV28" s="54">
        <v>3.325633704662323E-2</v>
      </c>
      <c r="HW28" s="54">
        <v>0</v>
      </c>
      <c r="HX28" s="54">
        <v>0</v>
      </c>
      <c r="HY28" s="54">
        <v>0</v>
      </c>
      <c r="HZ28" s="54">
        <v>0.21195192635059357</v>
      </c>
      <c r="IA28" s="54">
        <v>0</v>
      </c>
      <c r="IB28" s="54">
        <v>0.1647142767906189</v>
      </c>
      <c r="IC28" s="54">
        <v>0</v>
      </c>
      <c r="ID28" s="54">
        <v>7.543502002954483E-2</v>
      </c>
      <c r="IE28" s="54">
        <v>6.250058959267335E-7</v>
      </c>
      <c r="IF28" s="54">
        <v>2.8166368792881258E-6</v>
      </c>
      <c r="IG28" s="54">
        <v>1.0027779266238213E-2</v>
      </c>
      <c r="IH28" s="55">
        <v>0.9793010950088501</v>
      </c>
      <c r="II28" s="53">
        <v>0.48165395855903625</v>
      </c>
      <c r="IJ28" s="54">
        <v>1.1159237623214722</v>
      </c>
      <c r="IK28" s="54">
        <v>2.9137299060821533</v>
      </c>
      <c r="IL28" s="54">
        <v>6.3920111656188965</v>
      </c>
      <c r="IM28" s="54">
        <v>1.3178527355194092E-2</v>
      </c>
      <c r="IN28" s="54">
        <v>0.12795925140380859</v>
      </c>
      <c r="IO28" s="54">
        <v>9.5650605857372284E-2</v>
      </c>
      <c r="IP28" s="54">
        <v>1.8892056941986084</v>
      </c>
      <c r="IQ28" s="54">
        <v>9.9901743233203888E-2</v>
      </c>
      <c r="IR28" s="54">
        <v>0</v>
      </c>
      <c r="IS28" s="54">
        <v>0.48505485057830811</v>
      </c>
      <c r="IT28" s="54">
        <v>0.2512422502040863</v>
      </c>
      <c r="IU28" s="54">
        <v>5.8240592479705811E-2</v>
      </c>
      <c r="IV28" s="54">
        <v>0.19385188817977905</v>
      </c>
      <c r="IW28" s="54">
        <v>0.34986865520477295</v>
      </c>
      <c r="IX28" s="54">
        <v>1.2030720710754395</v>
      </c>
      <c r="IY28" s="54">
        <v>0.20958110690116882</v>
      </c>
      <c r="IZ28" s="54">
        <v>0.61981594562530518</v>
      </c>
      <c r="JA28" s="54">
        <v>5.4839678108692169E-2</v>
      </c>
      <c r="JB28" s="54">
        <v>0.88933801651000977</v>
      </c>
      <c r="JC28" s="54">
        <v>0.81706869602203369</v>
      </c>
      <c r="JD28" s="54">
        <v>1.0181475877761841</v>
      </c>
      <c r="JE28" s="54">
        <v>0.35029378533363342</v>
      </c>
      <c r="JF28" s="54">
        <v>3.6308968067169189</v>
      </c>
      <c r="JG28" s="54">
        <v>9.182458370923996E-2</v>
      </c>
      <c r="JH28" s="54">
        <v>6.3767069950699806E-3</v>
      </c>
      <c r="JI28" s="54">
        <v>2.768765926361084</v>
      </c>
      <c r="JJ28" s="54">
        <v>0</v>
      </c>
      <c r="JK28" s="54">
        <v>1.6579438000917435E-2</v>
      </c>
      <c r="JL28" s="54">
        <v>0.73374640941619873</v>
      </c>
      <c r="JM28" s="54">
        <v>0</v>
      </c>
      <c r="JN28" s="54">
        <v>0.44339367747306824</v>
      </c>
      <c r="JO28" s="54">
        <v>1.3408088684082031</v>
      </c>
      <c r="JP28" s="54">
        <v>0.58920770883560181</v>
      </c>
      <c r="JQ28" s="54">
        <v>8.9860553741455078</v>
      </c>
      <c r="JR28" s="54">
        <v>9.6075721085071564E-2</v>
      </c>
      <c r="JS28" s="54">
        <v>0.23466281592845917</v>
      </c>
      <c r="JT28" s="54">
        <v>0.30735725164413452</v>
      </c>
      <c r="JU28" s="54">
        <v>0.37452524900436401</v>
      </c>
      <c r="JV28" s="55">
        <v>2.1600031852722168</v>
      </c>
      <c r="JW28" s="53">
        <v>0.48125240206718445</v>
      </c>
      <c r="JX28" s="54">
        <v>0</v>
      </c>
      <c r="JY28" s="54">
        <v>0</v>
      </c>
      <c r="JZ28" s="54">
        <v>7.7631133608520031E-3</v>
      </c>
      <c r="KA28" s="54">
        <v>0.12113852798938751</v>
      </c>
      <c r="KB28" s="54">
        <v>3.2122552394866943E-2</v>
      </c>
      <c r="KC28" s="54">
        <v>1.4555921778082848E-2</v>
      </c>
      <c r="KD28" s="54">
        <v>0.11894148588180542</v>
      </c>
      <c r="KE28" s="54">
        <v>7.2232566773891449E-2</v>
      </c>
      <c r="KF28" s="54">
        <v>1.5393360517919064E-2</v>
      </c>
      <c r="KG28" s="54">
        <v>6.2346875667572021E-2</v>
      </c>
      <c r="KH28" s="54">
        <v>9.2482306063175201E-3</v>
      </c>
      <c r="KI28" s="54">
        <v>4.8669632524251938E-2</v>
      </c>
      <c r="KJ28" s="54">
        <v>1.605360209941864E-2</v>
      </c>
      <c r="KK28" s="54">
        <v>6.6552266478538513E-2</v>
      </c>
      <c r="KL28" s="54">
        <v>6.3461780548095703E-2</v>
      </c>
      <c r="KM28" s="54">
        <v>2.3990681394934654E-2</v>
      </c>
      <c r="KN28" s="54">
        <v>1.5470657497644424E-2</v>
      </c>
      <c r="KO28" s="54">
        <v>2.7947233989834785E-2</v>
      </c>
      <c r="KP28" s="54">
        <v>7.7784061431884766E-2</v>
      </c>
      <c r="KQ28" s="54">
        <v>4.9389813095331192E-2</v>
      </c>
      <c r="KR28" s="54">
        <v>0.17759765684604645</v>
      </c>
      <c r="KS28" s="54">
        <v>0.36057701706886292</v>
      </c>
      <c r="KT28" s="54">
        <v>0.83063662052154541</v>
      </c>
      <c r="KU28" s="54">
        <v>0.23240503668785095</v>
      </c>
      <c r="KV28" s="54">
        <v>0.14481548964977264</v>
      </c>
      <c r="KW28" s="54">
        <v>0.24336391687393188</v>
      </c>
      <c r="KX28" s="54">
        <v>3.138403408229351E-3</v>
      </c>
      <c r="KY28" s="54">
        <v>0.18331032991409302</v>
      </c>
      <c r="KZ28" s="54">
        <v>0.3220255970954895</v>
      </c>
      <c r="LA28" s="54">
        <v>0</v>
      </c>
      <c r="LB28" s="54">
        <v>0.16387839615345001</v>
      </c>
      <c r="LC28" s="54">
        <v>0.30685359239578247</v>
      </c>
      <c r="LD28" s="54">
        <v>2.8368040919303894E-2</v>
      </c>
      <c r="LE28" s="54">
        <v>2.1632297039031982</v>
      </c>
      <c r="LF28" s="54">
        <v>0.19250978529453278</v>
      </c>
      <c r="LG28" s="54">
        <v>0.41322037577629089</v>
      </c>
      <c r="LH28" s="54">
        <v>4.4124433770775795E-3</v>
      </c>
      <c r="LI28" s="54">
        <v>0.43010830879211426</v>
      </c>
      <c r="LJ28" s="55">
        <v>1.2156672477722168</v>
      </c>
      <c r="LK28" s="49">
        <v>9.800439327955246E-2</v>
      </c>
      <c r="LL28" s="49">
        <v>2.9399421066045761E-2</v>
      </c>
      <c r="LM28" s="49">
        <v>1.6391327381134033</v>
      </c>
      <c r="LN28" s="49">
        <v>0.12038668245077133</v>
      </c>
      <c r="LO28" s="49">
        <v>2.9102195054292679E-2</v>
      </c>
      <c r="LP28" s="49">
        <v>2.3549925535917282E-2</v>
      </c>
      <c r="LQ28" s="49">
        <v>2.3024432361125946E-2</v>
      </c>
      <c r="LR28" s="49">
        <v>0.65152662992477417</v>
      </c>
      <c r="LS28" s="49">
        <v>2.7687478065490723</v>
      </c>
      <c r="LT28" s="49">
        <v>0</v>
      </c>
      <c r="LU28" s="49">
        <v>0.46124356985092163</v>
      </c>
      <c r="LV28" s="49">
        <v>6.2935560941696167E-2</v>
      </c>
      <c r="LW28" s="49">
        <v>0.46651041507720947</v>
      </c>
      <c r="LX28" s="49">
        <v>6.0252591967582703E-2</v>
      </c>
      <c r="LY28" s="49">
        <v>8.0129116773605347E-2</v>
      </c>
      <c r="LZ28" s="49">
        <v>6.7480765283107758E-2</v>
      </c>
      <c r="MA28" s="49">
        <v>5.2887082099914551E-2</v>
      </c>
      <c r="MB28" s="49">
        <v>0.12883739173412323</v>
      </c>
      <c r="MC28" s="49">
        <v>1.8636820837855339E-2</v>
      </c>
      <c r="MD28" s="49">
        <v>6.670466810464859E-2</v>
      </c>
      <c r="ME28" s="49">
        <v>0.33762559294700623</v>
      </c>
      <c r="MF28" s="49">
        <v>6.6714771091938019E-2</v>
      </c>
      <c r="MG28" s="49">
        <v>0.16899068653583527</v>
      </c>
      <c r="MH28" s="49">
        <v>1.0098066329956055</v>
      </c>
      <c r="MI28" s="49">
        <v>0.53102070093154907</v>
      </c>
      <c r="MJ28" s="49">
        <v>8.8980846339836717E-4</v>
      </c>
      <c r="MK28" s="49">
        <v>0.21094325184822083</v>
      </c>
      <c r="ML28" s="49">
        <v>0</v>
      </c>
      <c r="MM28" s="49">
        <v>4.3445094488561153E-3</v>
      </c>
      <c r="MN28" s="49">
        <v>0.68105083703994751</v>
      </c>
      <c r="MO28" s="49">
        <v>0</v>
      </c>
      <c r="MP28" s="49">
        <v>6.0757192841265351E-5</v>
      </c>
      <c r="MQ28" s="49">
        <v>0.38466408848762512</v>
      </c>
      <c r="MR28" s="49">
        <v>2.9475642368197441E-2</v>
      </c>
      <c r="MS28" s="49">
        <v>6.4796147346496582</v>
      </c>
      <c r="MT28" s="49">
        <v>3.5700894892215729E-2</v>
      </c>
      <c r="MU28" s="49">
        <v>1.3833004981279373E-2</v>
      </c>
      <c r="MV28" s="49">
        <v>2.0545607432723045E-2</v>
      </c>
      <c r="MW28" s="49">
        <v>5.1074299812316895</v>
      </c>
      <c r="MX28" s="49">
        <v>0.72745954990386963</v>
      </c>
    </row>
    <row r="29" spans="2:362" s="38" customFormat="1" ht="30">
      <c r="B29" s="31" t="s">
        <v>36</v>
      </c>
      <c r="C29" s="53">
        <v>19.488443374633789</v>
      </c>
      <c r="D29" s="54">
        <v>1.0012849569320679</v>
      </c>
      <c r="E29" s="54">
        <v>4.1581549644470215</v>
      </c>
      <c r="F29" s="54">
        <v>4.0595517158508301</v>
      </c>
      <c r="G29" s="54">
        <v>1.3554751873016357</v>
      </c>
      <c r="H29" s="54">
        <v>1.9249571561813354</v>
      </c>
      <c r="I29" s="54">
        <v>0.84225237369537354</v>
      </c>
      <c r="J29" s="54">
        <v>2.9431624412536621</v>
      </c>
      <c r="K29" s="54">
        <v>2.1614124774932861</v>
      </c>
      <c r="L29" s="54">
        <v>0.5212562084197998</v>
      </c>
      <c r="M29" s="54">
        <v>1.2525097131729126</v>
      </c>
      <c r="N29" s="54">
        <v>0.37060225009918213</v>
      </c>
      <c r="O29" s="54">
        <v>1.5734102725982666</v>
      </c>
      <c r="P29" s="54">
        <v>2.7375514507293701</v>
      </c>
      <c r="Q29" s="54">
        <v>4.4554080963134766</v>
      </c>
      <c r="R29" s="54">
        <v>0.16433332860469818</v>
      </c>
      <c r="S29" s="54">
        <v>0.55406069755554199</v>
      </c>
      <c r="T29" s="54">
        <v>3.118147611618042</v>
      </c>
      <c r="U29" s="54">
        <v>0.39305666089057922</v>
      </c>
      <c r="V29" s="54">
        <v>4.3128361701965332</v>
      </c>
      <c r="W29" s="54">
        <v>1.419927716255188</v>
      </c>
      <c r="X29" s="54">
        <v>2.099116325378418</v>
      </c>
      <c r="Y29" s="54">
        <v>0.21291586756706238</v>
      </c>
      <c r="Z29" s="54">
        <v>1.2574936151504517</v>
      </c>
      <c r="AA29" s="54">
        <v>57.816329956054687</v>
      </c>
      <c r="AB29" s="54">
        <v>1.5104099475138355E-5</v>
      </c>
      <c r="AC29" s="54">
        <v>0.41646254062652588</v>
      </c>
      <c r="AD29" s="54">
        <v>0.40602406859397888</v>
      </c>
      <c r="AE29" s="54">
        <v>0.79315972328186035</v>
      </c>
      <c r="AF29" s="54">
        <v>7.211601734161377</v>
      </c>
      <c r="AG29" s="54">
        <v>0.4672609269618988</v>
      </c>
      <c r="AH29" s="54">
        <v>6.5244421362876892E-2</v>
      </c>
      <c r="AI29" s="54">
        <v>0.44684213399887085</v>
      </c>
      <c r="AJ29" s="54">
        <v>0.53881049156188965</v>
      </c>
      <c r="AK29" s="54">
        <v>103.85436248779297</v>
      </c>
      <c r="AL29" s="54">
        <v>1.7442704439163208</v>
      </c>
      <c r="AM29" s="54">
        <v>2.2914104163646698E-2</v>
      </c>
      <c r="AN29" s="54">
        <v>0</v>
      </c>
      <c r="AO29" s="54">
        <v>1.1624865531921387</v>
      </c>
      <c r="AP29" s="55">
        <v>29.001960754394531</v>
      </c>
      <c r="AQ29" s="53">
        <v>0.83041781187057495</v>
      </c>
      <c r="AR29" s="54">
        <v>4.7412523999810219E-3</v>
      </c>
      <c r="AS29" s="54">
        <v>0.75164788961410522</v>
      </c>
      <c r="AT29" s="54">
        <v>1.3193949460983276</v>
      </c>
      <c r="AU29" s="54">
        <v>3.1978722661733627E-2</v>
      </c>
      <c r="AV29" s="54">
        <v>0.12654784321784973</v>
      </c>
      <c r="AW29" s="54">
        <v>0.16182635724544525</v>
      </c>
      <c r="AX29" s="54">
        <v>0.78901857137680054</v>
      </c>
      <c r="AY29" s="54">
        <v>3.904656320810318E-2</v>
      </c>
      <c r="AZ29" s="54">
        <v>0</v>
      </c>
      <c r="BA29" s="54">
        <v>3.5886257886886597E-2</v>
      </c>
      <c r="BB29" s="54">
        <v>2.986767515540123E-2</v>
      </c>
      <c r="BC29" s="54">
        <v>2.2281760349869728E-2</v>
      </c>
      <c r="BD29" s="54">
        <v>7.5690910220146179E-2</v>
      </c>
      <c r="BE29" s="54">
        <v>0.10306937247514725</v>
      </c>
      <c r="BF29" s="54">
        <v>0.22697092592716217</v>
      </c>
      <c r="BG29" s="54">
        <v>1.7297212034463882E-2</v>
      </c>
      <c r="BH29" s="54">
        <v>3.8712557405233383E-2</v>
      </c>
      <c r="BI29" s="54">
        <v>3.3285245299339294E-2</v>
      </c>
      <c r="BJ29" s="54">
        <v>7.121681421995163E-2</v>
      </c>
      <c r="BK29" s="54">
        <v>0.15948458015918732</v>
      </c>
      <c r="BL29" s="54">
        <v>3.0243933200836182E-2</v>
      </c>
      <c r="BM29" s="54">
        <v>0.24823912978172302</v>
      </c>
      <c r="BN29" s="54">
        <v>1.8132688477635384E-2</v>
      </c>
      <c r="BO29" s="54">
        <v>3.6059226840734482E-3</v>
      </c>
      <c r="BP29" s="54">
        <v>0</v>
      </c>
      <c r="BQ29" s="54">
        <v>2.3863213136792183E-3</v>
      </c>
      <c r="BR29" s="54">
        <v>0</v>
      </c>
      <c r="BS29" s="54">
        <v>1.2360964901745319E-3</v>
      </c>
      <c r="BT29" s="54">
        <v>5.4491544142365456E-3</v>
      </c>
      <c r="BU29" s="54">
        <v>0</v>
      </c>
      <c r="BV29" s="54">
        <v>1.7627775378059596E-4</v>
      </c>
      <c r="BW29" s="54">
        <v>2.4568956345319748E-2</v>
      </c>
      <c r="BX29" s="54">
        <v>0.50800818204879761</v>
      </c>
      <c r="BY29" s="54">
        <v>0.87643420696258545</v>
      </c>
      <c r="BZ29" s="54">
        <v>3.776301383972168</v>
      </c>
      <c r="CA29" s="54">
        <v>3.1552121043205261E-2</v>
      </c>
      <c r="CB29" s="54">
        <v>0.6400381326675415</v>
      </c>
      <c r="CC29" s="54">
        <v>0.10712490975856781</v>
      </c>
      <c r="CD29" s="55">
        <v>4.5776782035827637</v>
      </c>
      <c r="CE29" s="53">
        <v>1.0241160169243813E-2</v>
      </c>
      <c r="CF29" s="54">
        <v>1.2084686318303284E-7</v>
      </c>
      <c r="CG29" s="54">
        <v>1.6040178015828133E-2</v>
      </c>
      <c r="CH29" s="54">
        <v>2.2875465452671051E-2</v>
      </c>
      <c r="CI29" s="54">
        <v>1.0704639862524346E-4</v>
      </c>
      <c r="CJ29" s="54">
        <v>1.5231086872518063E-3</v>
      </c>
      <c r="CK29" s="54">
        <v>8.5850471805315465E-5</v>
      </c>
      <c r="CL29" s="54">
        <v>6.3137300312519073E-3</v>
      </c>
      <c r="CM29" s="54">
        <v>4.1102312388829887E-4</v>
      </c>
      <c r="CN29" s="54">
        <v>0</v>
      </c>
      <c r="CO29" s="54">
        <v>8.1105500459671021E-2</v>
      </c>
      <c r="CP29" s="54">
        <v>2.7231032028794289E-2</v>
      </c>
      <c r="CQ29" s="54">
        <v>3.0647282255813479E-4</v>
      </c>
      <c r="CR29" s="54">
        <v>1.4142274856567383E-2</v>
      </c>
      <c r="CS29" s="54">
        <v>8.8166676461696625E-2</v>
      </c>
      <c r="CT29" s="54">
        <v>4.1346706449985504E-2</v>
      </c>
      <c r="CU29" s="54">
        <v>1.4475611448287964</v>
      </c>
      <c r="CV29" s="54">
        <v>0.22873789072036743</v>
      </c>
      <c r="CW29" s="54">
        <v>6.6724963486194611E-2</v>
      </c>
      <c r="CX29" s="54">
        <v>0.96399027109146118</v>
      </c>
      <c r="CY29" s="54">
        <v>0.14510610699653625</v>
      </c>
      <c r="CZ29" s="54">
        <v>5.488832950592041</v>
      </c>
      <c r="DA29" s="54">
        <v>0.59950774908065796</v>
      </c>
      <c r="DB29" s="54">
        <v>0.97644031047821045</v>
      </c>
      <c r="DC29" s="54">
        <v>6.4787173271179199</v>
      </c>
      <c r="DD29" s="54">
        <v>1.9022427499294281E-2</v>
      </c>
      <c r="DE29" s="54">
        <v>1.0972874164581299</v>
      </c>
      <c r="DF29" s="54">
        <v>1.8208881840109825E-2</v>
      </c>
      <c r="DG29" s="54">
        <v>0</v>
      </c>
      <c r="DH29" s="54">
        <v>2.7065502154160505E-19</v>
      </c>
      <c r="DI29" s="54">
        <v>2.1116876974701881E-2</v>
      </c>
      <c r="DJ29" s="54">
        <v>0.15946508944034576</v>
      </c>
      <c r="DK29" s="54">
        <v>5.4381941445171833E-3</v>
      </c>
      <c r="DL29" s="54">
        <v>6.1388959875330329E-4</v>
      </c>
      <c r="DM29" s="54">
        <v>0</v>
      </c>
      <c r="DN29" s="54">
        <v>5.2036374108865857E-4</v>
      </c>
      <c r="DO29" s="54">
        <v>2.2656127111986279E-4</v>
      </c>
      <c r="DP29" s="54">
        <v>5.3968522697687149E-2</v>
      </c>
      <c r="DQ29" s="54">
        <v>7.6559856534004211E-2</v>
      </c>
      <c r="DR29" s="55">
        <v>0.78483891487121582</v>
      </c>
      <c r="DS29" s="53">
        <v>0.19494344294071198</v>
      </c>
      <c r="DT29" s="54">
        <v>0.38988688588142395</v>
      </c>
      <c r="DU29" s="54">
        <v>0.41773596405982971</v>
      </c>
      <c r="DV29" s="54">
        <v>0.58483034372329712</v>
      </c>
      <c r="DW29" s="54">
        <v>0.20886798202991486</v>
      </c>
      <c r="DX29" s="54">
        <v>0.26178660988807678</v>
      </c>
      <c r="DY29" s="54">
        <v>0.40381142497062683</v>
      </c>
      <c r="DZ29" s="54">
        <v>0.58760982751846313</v>
      </c>
      <c r="EA29" s="54">
        <v>0.40381142497062683</v>
      </c>
      <c r="EB29" s="54">
        <v>2.7849061414599419E-2</v>
      </c>
      <c r="EC29" s="54">
        <v>0.27849063277244568</v>
      </c>
      <c r="ED29" s="54">
        <v>0.8493964672088623</v>
      </c>
      <c r="EE29" s="54">
        <v>6.962265819311142E-2</v>
      </c>
      <c r="EF29" s="54">
        <v>6.962265819311142E-2</v>
      </c>
      <c r="EG29" s="54">
        <v>0.64052850008010864</v>
      </c>
      <c r="EH29" s="54">
        <v>0.2506415843963623</v>
      </c>
      <c r="EI29" s="54">
        <v>5.1508743315935135E-2</v>
      </c>
      <c r="EJ29" s="54">
        <v>0.4731808602809906</v>
      </c>
      <c r="EK29" s="54">
        <v>4.621618241071701E-2</v>
      </c>
      <c r="EL29" s="54">
        <v>0.57090580463409424</v>
      </c>
      <c r="EM29" s="54">
        <v>1.1000380516052246</v>
      </c>
      <c r="EN29" s="54">
        <v>8.8750459253787994E-2</v>
      </c>
      <c r="EO29" s="54">
        <v>0</v>
      </c>
      <c r="EP29" s="54">
        <v>0.44038176536560059</v>
      </c>
      <c r="EQ29" s="54">
        <v>2.241849422454834</v>
      </c>
      <c r="ER29" s="54">
        <v>0</v>
      </c>
      <c r="ES29" s="54">
        <v>0.13983772695064545</v>
      </c>
      <c r="ET29" s="54">
        <v>5.6333199143409729E-2</v>
      </c>
      <c r="EU29" s="54">
        <v>1.2697048485279083E-2</v>
      </c>
      <c r="EV29" s="54">
        <v>2.3616294860839844</v>
      </c>
      <c r="EW29" s="54">
        <v>0</v>
      </c>
      <c r="EX29" s="54">
        <v>4.7314498573541641E-2</v>
      </c>
      <c r="EY29" s="54">
        <v>0.47343409061431885</v>
      </c>
      <c r="EZ29" s="54">
        <v>4.1773594915866852E-2</v>
      </c>
      <c r="FA29" s="54">
        <v>4.1773595809936523</v>
      </c>
      <c r="FB29" s="54">
        <v>1.4481513500213623</v>
      </c>
      <c r="FC29" s="54">
        <v>0.18101891875267029</v>
      </c>
      <c r="FD29" s="54">
        <v>0</v>
      </c>
      <c r="FE29" s="54">
        <v>1.3924530707299709E-2</v>
      </c>
      <c r="FF29" s="55">
        <v>7.5192470550537109</v>
      </c>
      <c r="FG29" s="53">
        <v>2.9485298320651054E-2</v>
      </c>
      <c r="FH29" s="54">
        <v>8.1277210265398026E-3</v>
      </c>
      <c r="FI29" s="54">
        <v>0</v>
      </c>
      <c r="FJ29" s="54">
        <v>1.0887600481510162E-2</v>
      </c>
      <c r="FK29" s="54">
        <v>0</v>
      </c>
      <c r="FL29" s="54">
        <v>0</v>
      </c>
      <c r="FM29" s="54">
        <v>0</v>
      </c>
      <c r="FN29" s="54">
        <v>5.8532092953100801E-4</v>
      </c>
      <c r="FO29" s="54">
        <v>0</v>
      </c>
      <c r="FP29" s="54">
        <v>0</v>
      </c>
      <c r="FQ29" s="54">
        <v>0</v>
      </c>
      <c r="FR29" s="54">
        <v>2.0491285249590874E-3</v>
      </c>
      <c r="FS29" s="54">
        <v>1.0368064977228642E-3</v>
      </c>
      <c r="FT29" s="54">
        <v>1.1298034805804491E-3</v>
      </c>
      <c r="FU29" s="54">
        <v>3.9135583210736513E-4</v>
      </c>
      <c r="FV29" s="54">
        <v>0</v>
      </c>
      <c r="FW29" s="54">
        <v>0</v>
      </c>
      <c r="FX29" s="54">
        <v>1.3043645594734699E-5</v>
      </c>
      <c r="FY29" s="54">
        <v>0</v>
      </c>
      <c r="FZ29" s="54">
        <v>4.0784478187561035E-3</v>
      </c>
      <c r="GA29" s="54">
        <v>2.9075529891997576E-3</v>
      </c>
      <c r="GB29" s="54">
        <v>3.1840929295867682E-5</v>
      </c>
      <c r="GC29" s="54">
        <v>1.5302901374525391E-5</v>
      </c>
      <c r="GD29" s="54">
        <v>8.7142596021294594E-3</v>
      </c>
      <c r="GE29" s="54">
        <v>1.2693404220044613E-2</v>
      </c>
      <c r="GF29" s="54">
        <v>4.293138044886291E-4</v>
      </c>
      <c r="GG29" s="54">
        <v>3.5261376760900021E-3</v>
      </c>
      <c r="GH29" s="54">
        <v>5.5022253654897213E-3</v>
      </c>
      <c r="GI29" s="54">
        <v>3.2628120388835669E-3</v>
      </c>
      <c r="GJ29" s="54">
        <v>7.3040158895310014E-5</v>
      </c>
      <c r="GK29" s="54">
        <v>4.3327258936187718E-7</v>
      </c>
      <c r="GL29" s="54">
        <v>1.3856318901162012E-6</v>
      </c>
      <c r="GM29" s="54">
        <v>4.6752123162150383E-3</v>
      </c>
      <c r="GN29" s="54">
        <v>0</v>
      </c>
      <c r="GO29" s="54">
        <v>0</v>
      </c>
      <c r="GP29" s="54">
        <v>1.0911386013031006</v>
      </c>
      <c r="GQ29" s="54">
        <v>0</v>
      </c>
      <c r="GR29" s="54">
        <v>0</v>
      </c>
      <c r="GS29" s="54">
        <v>2.6780661195516586E-2</v>
      </c>
      <c r="GT29" s="55">
        <v>1.2688554525375366</v>
      </c>
      <c r="GU29" s="53">
        <v>0.73389148712158203</v>
      </c>
      <c r="GV29" s="54">
        <v>0.11287496238946915</v>
      </c>
      <c r="GW29" s="54">
        <v>0</v>
      </c>
      <c r="GX29" s="54">
        <v>5.1942039135610685E-5</v>
      </c>
      <c r="GY29" s="54">
        <v>4.0508136749267578</v>
      </c>
      <c r="GZ29" s="54">
        <v>0</v>
      </c>
      <c r="HA29" s="54">
        <v>2.4251885414123535</v>
      </c>
      <c r="HB29" s="54">
        <v>2.0536565780639648</v>
      </c>
      <c r="HC29" s="54">
        <v>3.7585737705230713</v>
      </c>
      <c r="HD29" s="54">
        <v>2.4952929019927979</v>
      </c>
      <c r="HE29" s="54">
        <v>0.92191547155380249</v>
      </c>
      <c r="HF29" s="54">
        <v>0.4342494010925293</v>
      </c>
      <c r="HG29" s="54">
        <v>0.45101469755172729</v>
      </c>
      <c r="HH29" s="54">
        <v>0.97456192970275879</v>
      </c>
      <c r="HI29" s="54">
        <v>1.5590630769729614</v>
      </c>
      <c r="HJ29" s="54">
        <v>2.0688134245574474E-3</v>
      </c>
      <c r="HK29" s="54">
        <v>7.2669893503189087E-2</v>
      </c>
      <c r="HL29" s="54">
        <v>5.8135915547609329E-2</v>
      </c>
      <c r="HM29" s="54">
        <v>0.23978619277477264</v>
      </c>
      <c r="HN29" s="54">
        <v>0.11744629591703415</v>
      </c>
      <c r="HO29" s="54">
        <v>0.58559352159500122</v>
      </c>
      <c r="HP29" s="54">
        <v>4.7094810754060745E-2</v>
      </c>
      <c r="HQ29" s="54">
        <v>5.2327564917504787E-3</v>
      </c>
      <c r="HR29" s="54">
        <v>0.14077271521091461</v>
      </c>
      <c r="HS29" s="54">
        <v>14.15723705291748</v>
      </c>
      <c r="HT29" s="54">
        <v>0.14429895579814911</v>
      </c>
      <c r="HU29" s="54">
        <v>0.22483788430690765</v>
      </c>
      <c r="HV29" s="54">
        <v>0.32551157474517822</v>
      </c>
      <c r="HW29" s="54">
        <v>0</v>
      </c>
      <c r="HX29" s="54">
        <v>0</v>
      </c>
      <c r="HY29" s="54">
        <v>0</v>
      </c>
      <c r="HZ29" s="54">
        <v>2.5168421268463135</v>
      </c>
      <c r="IA29" s="54">
        <v>3.2889280319213867</v>
      </c>
      <c r="IB29" s="54">
        <v>1.6122162342071533</v>
      </c>
      <c r="IC29" s="54">
        <v>0</v>
      </c>
      <c r="ID29" s="54">
        <v>4.4841086491942406E-3</v>
      </c>
      <c r="IE29" s="54">
        <v>3.2448329925537109</v>
      </c>
      <c r="IF29" s="54">
        <v>2.7190002147108316E-3</v>
      </c>
      <c r="IG29" s="54">
        <v>0.10164571553468704</v>
      </c>
      <c r="IH29" s="55">
        <v>10.839122772216797</v>
      </c>
      <c r="II29" s="53">
        <v>1.1726110242307186E-3</v>
      </c>
      <c r="IJ29" s="54">
        <v>3.2311949878931046E-2</v>
      </c>
      <c r="IK29" s="54">
        <v>5.4591558873653412E-2</v>
      </c>
      <c r="IL29" s="54">
        <v>9.1463662683963776E-2</v>
      </c>
      <c r="IM29" s="54">
        <v>3.9087035111151636E-4</v>
      </c>
      <c r="IN29" s="54">
        <v>3.6481234710663557E-3</v>
      </c>
      <c r="IO29" s="54">
        <v>2.8663824778050184E-3</v>
      </c>
      <c r="IP29" s="54">
        <v>5.3809814155101776E-2</v>
      </c>
      <c r="IQ29" s="54">
        <v>2.214931882917881E-3</v>
      </c>
      <c r="IR29" s="54">
        <v>0</v>
      </c>
      <c r="IS29" s="54">
        <v>1.2116980738937855E-2</v>
      </c>
      <c r="IT29" s="54">
        <v>7.1659563109278679E-3</v>
      </c>
      <c r="IU29" s="54">
        <v>1.4331912389025092E-3</v>
      </c>
      <c r="IV29" s="54">
        <v>4.6904440969228745E-3</v>
      </c>
      <c r="IW29" s="54">
        <v>7.426536176353693E-3</v>
      </c>
      <c r="IX29" s="54">
        <v>1.9934387877583504E-2</v>
      </c>
      <c r="IY29" s="54">
        <v>3.3875431399792433E-3</v>
      </c>
      <c r="IZ29" s="54">
        <v>1.1726110242307186E-2</v>
      </c>
      <c r="JA29" s="54">
        <v>1.1726110242307186E-3</v>
      </c>
      <c r="JB29" s="54">
        <v>8.859727531671524E-3</v>
      </c>
      <c r="JC29" s="54">
        <v>2.3712800815701485E-2</v>
      </c>
      <c r="JD29" s="54">
        <v>2.9054693877696991E-2</v>
      </c>
      <c r="JE29" s="54">
        <v>4.0389937348663807E-3</v>
      </c>
      <c r="JF29" s="54">
        <v>9.9932514131069183E-2</v>
      </c>
      <c r="JG29" s="54">
        <v>2.7360923122614622E-3</v>
      </c>
      <c r="JH29" s="54">
        <v>1.302901073358953E-4</v>
      </c>
      <c r="JI29" s="54">
        <v>7.3874495923519135E-2</v>
      </c>
      <c r="JJ29" s="54">
        <v>0</v>
      </c>
      <c r="JK29" s="54">
        <v>2.605802146717906E-4</v>
      </c>
      <c r="JL29" s="54">
        <v>8.0779874697327614E-3</v>
      </c>
      <c r="JM29" s="54">
        <v>0</v>
      </c>
      <c r="JN29" s="54">
        <v>9.2505980283021927E-3</v>
      </c>
      <c r="JO29" s="54">
        <v>3.2572526484727859E-2</v>
      </c>
      <c r="JP29" s="54">
        <v>1.3550172559916973E-2</v>
      </c>
      <c r="JQ29" s="54">
        <v>0.13836809992790222</v>
      </c>
      <c r="JR29" s="54">
        <v>1.6937715699896216E-3</v>
      </c>
      <c r="JS29" s="54">
        <v>1.0423208586871624E-3</v>
      </c>
      <c r="JT29" s="54">
        <v>8.9900176972150803E-3</v>
      </c>
      <c r="JU29" s="54">
        <v>6.5145054832100868E-3</v>
      </c>
      <c r="JV29" s="55">
        <v>3.4396588802337646E-2</v>
      </c>
      <c r="JW29" s="53">
        <v>1.4381393194198608</v>
      </c>
      <c r="JX29" s="54">
        <v>0</v>
      </c>
      <c r="JY29" s="54">
        <v>0</v>
      </c>
      <c r="JZ29" s="54">
        <v>2.3198720067739487E-2</v>
      </c>
      <c r="KA29" s="54">
        <v>0.36200150847434998</v>
      </c>
      <c r="KB29" s="54">
        <v>9.5992684364318848E-2</v>
      </c>
      <c r="KC29" s="54">
        <v>4.3497852981090546E-2</v>
      </c>
      <c r="KD29" s="54">
        <v>0.35543602705001831</v>
      </c>
      <c r="KE29" s="54">
        <v>0.21585452556610107</v>
      </c>
      <c r="KF29" s="54">
        <v>4.6000391244888306E-2</v>
      </c>
      <c r="KG29" s="54">
        <v>0.18631283938884735</v>
      </c>
      <c r="KH29" s="54">
        <v>2.7636738494038582E-2</v>
      </c>
      <c r="KI29" s="54">
        <v>0.14544077217578888</v>
      </c>
      <c r="KJ29" s="54">
        <v>4.7973409295082092E-2</v>
      </c>
      <c r="KK29" s="54">
        <v>0.19887992739677429</v>
      </c>
      <c r="KL29" s="54">
        <v>0.18964454531669617</v>
      </c>
      <c r="KM29" s="54">
        <v>7.1691997349262238E-2</v>
      </c>
      <c r="KN29" s="54">
        <v>4.6231377869844437E-2</v>
      </c>
      <c r="KO29" s="54">
        <v>8.3515465259552002E-2</v>
      </c>
      <c r="KP29" s="54">
        <v>0.23244419693946838</v>
      </c>
      <c r="KQ29" s="54">
        <v>0.14759290218353271</v>
      </c>
      <c r="KR29" s="54">
        <v>0.5307198166847229</v>
      </c>
      <c r="KS29" s="54">
        <v>1.0775220394134521</v>
      </c>
      <c r="KT29" s="54">
        <v>2.0294134616851807</v>
      </c>
      <c r="KU29" s="54">
        <v>0.69450217485427856</v>
      </c>
      <c r="KV29" s="54">
        <v>0.43275603652000427</v>
      </c>
      <c r="KW29" s="54">
        <v>0.72725087404251099</v>
      </c>
      <c r="KX29" s="54">
        <v>0.46102485060691833</v>
      </c>
      <c r="KY29" s="54">
        <v>0.54779118299484253</v>
      </c>
      <c r="KZ29" s="54">
        <v>0.96231776475906372</v>
      </c>
      <c r="LA29" s="54">
        <v>0</v>
      </c>
      <c r="LB29" s="54">
        <v>0.48972219228744507</v>
      </c>
      <c r="LC29" s="54">
        <v>0.91697877645492554</v>
      </c>
      <c r="LD29" s="54">
        <v>8.4772981703281403E-2</v>
      </c>
      <c r="LE29" s="54">
        <v>6.4644374847412109</v>
      </c>
      <c r="LF29" s="54">
        <v>0.57528215646743774</v>
      </c>
      <c r="LG29" s="54">
        <v>1.234837532043457</v>
      </c>
      <c r="LH29" s="54">
        <v>1.3185822404921055E-2</v>
      </c>
      <c r="LI29" s="54">
        <v>1.2853041887283325</v>
      </c>
      <c r="LJ29" s="55">
        <v>3.6328108310699463</v>
      </c>
      <c r="LK29" s="49">
        <v>0.2261425256729126</v>
      </c>
      <c r="LL29" s="49">
        <v>0.12293051928281784</v>
      </c>
      <c r="LM29" s="49">
        <v>3.2666652202606201</v>
      </c>
      <c r="LN29" s="49">
        <v>2.148176908493042</v>
      </c>
      <c r="LO29" s="49">
        <v>0.20022056996822357</v>
      </c>
      <c r="LP29" s="49">
        <v>0.54983878135681152</v>
      </c>
      <c r="LQ29" s="49">
        <v>1.0769211053848267</v>
      </c>
      <c r="LR29" s="49">
        <v>0.44510355591773987</v>
      </c>
      <c r="LS29" s="49">
        <v>0.45136818289756775</v>
      </c>
      <c r="LT29" s="49">
        <v>6.3673950731754303E-2</v>
      </c>
      <c r="LU29" s="49">
        <v>0.83303970098495483</v>
      </c>
      <c r="LV29" s="49">
        <v>0.16857814788818359</v>
      </c>
      <c r="LW29" s="49">
        <v>0.13759692013263702</v>
      </c>
      <c r="LX29" s="49">
        <v>0.43935397267341614</v>
      </c>
      <c r="LY29" s="49">
        <v>0.68651282787322998</v>
      </c>
      <c r="LZ29" s="49">
        <v>1.8074564933776855</v>
      </c>
      <c r="MA29" s="49">
        <v>0.55362409353256226</v>
      </c>
      <c r="MB29" s="49">
        <v>0.13766443729400635</v>
      </c>
      <c r="MC29" s="49">
        <v>6.5312698483467102E-2</v>
      </c>
      <c r="MD29" s="49">
        <v>0.33339279890060425</v>
      </c>
      <c r="ME29" s="49">
        <v>1.1465227603912354</v>
      </c>
      <c r="MF29" s="49">
        <v>2.0882296562194824</v>
      </c>
      <c r="MG29" s="49">
        <v>0.5782245397567749</v>
      </c>
      <c r="MH29" s="49">
        <v>0.75134849548339844</v>
      </c>
      <c r="MI29" s="49">
        <v>3.9442431926727295</v>
      </c>
      <c r="MJ29" s="49">
        <v>2.7750208391807973E-4</v>
      </c>
      <c r="MK29" s="49">
        <v>0.51223355531692505</v>
      </c>
      <c r="ML29" s="49">
        <v>0</v>
      </c>
      <c r="MM29" s="49">
        <v>4.5938142575323582E-3</v>
      </c>
      <c r="MN29" s="49">
        <v>2.0345089435577393</v>
      </c>
      <c r="MO29" s="49">
        <v>0</v>
      </c>
      <c r="MP29" s="49">
        <v>6.3705476932227612E-3</v>
      </c>
      <c r="MQ29" s="49">
        <v>1.1775795370340347E-2</v>
      </c>
      <c r="MR29" s="49">
        <v>0.13072004914283752</v>
      </c>
      <c r="MS29" s="49">
        <v>5.6089224815368652</v>
      </c>
      <c r="MT29" s="49">
        <v>0.43953251838684082</v>
      </c>
      <c r="MU29" s="49">
        <v>1.4557077884674072</v>
      </c>
      <c r="MV29" s="49">
        <v>3.8316759746521711E-3</v>
      </c>
      <c r="MW29" s="49">
        <v>3.2511081695556641</v>
      </c>
      <c r="MX29" s="49">
        <v>2.1675488948822021</v>
      </c>
    </row>
    <row r="30" spans="2:362" s="38" customFormat="1" ht="30">
      <c r="B30" s="31" t="s">
        <v>37</v>
      </c>
      <c r="C30" s="53">
        <v>3.7809669971466064E-2</v>
      </c>
      <c r="D30" s="54">
        <v>3.3246364910155535E-3</v>
      </c>
      <c r="E30" s="54">
        <v>0.6535106897354126</v>
      </c>
      <c r="F30" s="54">
        <v>1.8240457400679588E-2</v>
      </c>
      <c r="G30" s="54">
        <v>3.0449314508587122E-3</v>
      </c>
      <c r="H30" s="54">
        <v>1.4072740450501442E-2</v>
      </c>
      <c r="I30" s="54">
        <v>8.3088474348187447E-3</v>
      </c>
      <c r="J30" s="54">
        <v>2.4930780753493309E-2</v>
      </c>
      <c r="K30" s="54">
        <v>1.8683936446905136E-2</v>
      </c>
      <c r="L30" s="54">
        <v>2.4815646465867758E-3</v>
      </c>
      <c r="M30" s="54">
        <v>6.8196589127182961E-3</v>
      </c>
      <c r="N30" s="54">
        <v>3.8954424671828747E-3</v>
      </c>
      <c r="O30" s="54">
        <v>9.7885355353355408E-3</v>
      </c>
      <c r="P30" s="54">
        <v>1.7778869718313217E-2</v>
      </c>
      <c r="Q30" s="54">
        <v>1.7613848671317101E-2</v>
      </c>
      <c r="R30" s="54">
        <v>0.58456516265869141</v>
      </c>
      <c r="S30" s="54">
        <v>2.8969754930585623E-4</v>
      </c>
      <c r="T30" s="54">
        <v>1.4372118748724461E-3</v>
      </c>
      <c r="U30" s="54">
        <v>7.0620130281895399E-4</v>
      </c>
      <c r="V30" s="54">
        <v>3.548351232893765E-4</v>
      </c>
      <c r="W30" s="54">
        <v>7.1353529347106814E-4</v>
      </c>
      <c r="X30" s="54">
        <v>0</v>
      </c>
      <c r="Y30" s="54">
        <v>8.6499225290026516E-5</v>
      </c>
      <c r="Z30" s="54">
        <v>1.6793581889942288E-3</v>
      </c>
      <c r="AA30" s="54">
        <v>3.5589205799624324E-4</v>
      </c>
      <c r="AB30" s="54">
        <v>0.2327982485294342</v>
      </c>
      <c r="AC30" s="54">
        <v>1.8292545064468868E-5</v>
      </c>
      <c r="AD30" s="54">
        <v>0</v>
      </c>
      <c r="AE30" s="54">
        <v>0</v>
      </c>
      <c r="AF30" s="54">
        <v>5.1924540457548574E-5</v>
      </c>
      <c r="AG30" s="54">
        <v>0</v>
      </c>
      <c r="AH30" s="54">
        <v>2.2299727788777091E-5</v>
      </c>
      <c r="AI30" s="54">
        <v>2.8922950150445104E-4</v>
      </c>
      <c r="AJ30" s="54">
        <v>1.3099930249154568E-2</v>
      </c>
      <c r="AK30" s="54">
        <v>0</v>
      </c>
      <c r="AL30" s="54">
        <v>0.48843145370483398</v>
      </c>
      <c r="AM30" s="54">
        <v>1.0719865560531616E-2</v>
      </c>
      <c r="AN30" s="54">
        <v>0.23030059039592743</v>
      </c>
      <c r="AO30" s="54">
        <v>0.1606547087430954</v>
      </c>
      <c r="AP30" s="55">
        <v>1.0339456796646118</v>
      </c>
      <c r="AQ30" s="53">
        <v>0</v>
      </c>
      <c r="AR30" s="54">
        <v>0</v>
      </c>
      <c r="AS30" s="54">
        <v>5.5239694193005562E-3</v>
      </c>
      <c r="AT30" s="54">
        <v>9.4251688569784164E-3</v>
      </c>
      <c r="AU30" s="54">
        <v>7.3269306449219584E-4</v>
      </c>
      <c r="AV30" s="54">
        <v>1.4900119276717305E-3</v>
      </c>
      <c r="AW30" s="54">
        <v>2.0826021209359169E-3</v>
      </c>
      <c r="AX30" s="54">
        <v>6.3934684731066227E-3</v>
      </c>
      <c r="AY30" s="54">
        <v>2.3671414237469435E-3</v>
      </c>
      <c r="AZ30" s="54">
        <v>0</v>
      </c>
      <c r="BA30" s="54">
        <v>3.5536178620532155E-4</v>
      </c>
      <c r="BB30" s="54">
        <v>2.957630786113441E-4</v>
      </c>
      <c r="BC30" s="54">
        <v>2.206439821748063E-4</v>
      </c>
      <c r="BD30" s="54">
        <v>8.5821101674810052E-4</v>
      </c>
      <c r="BE30" s="54">
        <v>8.1123132258653641E-4</v>
      </c>
      <c r="BF30" s="54">
        <v>1.8175538862124085E-3</v>
      </c>
      <c r="BG30" s="54">
        <v>1.6609064186923206E-4</v>
      </c>
      <c r="BH30" s="54">
        <v>3.7172427983023226E-4</v>
      </c>
      <c r="BI30" s="54">
        <v>3.196103498339653E-4</v>
      </c>
      <c r="BJ30" s="54">
        <v>6.8383547477424145E-4</v>
      </c>
      <c r="BK30" s="54">
        <v>1.2380697298794985E-3</v>
      </c>
      <c r="BL30" s="54">
        <v>2.2514558804687113E-4</v>
      </c>
      <c r="BM30" s="54">
        <v>1.8479720456525683E-3</v>
      </c>
      <c r="BN30" s="54">
        <v>1.5577081649098545E-4</v>
      </c>
      <c r="BO30" s="54">
        <v>3.0977065762272105E-5</v>
      </c>
      <c r="BP30" s="54">
        <v>0</v>
      </c>
      <c r="BQ30" s="54">
        <v>2.0499950551311485E-5</v>
      </c>
      <c r="BR30" s="54">
        <v>0</v>
      </c>
      <c r="BS30" s="54">
        <v>1.0618820851959754E-5</v>
      </c>
      <c r="BT30" s="54">
        <v>4.6811546781100333E-5</v>
      </c>
      <c r="BU30" s="54">
        <v>0</v>
      </c>
      <c r="BV30" s="54">
        <v>1.5143330074351979E-6</v>
      </c>
      <c r="BW30" s="54">
        <v>2.6996625820174813E-4</v>
      </c>
      <c r="BX30" s="54">
        <v>3.6944858729839325E-3</v>
      </c>
      <c r="BY30" s="54">
        <v>6.7847208119928837E-3</v>
      </c>
      <c r="BZ30" s="54">
        <v>4.5798640698194504E-2</v>
      </c>
      <c r="CA30" s="54">
        <v>1.4826146652922034E-3</v>
      </c>
      <c r="CB30" s="54">
        <v>2.6652354281395674E-3</v>
      </c>
      <c r="CC30" s="54">
        <v>5.5132107809185982E-4</v>
      </c>
      <c r="CD30" s="55">
        <v>3.9304152131080627E-2</v>
      </c>
      <c r="CE30" s="53">
        <v>0</v>
      </c>
      <c r="CF30" s="54">
        <v>0</v>
      </c>
      <c r="CG30" s="54">
        <v>1.0103806680206162E-9</v>
      </c>
      <c r="CH30" s="54">
        <v>4.9815382929807583E-9</v>
      </c>
      <c r="CI30" s="54">
        <v>0</v>
      </c>
      <c r="CJ30" s="54">
        <v>0</v>
      </c>
      <c r="CK30" s="54">
        <v>1.8044552518858836E-9</v>
      </c>
      <c r="CL30" s="54">
        <v>0</v>
      </c>
      <c r="CM30" s="54">
        <v>6.6233042161911726E-8</v>
      </c>
      <c r="CN30" s="54">
        <v>0</v>
      </c>
      <c r="CO30" s="54">
        <v>1.1131173960166052E-4</v>
      </c>
      <c r="CP30" s="54">
        <v>3.0782300655118888E-6</v>
      </c>
      <c r="CQ30" s="54">
        <v>0</v>
      </c>
      <c r="CR30" s="54">
        <v>2.1510368242161348E-5</v>
      </c>
      <c r="CS30" s="54">
        <v>1.3029287219978869E-4</v>
      </c>
      <c r="CT30" s="54">
        <v>3.0485703973681666E-5</v>
      </c>
      <c r="CU30" s="54">
        <v>2.2722759749740362E-3</v>
      </c>
      <c r="CV30" s="54">
        <v>8.00954585429281E-4</v>
      </c>
      <c r="CW30" s="54">
        <v>8.8699481093357235E-10</v>
      </c>
      <c r="CX30" s="54">
        <v>9.4484901637770236E-5</v>
      </c>
      <c r="CY30" s="54">
        <v>3.5351119004189968E-4</v>
      </c>
      <c r="CZ30" s="54">
        <v>4.4488511048257351E-3</v>
      </c>
      <c r="DA30" s="54">
        <v>9.4502343563362956E-4</v>
      </c>
      <c r="DB30" s="54">
        <v>7.8158057294785976E-4</v>
      </c>
      <c r="DC30" s="54">
        <v>2.8542315121740103E-3</v>
      </c>
      <c r="DD30" s="54">
        <v>1.6380761517211795E-3</v>
      </c>
      <c r="DE30" s="54">
        <v>1.4537418261170387E-2</v>
      </c>
      <c r="DF30" s="54">
        <v>5.65223308512941E-5</v>
      </c>
      <c r="DG30" s="54">
        <v>0</v>
      </c>
      <c r="DH30" s="54">
        <v>0</v>
      </c>
      <c r="DI30" s="54">
        <v>4.9299564430782539E-9</v>
      </c>
      <c r="DJ30" s="54">
        <v>2.4383331037824973E-5</v>
      </c>
      <c r="DK30" s="54">
        <v>2.7034519689550507E-7</v>
      </c>
      <c r="DL30" s="54">
        <v>5.8555243986901928E-10</v>
      </c>
      <c r="DM30" s="54">
        <v>0</v>
      </c>
      <c r="DN30" s="54">
        <v>0</v>
      </c>
      <c r="DO30" s="54">
        <v>0</v>
      </c>
      <c r="DP30" s="54">
        <v>0</v>
      </c>
      <c r="DQ30" s="54">
        <v>1.8369256576988846E-4</v>
      </c>
      <c r="DR30" s="55">
        <v>2.9019371140748262E-4</v>
      </c>
      <c r="DS30" s="53">
        <v>0</v>
      </c>
      <c r="DT30" s="54">
        <v>0</v>
      </c>
      <c r="DU30" s="54">
        <v>0</v>
      </c>
      <c r="DV30" s="54">
        <v>0</v>
      </c>
      <c r="DW30" s="54">
        <v>5.1172566600143909E-4</v>
      </c>
      <c r="DX30" s="54">
        <v>8.7590375915169716E-4</v>
      </c>
      <c r="DY30" s="54">
        <v>1.6631083562970161E-3</v>
      </c>
      <c r="DZ30" s="54">
        <v>1.8959436565637589E-3</v>
      </c>
      <c r="EA30" s="54">
        <v>1.108738943003118E-3</v>
      </c>
      <c r="EB30" s="54">
        <v>0</v>
      </c>
      <c r="EC30" s="54">
        <v>1.108738943003118E-3</v>
      </c>
      <c r="ED30" s="54">
        <v>1.108738943003118E-3</v>
      </c>
      <c r="EE30" s="54">
        <v>0</v>
      </c>
      <c r="EF30" s="54">
        <v>0</v>
      </c>
      <c r="EG30" s="54">
        <v>4.6813422814011574E-3</v>
      </c>
      <c r="EH30" s="54">
        <v>1.108738943003118E-3</v>
      </c>
      <c r="EI30" s="54">
        <v>1.7626105109229684E-3</v>
      </c>
      <c r="EJ30" s="54">
        <v>0</v>
      </c>
      <c r="EK30" s="54">
        <v>0</v>
      </c>
      <c r="EL30" s="54">
        <v>1.4255214482545853E-3</v>
      </c>
      <c r="EM30" s="54">
        <v>0</v>
      </c>
      <c r="EN30" s="54">
        <v>0</v>
      </c>
      <c r="EO30" s="54">
        <v>0</v>
      </c>
      <c r="EP30" s="54">
        <v>7.1276072412729263E-4</v>
      </c>
      <c r="EQ30" s="54">
        <v>2.4875553208403289E-4</v>
      </c>
      <c r="ER30" s="54">
        <v>4.6833298983983696E-4</v>
      </c>
      <c r="ES30" s="54">
        <v>3.1615208717994392E-4</v>
      </c>
      <c r="ET30" s="54">
        <v>0</v>
      </c>
      <c r="EU30" s="54">
        <v>0</v>
      </c>
      <c r="EV30" s="54">
        <v>4.5573932584375143E-4</v>
      </c>
      <c r="EW30" s="54">
        <v>0</v>
      </c>
      <c r="EX30" s="54">
        <v>0</v>
      </c>
      <c r="EY30" s="54">
        <v>7.3915929533541203E-4</v>
      </c>
      <c r="EZ30" s="54">
        <v>0</v>
      </c>
      <c r="FA30" s="54">
        <v>0</v>
      </c>
      <c r="FB30" s="54">
        <v>8.1643499433994293E-3</v>
      </c>
      <c r="FC30" s="54">
        <v>0</v>
      </c>
      <c r="FD30" s="54">
        <v>7.6583132147789001E-2</v>
      </c>
      <c r="FE30" s="54">
        <v>2.2846741194371134E-4</v>
      </c>
      <c r="FF30" s="55">
        <v>2.4271078407764435E-2</v>
      </c>
      <c r="FG30" s="53">
        <v>3.7154037272557616E-4</v>
      </c>
      <c r="FH30" s="54">
        <v>0</v>
      </c>
      <c r="FI30" s="54">
        <v>0</v>
      </c>
      <c r="FJ30" s="54">
        <v>0</v>
      </c>
      <c r="FK30" s="54">
        <v>0</v>
      </c>
      <c r="FL30" s="54">
        <v>0</v>
      </c>
      <c r="FM30" s="54">
        <v>0</v>
      </c>
      <c r="FN30" s="54">
        <v>0</v>
      </c>
      <c r="FO30" s="54">
        <v>0</v>
      </c>
      <c r="FP30" s="54">
        <v>0</v>
      </c>
      <c r="FQ30" s="54">
        <v>0</v>
      </c>
      <c r="FR30" s="54">
        <v>0</v>
      </c>
      <c r="FS30" s="54">
        <v>0</v>
      </c>
      <c r="FT30" s="54">
        <v>0</v>
      </c>
      <c r="FU30" s="54">
        <v>0</v>
      </c>
      <c r="FV30" s="54">
        <v>0</v>
      </c>
      <c r="FW30" s="54">
        <v>0</v>
      </c>
      <c r="FX30" s="54">
        <v>0</v>
      </c>
      <c r="FY30" s="54">
        <v>0</v>
      </c>
      <c r="FZ30" s="54">
        <v>0</v>
      </c>
      <c r="GA30" s="54">
        <v>0</v>
      </c>
      <c r="GB30" s="54">
        <v>2.9494303817045875E-5</v>
      </c>
      <c r="GC30" s="54">
        <v>2.2200159946805798E-5</v>
      </c>
      <c r="GD30" s="54">
        <v>0</v>
      </c>
      <c r="GE30" s="54">
        <v>0</v>
      </c>
      <c r="GF30" s="54">
        <v>8.2729337736964226E-3</v>
      </c>
      <c r="GG30" s="54">
        <v>7.9792626202106476E-3</v>
      </c>
      <c r="GH30" s="54">
        <v>1.1598911136388779E-2</v>
      </c>
      <c r="GI30" s="54">
        <v>5.1880967803299427E-3</v>
      </c>
      <c r="GJ30" s="54">
        <v>0</v>
      </c>
      <c r="GK30" s="54">
        <v>0</v>
      </c>
      <c r="GL30" s="54">
        <v>0</v>
      </c>
      <c r="GM30" s="54">
        <v>0</v>
      </c>
      <c r="GN30" s="54">
        <v>0</v>
      </c>
      <c r="GO30" s="54">
        <v>0</v>
      </c>
      <c r="GP30" s="54">
        <v>8.6981229484081268E-2</v>
      </c>
      <c r="GQ30" s="54">
        <v>0</v>
      </c>
      <c r="GR30" s="54">
        <v>6.6046584397554398E-3</v>
      </c>
      <c r="GS30" s="54">
        <v>4.0528155863285065E-2</v>
      </c>
      <c r="GT30" s="55">
        <v>0.44049429893493652</v>
      </c>
      <c r="GU30" s="53">
        <v>3.5118157484248513E-6</v>
      </c>
      <c r="GV30" s="54">
        <v>0</v>
      </c>
      <c r="GW30" s="54">
        <v>0</v>
      </c>
      <c r="GX30" s="54">
        <v>6.366829286008624E-9</v>
      </c>
      <c r="GY30" s="54">
        <v>0</v>
      </c>
      <c r="GZ30" s="54">
        <v>0</v>
      </c>
      <c r="HA30" s="54">
        <v>1.355955555482069E-5</v>
      </c>
      <c r="HB30" s="54">
        <v>1.3403405318967998E-5</v>
      </c>
      <c r="HC30" s="54">
        <v>2.1339987142710015E-5</v>
      </c>
      <c r="HD30" s="54">
        <v>1.4167479093885049E-5</v>
      </c>
      <c r="HE30" s="54">
        <v>5.7272341109637637E-6</v>
      </c>
      <c r="HF30" s="54">
        <v>2.3392929051624378E-6</v>
      </c>
      <c r="HG30" s="54">
        <v>0</v>
      </c>
      <c r="HH30" s="54">
        <v>7.6790829552919604E-6</v>
      </c>
      <c r="HI30" s="54">
        <v>9.3787330115446821E-6</v>
      </c>
      <c r="HJ30" s="54">
        <v>5.6977150109105423E-8</v>
      </c>
      <c r="HK30" s="54">
        <v>3.9120723727137374E-7</v>
      </c>
      <c r="HL30" s="54">
        <v>3.1296579550144088E-7</v>
      </c>
      <c r="HM30" s="54">
        <v>1.2908521966892295E-6</v>
      </c>
      <c r="HN30" s="54">
        <v>6.3225417079593171E-7</v>
      </c>
      <c r="HO30" s="54">
        <v>3.1524530186288757E-6</v>
      </c>
      <c r="HP30" s="54">
        <v>2.5352767352160299E-7</v>
      </c>
      <c r="HQ30" s="54">
        <v>2.8169743870876118E-8</v>
      </c>
      <c r="HR30" s="54">
        <v>3.8578359635721426E-6</v>
      </c>
      <c r="HS30" s="54">
        <v>2.7937410322920186E-6</v>
      </c>
      <c r="HT30" s="54">
        <v>7.3604991257525398E-7</v>
      </c>
      <c r="HU30" s="54">
        <v>1.1215998938496341E-6</v>
      </c>
      <c r="HV30" s="54">
        <v>1.6473497908009449E-6</v>
      </c>
      <c r="HW30" s="54">
        <v>0</v>
      </c>
      <c r="HX30" s="54">
        <v>0</v>
      </c>
      <c r="HY30" s="54">
        <v>0</v>
      </c>
      <c r="HZ30" s="54">
        <v>1.5242663721437566E-5</v>
      </c>
      <c r="IA30" s="54">
        <v>0</v>
      </c>
      <c r="IB30" s="54">
        <v>8.6791196736157872E-6</v>
      </c>
      <c r="IC30" s="54">
        <v>0</v>
      </c>
      <c r="ID30" s="54">
        <v>3.9748197195876855E-6</v>
      </c>
      <c r="IE30" s="54">
        <v>1.7468060832470655E-5</v>
      </c>
      <c r="IF30" s="54">
        <v>1.4637321577026796E-8</v>
      </c>
      <c r="IG30" s="54">
        <v>1.1709857083985753E-8</v>
      </c>
      <c r="IH30" s="55">
        <v>5.1601306040538475E-5</v>
      </c>
      <c r="II30" s="53">
        <v>8.4707752102985978E-4</v>
      </c>
      <c r="IJ30" s="54">
        <v>0</v>
      </c>
      <c r="IK30" s="54">
        <v>8.1727299839258194E-3</v>
      </c>
      <c r="IL30" s="54">
        <v>6.5883813658729196E-4</v>
      </c>
      <c r="IM30" s="54">
        <v>0</v>
      </c>
      <c r="IN30" s="54">
        <v>1.5686620827182196E-5</v>
      </c>
      <c r="IO30" s="54">
        <v>1.5686620827182196E-5</v>
      </c>
      <c r="IP30" s="54">
        <v>6.2746483308728784E-5</v>
      </c>
      <c r="IQ30" s="54">
        <v>1.0980634397128597E-4</v>
      </c>
      <c r="IR30" s="54">
        <v>0</v>
      </c>
      <c r="IS30" s="54">
        <v>2.6667254860512912E-4</v>
      </c>
      <c r="IT30" s="54">
        <v>1.5686620827182196E-5</v>
      </c>
      <c r="IU30" s="54">
        <v>3.1373241654364392E-5</v>
      </c>
      <c r="IV30" s="54">
        <v>1.5686620827182196E-5</v>
      </c>
      <c r="IW30" s="54">
        <v>1.0494349524378777E-2</v>
      </c>
      <c r="IX30" s="54">
        <v>4.2824475094676018E-3</v>
      </c>
      <c r="IY30" s="54">
        <v>3.9216555887833238E-4</v>
      </c>
      <c r="IZ30" s="54">
        <v>5.1452121697366238E-3</v>
      </c>
      <c r="JA30" s="54">
        <v>1.2235564645379782E-3</v>
      </c>
      <c r="JB30" s="54">
        <v>3.0275180470198393E-3</v>
      </c>
      <c r="JC30" s="54">
        <v>7.8433105954900384E-5</v>
      </c>
      <c r="JD30" s="54">
        <v>3.1373241654364392E-5</v>
      </c>
      <c r="JE30" s="54">
        <v>4.7059864300535992E-5</v>
      </c>
      <c r="JF30" s="54">
        <v>1.1764966184273362E-3</v>
      </c>
      <c r="JG30" s="54">
        <v>1.5686620827182196E-5</v>
      </c>
      <c r="JH30" s="54">
        <v>8.3327338099479675E-2</v>
      </c>
      <c r="JI30" s="54">
        <v>3.1373242381960154E-4</v>
      </c>
      <c r="JJ30" s="54">
        <v>0</v>
      </c>
      <c r="JK30" s="54">
        <v>1.5686620827182196E-5</v>
      </c>
      <c r="JL30" s="54">
        <v>1.2392430799081922E-3</v>
      </c>
      <c r="JM30" s="54">
        <v>0</v>
      </c>
      <c r="JN30" s="54">
        <v>6.2746483308728784E-5</v>
      </c>
      <c r="JO30" s="54">
        <v>2.1961268794257194E-4</v>
      </c>
      <c r="JP30" s="54">
        <v>1.2549296661745757E-4</v>
      </c>
      <c r="JQ30" s="54">
        <v>3.6549826618283987E-3</v>
      </c>
      <c r="JR30" s="54">
        <v>3.5451764706522226E-3</v>
      </c>
      <c r="JS30" s="54">
        <v>2.2322062402963638E-2</v>
      </c>
      <c r="JT30" s="54">
        <v>1.1576726101338863E-2</v>
      </c>
      <c r="JU30" s="54">
        <v>0.12164974957704544</v>
      </c>
      <c r="JV30" s="55">
        <v>0.11266131699085236</v>
      </c>
      <c r="JW30" s="53">
        <v>9.494745172560215E-3</v>
      </c>
      <c r="JX30" s="54">
        <v>0</v>
      </c>
      <c r="JY30" s="54">
        <v>0</v>
      </c>
      <c r="JZ30" s="54">
        <v>1.5316034841816872E-4</v>
      </c>
      <c r="KA30" s="54">
        <v>2.3899716325104237E-3</v>
      </c>
      <c r="KB30" s="54">
        <v>6.33753661531955E-4</v>
      </c>
      <c r="KC30" s="54">
        <v>2.8717733221128583E-4</v>
      </c>
      <c r="KD30" s="54">
        <v>2.3466255515813828E-3</v>
      </c>
      <c r="KE30" s="54">
        <v>1.4250939711928368E-3</v>
      </c>
      <c r="KF30" s="54">
        <v>3.0369937303476036E-4</v>
      </c>
      <c r="KG30" s="54">
        <v>1.2300567468628287E-3</v>
      </c>
      <c r="KH30" s="54">
        <v>1.8246060062665492E-4</v>
      </c>
      <c r="KI30" s="54">
        <v>9.6021505305543542E-4</v>
      </c>
      <c r="KJ30" s="54">
        <v>3.1672543263994157E-4</v>
      </c>
      <c r="KK30" s="54">
        <v>1.3130258303135633E-3</v>
      </c>
      <c r="KL30" s="54">
        <v>1.2520529562607408E-3</v>
      </c>
      <c r="KM30" s="54">
        <v>4.7331801033578813E-4</v>
      </c>
      <c r="KN30" s="54">
        <v>3.0522435554303229E-4</v>
      </c>
      <c r="KO30" s="54">
        <v>5.5137777235358953E-4</v>
      </c>
      <c r="KP30" s="54">
        <v>1.5346206491813064E-3</v>
      </c>
      <c r="KQ30" s="54">
        <v>9.7442371770739555E-4</v>
      </c>
      <c r="KR30" s="54">
        <v>3.5038671921938658E-3</v>
      </c>
      <c r="KS30" s="54">
        <v>7.1139116771519184E-3</v>
      </c>
      <c r="KT30" s="54">
        <v>1.6387831419706345E-2</v>
      </c>
      <c r="KU30" s="54">
        <v>4.5851757749915123E-3</v>
      </c>
      <c r="KV30" s="54">
        <v>2.857099985703826E-3</v>
      </c>
      <c r="KW30" s="54">
        <v>4.8013855703175068E-3</v>
      </c>
      <c r="KX30" s="54">
        <v>6.1918326537124813E-5</v>
      </c>
      <c r="KY30" s="54">
        <v>3.6165742203593254E-3</v>
      </c>
      <c r="KZ30" s="54">
        <v>6.353321485221386E-3</v>
      </c>
      <c r="LA30" s="54">
        <v>0</v>
      </c>
      <c r="LB30" s="54">
        <v>3.2331969123333693E-3</v>
      </c>
      <c r="LC30" s="54">
        <v>6.0539888218045235E-3</v>
      </c>
      <c r="LD30" s="54">
        <v>5.596799892373383E-4</v>
      </c>
      <c r="LE30" s="54">
        <v>4.2678885161876678E-2</v>
      </c>
      <c r="LF30" s="54">
        <v>3.7980724591761827E-3</v>
      </c>
      <c r="LG30" s="54">
        <v>8.1525258719921112E-3</v>
      </c>
      <c r="LH30" s="54">
        <v>8.70541698532179E-5</v>
      </c>
      <c r="LI30" s="54">
        <v>8.4857111796736717E-3</v>
      </c>
      <c r="LJ30" s="55">
        <v>2.3984193801879883E-2</v>
      </c>
      <c r="LK30" s="49">
        <v>4.4555912609212101E-4</v>
      </c>
      <c r="LL30" s="49">
        <v>0</v>
      </c>
      <c r="LM30" s="49">
        <v>1.8324594711884856E-3</v>
      </c>
      <c r="LN30" s="49">
        <v>7.7739031985402107E-4</v>
      </c>
      <c r="LO30" s="49">
        <v>8.5502935689873993E-5</v>
      </c>
      <c r="LP30" s="49">
        <v>2.6211305521428585E-4</v>
      </c>
      <c r="LQ30" s="49">
        <v>5.625337507808581E-5</v>
      </c>
      <c r="LR30" s="49">
        <v>2.9437063494697213E-4</v>
      </c>
      <c r="LS30" s="49">
        <v>3.5402052162680775E-5</v>
      </c>
      <c r="LT30" s="49">
        <v>0</v>
      </c>
      <c r="LU30" s="49">
        <v>1.8245476530864835E-4</v>
      </c>
      <c r="LV30" s="49">
        <v>9.1283392976038158E-5</v>
      </c>
      <c r="LW30" s="49">
        <v>2.7329344447935E-5</v>
      </c>
      <c r="LX30" s="49">
        <v>0</v>
      </c>
      <c r="LY30" s="49">
        <v>6.1194994486868382E-3</v>
      </c>
      <c r="LZ30" s="49">
        <v>6.9639288994949311E-5</v>
      </c>
      <c r="MA30" s="49">
        <v>4.77361842058599E-4</v>
      </c>
      <c r="MB30" s="49">
        <v>9.6934723842423409E-5</v>
      </c>
      <c r="MC30" s="49">
        <v>1.4520272088702768E-4</v>
      </c>
      <c r="MD30" s="49">
        <v>2.7163678896613419E-4</v>
      </c>
      <c r="ME30" s="49">
        <v>2.4255184689536691E-4</v>
      </c>
      <c r="MF30" s="49">
        <v>1.2784266145899892E-3</v>
      </c>
      <c r="MG30" s="49">
        <v>8.6176245531532913E-5</v>
      </c>
      <c r="MH30" s="49">
        <v>2.9610304045490921E-4</v>
      </c>
      <c r="MI30" s="49">
        <v>4.4119180529378355E-4</v>
      </c>
      <c r="MJ30" s="49">
        <v>2.1180545445531607E-4</v>
      </c>
      <c r="MK30" s="49">
        <v>5.6274631060659885E-3</v>
      </c>
      <c r="ML30" s="49">
        <v>0</v>
      </c>
      <c r="MM30" s="49">
        <v>7.1477603341918439E-5</v>
      </c>
      <c r="MN30" s="49">
        <v>2.4700113499420695E-5</v>
      </c>
      <c r="MO30" s="49">
        <v>0</v>
      </c>
      <c r="MP30" s="49">
        <v>0</v>
      </c>
      <c r="MQ30" s="49">
        <v>1.7349660993204452E-5</v>
      </c>
      <c r="MR30" s="49">
        <v>8.6665683193132281E-4</v>
      </c>
      <c r="MS30" s="49">
        <v>7.2439289651811123E-3</v>
      </c>
      <c r="MT30" s="49">
        <v>2.8669039602391422E-4</v>
      </c>
      <c r="MU30" s="49">
        <v>0.18276458978652954</v>
      </c>
      <c r="MV30" s="49">
        <v>0</v>
      </c>
      <c r="MW30" s="49">
        <v>1.07002854347229E-2</v>
      </c>
      <c r="MX30" s="49">
        <v>9.0418579056859016E-3</v>
      </c>
    </row>
    <row r="31" spans="2:362" s="38" customFormat="1" ht="30">
      <c r="B31" s="31" t="s">
        <v>38</v>
      </c>
      <c r="C31" s="53">
        <v>7.9253425598144531</v>
      </c>
      <c r="D31" s="54">
        <v>0.20243954658508301</v>
      </c>
      <c r="E31" s="54">
        <v>0.18429714441299438</v>
      </c>
      <c r="F31" s="54">
        <v>4.6549648977816105E-3</v>
      </c>
      <c r="G31" s="54">
        <v>0.22528791427612305</v>
      </c>
      <c r="H31" s="54">
        <v>0.33434572815895081</v>
      </c>
      <c r="I31" s="54">
        <v>8.0809138715267181E-2</v>
      </c>
      <c r="J31" s="54">
        <v>0.34449905157089233</v>
      </c>
      <c r="K31" s="54">
        <v>0.22663848102092743</v>
      </c>
      <c r="L31" s="54">
        <v>3.0444912612438202E-2</v>
      </c>
      <c r="M31" s="54">
        <v>0.16239097714424133</v>
      </c>
      <c r="N31" s="54">
        <v>9.6731394529342651E-2</v>
      </c>
      <c r="O31" s="54">
        <v>0.25041729211807251</v>
      </c>
      <c r="P31" s="54">
        <v>0.1934974193572998</v>
      </c>
      <c r="Q31" s="54">
        <v>0.70265859365463257</v>
      </c>
      <c r="R31" s="54">
        <v>7.0076420903205872E-2</v>
      </c>
      <c r="S31" s="54">
        <v>0.11496059596538544</v>
      </c>
      <c r="T31" s="54">
        <v>0.40215820074081421</v>
      </c>
      <c r="U31" s="54">
        <v>0.12497003376483917</v>
      </c>
      <c r="V31" s="54">
        <v>0.79902058839797974</v>
      </c>
      <c r="W31" s="54">
        <v>0.24915856122970581</v>
      </c>
      <c r="X31" s="54">
        <v>0.39962834119796753</v>
      </c>
      <c r="Y31" s="54">
        <v>0.52511566877365112</v>
      </c>
      <c r="Z31" s="54">
        <v>7.0059690475463867</v>
      </c>
      <c r="AA31" s="54">
        <v>49.637832641601563</v>
      </c>
      <c r="AB31" s="54">
        <v>5.1011189818382263E-2</v>
      </c>
      <c r="AC31" s="54">
        <v>17.958587646484375</v>
      </c>
      <c r="AD31" s="54">
        <v>6.0836849212646484</v>
      </c>
      <c r="AE31" s="54">
        <v>3.0218741893768311</v>
      </c>
      <c r="AF31" s="54">
        <v>15.590797424316406</v>
      </c>
      <c r="AG31" s="54">
        <v>1.1280535459518433</v>
      </c>
      <c r="AH31" s="54">
        <v>1.2073314748704433E-2</v>
      </c>
      <c r="AI31" s="54">
        <v>0.1251949667930603</v>
      </c>
      <c r="AJ31" s="54">
        <v>32.130973815917969</v>
      </c>
      <c r="AK31" s="54">
        <v>168.73118591308594</v>
      </c>
      <c r="AL31" s="54">
        <v>0.10593395680189133</v>
      </c>
      <c r="AM31" s="54">
        <v>32.267253875732422</v>
      </c>
      <c r="AN31" s="54">
        <v>4.9724049866199493E-2</v>
      </c>
      <c r="AO31" s="54">
        <v>3.2887618541717529</v>
      </c>
      <c r="AP31" s="55">
        <v>48.483390808105469</v>
      </c>
      <c r="AQ31" s="53">
        <v>0</v>
      </c>
      <c r="AR31" s="54">
        <v>0</v>
      </c>
      <c r="AS31" s="54">
        <v>0.30509808659553528</v>
      </c>
      <c r="AT31" s="54">
        <v>0.53355282545089722</v>
      </c>
      <c r="AU31" s="54">
        <v>1.6644168645143509E-2</v>
      </c>
      <c r="AV31" s="54">
        <v>5.5489066988229752E-2</v>
      </c>
      <c r="AW31" s="54">
        <v>7.2262696921825409E-2</v>
      </c>
      <c r="AX31" s="54">
        <v>0.32464626431465149</v>
      </c>
      <c r="AY31" s="54">
        <v>3.1163234263658524E-2</v>
      </c>
      <c r="AZ31" s="54">
        <v>0</v>
      </c>
      <c r="BA31" s="54">
        <v>1.5240988694131374E-2</v>
      </c>
      <c r="BB31" s="54">
        <v>1.2684879824519157E-2</v>
      </c>
      <c r="BC31" s="54">
        <v>9.4631221145391464E-3</v>
      </c>
      <c r="BD31" s="54">
        <v>3.2946258783340454E-2</v>
      </c>
      <c r="BE31" s="54">
        <v>4.2232204228639603E-2</v>
      </c>
      <c r="BF31" s="54">
        <v>9.3229450285434723E-2</v>
      </c>
      <c r="BG31" s="54">
        <v>7.3079331777989864E-3</v>
      </c>
      <c r="BH31" s="54">
        <v>1.6355745494365692E-2</v>
      </c>
      <c r="BI31" s="54">
        <v>1.4062748290598392E-2</v>
      </c>
      <c r="BJ31" s="54">
        <v>3.0088532716035843E-2</v>
      </c>
      <c r="BK31" s="54">
        <v>6.5221518278121948E-2</v>
      </c>
      <c r="BL31" s="54">
        <v>1.2297372333705425E-2</v>
      </c>
      <c r="BM31" s="54">
        <v>0.10093557834625244</v>
      </c>
      <c r="BN31" s="54">
        <v>7.5258831493556499E-3</v>
      </c>
      <c r="BO31" s="54">
        <v>1.4966203598305583E-3</v>
      </c>
      <c r="BP31" s="54">
        <v>0</v>
      </c>
      <c r="BQ31" s="54">
        <v>9.9043082445859909E-4</v>
      </c>
      <c r="BR31" s="54">
        <v>0</v>
      </c>
      <c r="BS31" s="54">
        <v>5.1303574582561851E-4</v>
      </c>
      <c r="BT31" s="54">
        <v>2.2616444621235132E-3</v>
      </c>
      <c r="BU31" s="54">
        <v>0</v>
      </c>
      <c r="BV31" s="54">
        <v>7.3163209890481085E-5</v>
      </c>
      <c r="BW31" s="54">
        <v>1.0630867443978786E-2</v>
      </c>
      <c r="BX31" s="54">
        <v>0.20591668784618378</v>
      </c>
      <c r="BY31" s="54">
        <v>0.35827964544296265</v>
      </c>
      <c r="BZ31" s="54">
        <v>2.2798023223876953</v>
      </c>
      <c r="CA31" s="54">
        <v>6.9857597351074219E-2</v>
      </c>
      <c r="CB31" s="54">
        <v>0.15094928443431854</v>
      </c>
      <c r="CC31" s="54">
        <v>2.5742515921592712E-2</v>
      </c>
      <c r="CD31" s="55">
        <v>2.1742169857025146</v>
      </c>
      <c r="CE31" s="53">
        <v>6.2310590874403715E-4</v>
      </c>
      <c r="CF31" s="54">
        <v>0</v>
      </c>
      <c r="CG31" s="54">
        <v>7.653572247363627E-4</v>
      </c>
      <c r="CH31" s="54">
        <v>2.3884489201009274E-3</v>
      </c>
      <c r="CI31" s="54">
        <v>0</v>
      </c>
      <c r="CJ31" s="54">
        <v>0</v>
      </c>
      <c r="CK31" s="54">
        <v>2.2349292976286961E-6</v>
      </c>
      <c r="CL31" s="54">
        <v>6.1712686147075146E-5</v>
      </c>
      <c r="CM31" s="54">
        <v>2.113743539666757E-5</v>
      </c>
      <c r="CN31" s="54">
        <v>0</v>
      </c>
      <c r="CO31" s="54">
        <v>3.8138914853334427E-2</v>
      </c>
      <c r="CP31" s="54">
        <v>1.5364326536655426E-3</v>
      </c>
      <c r="CQ31" s="54">
        <v>2.7939668143517338E-5</v>
      </c>
      <c r="CR31" s="54">
        <v>1.1126141995191574E-2</v>
      </c>
      <c r="CS31" s="54">
        <v>4.0615081787109375E-2</v>
      </c>
      <c r="CT31" s="54">
        <v>1.2556974776089191E-2</v>
      </c>
      <c r="CU31" s="54">
        <v>0.73188668489456177</v>
      </c>
      <c r="CV31" s="54">
        <v>0.25592336058616638</v>
      </c>
      <c r="CW31" s="54">
        <v>1.6999354120343924E-3</v>
      </c>
      <c r="CX31" s="54">
        <v>3.3536948263645172E-2</v>
      </c>
      <c r="CY31" s="54">
        <v>0.10863390564918518</v>
      </c>
      <c r="CZ31" s="54">
        <v>1.4255011081695557</v>
      </c>
      <c r="DA31" s="54">
        <v>0.53276968002319336</v>
      </c>
      <c r="DB31" s="54">
        <v>0.25112536549568176</v>
      </c>
      <c r="DC31" s="54">
        <v>0.91779214143753052</v>
      </c>
      <c r="DD31" s="54">
        <v>0.50022208690643311</v>
      </c>
      <c r="DE31" s="54">
        <v>4.4515533447265625</v>
      </c>
      <c r="DF31" s="54">
        <v>1.8221370875835419E-2</v>
      </c>
      <c r="DG31" s="54">
        <v>0</v>
      </c>
      <c r="DH31" s="54">
        <v>1.6828742175611471E-21</v>
      </c>
      <c r="DI31" s="54">
        <v>5.1774759413092397E-6</v>
      </c>
      <c r="DJ31" s="54">
        <v>7.8521603718400002E-3</v>
      </c>
      <c r="DK31" s="54">
        <v>1.007489045150578E-3</v>
      </c>
      <c r="DL31" s="54">
        <v>2.6272149966644065E-7</v>
      </c>
      <c r="DM31" s="54">
        <v>0</v>
      </c>
      <c r="DN31" s="54">
        <v>1.6447741654701531E-4</v>
      </c>
      <c r="DO31" s="54">
        <v>0</v>
      </c>
      <c r="DP31" s="54">
        <v>2.6032862479041796E-6</v>
      </c>
      <c r="DQ31" s="54">
        <v>6.3311897218227386E-2</v>
      </c>
      <c r="DR31" s="55">
        <v>0.20075212419033051</v>
      </c>
      <c r="DS31" s="53">
        <v>0</v>
      </c>
      <c r="DT31" s="54">
        <v>0</v>
      </c>
      <c r="DU31" s="54">
        <v>0</v>
      </c>
      <c r="DV31" s="54">
        <v>2.4439569562673569E-2</v>
      </c>
      <c r="DW31" s="54">
        <v>6.7678801715373993E-2</v>
      </c>
      <c r="DX31" s="54">
        <v>0</v>
      </c>
      <c r="DY31" s="54">
        <v>0</v>
      </c>
      <c r="DZ31" s="54">
        <v>0</v>
      </c>
      <c r="EA31" s="54">
        <v>0</v>
      </c>
      <c r="EB31" s="54">
        <v>0</v>
      </c>
      <c r="EC31" s="54">
        <v>0</v>
      </c>
      <c r="ED31" s="54">
        <v>0</v>
      </c>
      <c r="EE31" s="54">
        <v>0</v>
      </c>
      <c r="EF31" s="54">
        <v>0</v>
      </c>
      <c r="EG31" s="54">
        <v>0</v>
      </c>
      <c r="EH31" s="54">
        <v>0</v>
      </c>
      <c r="EI31" s="54">
        <v>0</v>
      </c>
      <c r="EJ31" s="54">
        <v>0</v>
      </c>
      <c r="EK31" s="54">
        <v>0</v>
      </c>
      <c r="EL31" s="54">
        <v>0</v>
      </c>
      <c r="EM31" s="54">
        <v>0</v>
      </c>
      <c r="EN31" s="54">
        <v>5.7771444320678711E-2</v>
      </c>
      <c r="EO31" s="54">
        <v>3.7973688449710608E-5</v>
      </c>
      <c r="EP31" s="54">
        <v>3.6457490175962448E-2</v>
      </c>
      <c r="EQ31" s="54">
        <v>1.1953456401824951</v>
      </c>
      <c r="ER31" s="54">
        <v>0</v>
      </c>
      <c r="ES31" s="54">
        <v>2.3947441577911377</v>
      </c>
      <c r="ET31" s="54">
        <v>5.4787911474704742E-2</v>
      </c>
      <c r="EU31" s="54">
        <v>1.7481056973338127E-2</v>
      </c>
      <c r="EV31" s="54">
        <v>1.4518241882324219</v>
      </c>
      <c r="EW31" s="54">
        <v>1.3069805572740734E-4</v>
      </c>
      <c r="EX31" s="54">
        <v>4.4856231659650803E-2</v>
      </c>
      <c r="EY31" s="54">
        <v>8.1465225666761398E-3</v>
      </c>
      <c r="EZ31" s="54">
        <v>0.81944441795349121</v>
      </c>
      <c r="FA31" s="54">
        <v>10.026545524597168</v>
      </c>
      <c r="FB31" s="54">
        <v>1.3227404356002808</v>
      </c>
      <c r="FC31" s="54">
        <v>1.4865008592605591</v>
      </c>
      <c r="FD31" s="54">
        <v>0</v>
      </c>
      <c r="FE31" s="54">
        <v>0.93670207262039185</v>
      </c>
      <c r="FF31" s="55">
        <v>5.301729679107666</v>
      </c>
      <c r="FG31" s="53">
        <v>3.2263275235891342E-2</v>
      </c>
      <c r="FH31" s="54">
        <v>4.7717798501253128E-2</v>
      </c>
      <c r="FI31" s="54">
        <v>0</v>
      </c>
      <c r="FJ31" s="54">
        <v>1.8407434225082397E-2</v>
      </c>
      <c r="FK31" s="54">
        <v>2.6574621442705393E-3</v>
      </c>
      <c r="FL31" s="54">
        <v>4.6256698668003082E-2</v>
      </c>
      <c r="FM31" s="54">
        <v>0.27677193284034729</v>
      </c>
      <c r="FN31" s="54">
        <v>0.1671714186668396</v>
      </c>
      <c r="FO31" s="54">
        <v>0</v>
      </c>
      <c r="FP31" s="54">
        <v>0</v>
      </c>
      <c r="FQ31" s="54">
        <v>0</v>
      </c>
      <c r="FR31" s="54">
        <v>0</v>
      </c>
      <c r="FS31" s="54">
        <v>0</v>
      </c>
      <c r="FT31" s="54">
        <v>0.84639382362365723</v>
      </c>
      <c r="FU31" s="54">
        <v>0.39228087663650513</v>
      </c>
      <c r="FV31" s="54">
        <v>0</v>
      </c>
      <c r="FW31" s="54">
        <v>0</v>
      </c>
      <c r="FX31" s="54">
        <v>0</v>
      </c>
      <c r="FY31" s="54">
        <v>0</v>
      </c>
      <c r="FZ31" s="54">
        <v>0</v>
      </c>
      <c r="GA31" s="54">
        <v>1.711677759885788E-2</v>
      </c>
      <c r="GB31" s="54">
        <v>6.9624395109713078E-5</v>
      </c>
      <c r="GC31" s="54">
        <v>5.2405805035959929E-5</v>
      </c>
      <c r="GD31" s="54">
        <v>3.7234041839838028E-2</v>
      </c>
      <c r="GE31" s="54">
        <v>5.7301521301269531E-2</v>
      </c>
      <c r="GF31" s="54">
        <v>2.8206406161189079E-2</v>
      </c>
      <c r="GG31" s="54">
        <v>0.20554162561893463</v>
      </c>
      <c r="GH31" s="54">
        <v>0.2987818717956543</v>
      </c>
      <c r="GI31" s="54">
        <v>0.13364265859127045</v>
      </c>
      <c r="GJ31" s="54">
        <v>3.1193600967526436E-2</v>
      </c>
      <c r="GK31" s="54">
        <v>0</v>
      </c>
      <c r="GL31" s="54">
        <v>0</v>
      </c>
      <c r="GM31" s="54">
        <v>2.6306626796722412</v>
      </c>
      <c r="GN31" s="54">
        <v>0.44194245338439941</v>
      </c>
      <c r="GO31" s="54">
        <v>0</v>
      </c>
      <c r="GP31" s="54">
        <v>6.1500630378723145</v>
      </c>
      <c r="GQ31" s="54">
        <v>0</v>
      </c>
      <c r="GR31" s="54">
        <v>2.251052763313055E-3</v>
      </c>
      <c r="GS31" s="54">
        <v>0.30087423324584961</v>
      </c>
      <c r="GT31" s="55">
        <v>3.3992304801940918</v>
      </c>
      <c r="GU31" s="53">
        <v>1.0964164510369301E-2</v>
      </c>
      <c r="GV31" s="54">
        <v>0</v>
      </c>
      <c r="GW31" s="54">
        <v>0</v>
      </c>
      <c r="GX31" s="54">
        <v>1.9877743397955783E-5</v>
      </c>
      <c r="GY31" s="54">
        <v>0</v>
      </c>
      <c r="GZ31" s="54">
        <v>0</v>
      </c>
      <c r="HA31" s="54">
        <v>4.2334001511335373E-2</v>
      </c>
      <c r="HB31" s="54">
        <v>4.1846483945846558E-2</v>
      </c>
      <c r="HC31" s="54">
        <v>6.6625125706195831E-2</v>
      </c>
      <c r="HD31" s="54">
        <v>4.423198476433754E-2</v>
      </c>
      <c r="HE31" s="54">
        <v>1.7880875617265701E-2</v>
      </c>
      <c r="HF31" s="54">
        <v>7.3034563101828098E-3</v>
      </c>
      <c r="HG31" s="54">
        <v>0</v>
      </c>
      <c r="HH31" s="54">
        <v>2.3974701762199402E-2</v>
      </c>
      <c r="HI31" s="54">
        <v>2.9281144961714745E-2</v>
      </c>
      <c r="HJ31" s="54">
        <v>1.7788715194910765E-4</v>
      </c>
      <c r="HK31" s="54">
        <v>1.2213797308504581E-3</v>
      </c>
      <c r="HL31" s="54">
        <v>9.7710394766181707E-4</v>
      </c>
      <c r="HM31" s="54">
        <v>4.0301419794559479E-3</v>
      </c>
      <c r="HN31" s="54">
        <v>1.9739472772926092E-3</v>
      </c>
      <c r="HO31" s="54">
        <v>9.8422067239880562E-3</v>
      </c>
      <c r="HP31" s="54">
        <v>7.9153344267979264E-4</v>
      </c>
      <c r="HQ31" s="54">
        <v>8.7948159489315003E-5</v>
      </c>
      <c r="HR31" s="54">
        <v>1.2044467031955719E-2</v>
      </c>
      <c r="HS31" s="54">
        <v>0.21150575578212738</v>
      </c>
      <c r="HT31" s="54">
        <v>2.298005623742938E-3</v>
      </c>
      <c r="HU31" s="54">
        <v>3.5017230547964573E-3</v>
      </c>
      <c r="HV31" s="54">
        <v>5.1431558094918728E-3</v>
      </c>
      <c r="HW31" s="54">
        <v>0</v>
      </c>
      <c r="HX31" s="54">
        <v>0</v>
      </c>
      <c r="HY31" s="54">
        <v>0</v>
      </c>
      <c r="HZ31" s="54">
        <v>4.758879542350769E-2</v>
      </c>
      <c r="IA31" s="54">
        <v>6.2187504023313522E-2</v>
      </c>
      <c r="IB31" s="54">
        <v>2.709689550101757E-2</v>
      </c>
      <c r="IC31" s="54">
        <v>0</v>
      </c>
      <c r="ID31" s="54">
        <v>1.3960912823677063E-2</v>
      </c>
      <c r="IE31" s="54">
        <v>6.135375052690506E-2</v>
      </c>
      <c r="IF31" s="54">
        <v>4.5698870962951332E-5</v>
      </c>
      <c r="IG31" s="54">
        <v>3.6559096770361066E-5</v>
      </c>
      <c r="IH31" s="55">
        <v>0.16110333800315857</v>
      </c>
      <c r="II31" s="53">
        <v>3.0587755143642426E-2</v>
      </c>
      <c r="IJ31" s="54">
        <v>0.81181555986404419</v>
      </c>
      <c r="IK31" s="54">
        <v>1.5145072937011719</v>
      </c>
      <c r="IL31" s="54">
        <v>2.6694016456604004</v>
      </c>
      <c r="IM31" s="54">
        <v>9.0936571359634399E-3</v>
      </c>
      <c r="IN31" s="54">
        <v>8.9834302663803101E-2</v>
      </c>
      <c r="IO31" s="54">
        <v>6.7237943410873413E-2</v>
      </c>
      <c r="IP31" s="54">
        <v>1.3450344800949097</v>
      </c>
      <c r="IQ31" s="54">
        <v>5.5388640612363815E-2</v>
      </c>
      <c r="IR31" s="54">
        <v>0</v>
      </c>
      <c r="IS31" s="54">
        <v>0.30449971556663513</v>
      </c>
      <c r="IT31" s="54">
        <v>0.17939305305480957</v>
      </c>
      <c r="IU31" s="54">
        <v>3.5823497921228409E-2</v>
      </c>
      <c r="IV31" s="54">
        <v>0.11739084869623184</v>
      </c>
      <c r="IW31" s="54">
        <v>0.18352653086185455</v>
      </c>
      <c r="IX31" s="54">
        <v>0.45165160298347473</v>
      </c>
      <c r="IY31" s="54">
        <v>8.2669608294963837E-2</v>
      </c>
      <c r="IZ31" s="54">
        <v>0.32874947786331177</v>
      </c>
      <c r="JA31" s="54">
        <v>2.7556534856557846E-2</v>
      </c>
      <c r="JB31" s="54">
        <v>0.3009173572063446</v>
      </c>
      <c r="JC31" s="54">
        <v>0.58254516124725342</v>
      </c>
      <c r="JD31" s="54">
        <v>0.58282071352005005</v>
      </c>
      <c r="JE31" s="54">
        <v>9.0936563909053802E-2</v>
      </c>
      <c r="JF31" s="54">
        <v>1.8471146821975708</v>
      </c>
      <c r="JG31" s="54">
        <v>0.13668040931224823</v>
      </c>
      <c r="JH31" s="54">
        <v>1.3778267428278923E-2</v>
      </c>
      <c r="JI31" s="54">
        <v>2.6043682098388672</v>
      </c>
      <c r="JJ31" s="54">
        <v>3.5823495127260685E-3</v>
      </c>
      <c r="JK31" s="54">
        <v>9.2589959502220154E-2</v>
      </c>
      <c r="JL31" s="54">
        <v>0.46790999174118042</v>
      </c>
      <c r="JM31" s="54">
        <v>0</v>
      </c>
      <c r="JN31" s="54">
        <v>0.37972906231880188</v>
      </c>
      <c r="JO31" s="54">
        <v>0.79280155897140503</v>
      </c>
      <c r="JP31" s="54">
        <v>0.74540430307388306</v>
      </c>
      <c r="JQ31" s="54">
        <v>7.0809273719787598</v>
      </c>
      <c r="JR31" s="54">
        <v>0.11380849033594131</v>
      </c>
      <c r="JS31" s="54">
        <v>1.1761128902435303</v>
      </c>
      <c r="JT31" s="54">
        <v>0.2273414134979248</v>
      </c>
      <c r="JU31" s="54">
        <v>0.43346431851387024</v>
      </c>
      <c r="JV31" s="55">
        <v>1.9623010158538818</v>
      </c>
      <c r="JW31" s="53">
        <v>0.63634330034255981</v>
      </c>
      <c r="JX31" s="54">
        <v>0</v>
      </c>
      <c r="JY31" s="54">
        <v>0</v>
      </c>
      <c r="JZ31" s="54">
        <v>1.0264895856380463E-2</v>
      </c>
      <c r="KA31" s="54">
        <v>0.16017726063728333</v>
      </c>
      <c r="KB31" s="54">
        <v>4.2474538087844849E-2</v>
      </c>
      <c r="KC31" s="54">
        <v>1.9246790558099747E-2</v>
      </c>
      <c r="KD31" s="54">
        <v>0.15727220475673676</v>
      </c>
      <c r="KE31" s="54">
        <v>9.5510624349117279E-2</v>
      </c>
      <c r="KF31" s="54">
        <v>2.0354107022285461E-2</v>
      </c>
      <c r="KG31" s="54">
        <v>8.2439109683036804E-2</v>
      </c>
      <c r="KH31" s="54">
        <v>1.2228614650666714E-2</v>
      </c>
      <c r="KI31" s="54">
        <v>6.4354166388511658E-2</v>
      </c>
      <c r="KJ31" s="54">
        <v>2.1227121353149414E-2</v>
      </c>
      <c r="KK31" s="54">
        <v>8.7999746203422546E-2</v>
      </c>
      <c r="KL31" s="54">
        <v>8.3913311362266541E-2</v>
      </c>
      <c r="KM31" s="54">
        <v>3.1722046434879303E-2</v>
      </c>
      <c r="KN31" s="54">
        <v>2.0456312224268913E-2</v>
      </c>
      <c r="KO31" s="54">
        <v>3.6953657865524292E-2</v>
      </c>
      <c r="KP31" s="54">
        <v>0.10285116732120514</v>
      </c>
      <c r="KQ31" s="54">
        <v>6.5306432545185089E-2</v>
      </c>
      <c r="KR31" s="54">
        <v>0.23483118414878845</v>
      </c>
      <c r="KS31" s="54">
        <v>0.47677847743034363</v>
      </c>
      <c r="KT31" s="54">
        <v>1.0983219146728516</v>
      </c>
      <c r="KU31" s="54">
        <v>0.3073011040687561</v>
      </c>
      <c r="KV31" s="54">
        <v>0.19148449599742889</v>
      </c>
      <c r="KW31" s="54">
        <v>0.32179164886474609</v>
      </c>
      <c r="KX31" s="54">
        <v>4.149802029132843E-3</v>
      </c>
      <c r="KY31" s="54">
        <v>0.2423848956823349</v>
      </c>
      <c r="KZ31" s="54">
        <v>0.42580327391624451</v>
      </c>
      <c r="LA31" s="54">
        <v>0</v>
      </c>
      <c r="LB31" s="54">
        <v>0.21669071912765503</v>
      </c>
      <c r="LC31" s="54">
        <v>0.40574184060096741</v>
      </c>
      <c r="LD31" s="54">
        <v>3.751007467508316E-2</v>
      </c>
      <c r="LE31" s="54">
        <v>2.8603634834289551</v>
      </c>
      <c r="LF31" s="54">
        <v>0.25454902648925781</v>
      </c>
      <c r="LG31" s="54">
        <v>0.5463869571685791</v>
      </c>
      <c r="LH31" s="54">
        <v>5.8344206772744656E-3</v>
      </c>
      <c r="LI31" s="54">
        <v>0.56871730089187622</v>
      </c>
      <c r="LJ31" s="55">
        <v>1.6074343919754028</v>
      </c>
      <c r="LK31" s="49">
        <v>2.6078047230839729E-3</v>
      </c>
      <c r="LL31" s="49">
        <v>9.6845859661698341E-3</v>
      </c>
      <c r="LM31" s="49">
        <v>2.6274652481079102</v>
      </c>
      <c r="LN31" s="49">
        <v>2.522851899266243E-2</v>
      </c>
      <c r="LO31" s="49">
        <v>3.0927902553230524E-3</v>
      </c>
      <c r="LP31" s="49">
        <v>6.7840991541743279E-3</v>
      </c>
      <c r="LQ31" s="49">
        <v>1.5036223456263542E-2</v>
      </c>
      <c r="LR31" s="49">
        <v>0.50784587860107422</v>
      </c>
      <c r="LS31" s="49">
        <v>1.5902917366474867E-3</v>
      </c>
      <c r="LT31" s="49">
        <v>0</v>
      </c>
      <c r="LU31" s="49">
        <v>3.6531295627355576E-2</v>
      </c>
      <c r="LV31" s="49">
        <v>0</v>
      </c>
      <c r="LW31" s="49">
        <v>0.10824152082204819</v>
      </c>
      <c r="LX31" s="49">
        <v>0</v>
      </c>
      <c r="LY31" s="49">
        <v>6.6658914089202881E-2</v>
      </c>
      <c r="LZ31" s="49">
        <v>1.3304785490036011</v>
      </c>
      <c r="MA31" s="49">
        <v>3.5804450511932373E-2</v>
      </c>
      <c r="MB31" s="49">
        <v>4.2398605495691299E-2</v>
      </c>
      <c r="MC31" s="49">
        <v>5.2531290566548705E-4</v>
      </c>
      <c r="MD31" s="49">
        <v>2.5424430146813393E-2</v>
      </c>
      <c r="ME31" s="49">
        <v>0.13923129439353943</v>
      </c>
      <c r="MF31" s="49">
        <v>2.268871545791626</v>
      </c>
      <c r="MG31" s="49">
        <v>0.12072218954563141</v>
      </c>
      <c r="MH31" s="49">
        <v>2.4326162412762642E-2</v>
      </c>
      <c r="MI31" s="49">
        <v>2.7253100872039795</v>
      </c>
      <c r="MJ31" s="49">
        <v>1.0014758445322514E-2</v>
      </c>
      <c r="MK31" s="49">
        <v>2.1515612602233887</v>
      </c>
      <c r="ML31" s="49">
        <v>0</v>
      </c>
      <c r="MM31" s="49">
        <v>1.4243321493268013E-2</v>
      </c>
      <c r="MN31" s="49">
        <v>1.496584415435791</v>
      </c>
      <c r="MO31" s="49">
        <v>0</v>
      </c>
      <c r="MP31" s="49">
        <v>0</v>
      </c>
      <c r="MQ31" s="49">
        <v>1.3867859961465001E-3</v>
      </c>
      <c r="MR31" s="49">
        <v>3.489999532699585</v>
      </c>
      <c r="MS31" s="49">
        <v>13.453323364257812</v>
      </c>
      <c r="MT31" s="49">
        <v>0.48084524273872375</v>
      </c>
      <c r="MU31" s="49">
        <v>0.48485270142555237</v>
      </c>
      <c r="MV31" s="49">
        <v>7.2117974050343037E-3</v>
      </c>
      <c r="MW31" s="49">
        <v>0.75176239013671875</v>
      </c>
      <c r="MX31" s="49">
        <v>4.535545825958252</v>
      </c>
    </row>
    <row r="32" spans="2:362" s="38" customFormat="1" ht="30">
      <c r="B32" s="31" t="s">
        <v>39</v>
      </c>
      <c r="C32" s="53">
        <v>6.6053301095962524E-2</v>
      </c>
      <c r="D32" s="54">
        <v>8.5575273260474205E-3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8.4083595275878906</v>
      </c>
      <c r="V32" s="54">
        <v>0</v>
      </c>
      <c r="W32" s="54">
        <v>0</v>
      </c>
      <c r="X32" s="54">
        <v>0</v>
      </c>
      <c r="Y32" s="54">
        <v>0</v>
      </c>
      <c r="Z32" s="54">
        <v>2.1208345890045166E-2</v>
      </c>
      <c r="AA32" s="54">
        <v>3.8604350090026855</v>
      </c>
      <c r="AB32" s="54">
        <v>0.11455963551998138</v>
      </c>
      <c r="AC32" s="54">
        <v>3.0565676689147949</v>
      </c>
      <c r="AD32" s="54">
        <v>24.692621231079102</v>
      </c>
      <c r="AE32" s="54">
        <v>1.6260596513748169</v>
      </c>
      <c r="AF32" s="54">
        <v>12.491940498352051</v>
      </c>
      <c r="AG32" s="54">
        <v>0.91794252395629883</v>
      </c>
      <c r="AH32" s="54">
        <v>0</v>
      </c>
      <c r="AI32" s="54">
        <v>0.86788809299468994</v>
      </c>
      <c r="AJ32" s="54">
        <v>0</v>
      </c>
      <c r="AK32" s="54">
        <v>22.767484664916992</v>
      </c>
      <c r="AL32" s="54">
        <v>0</v>
      </c>
      <c r="AM32" s="54">
        <v>34.183296203613281</v>
      </c>
      <c r="AN32" s="54">
        <v>0</v>
      </c>
      <c r="AO32" s="54">
        <v>0</v>
      </c>
      <c r="AP32" s="55">
        <v>33.868213653564453</v>
      </c>
      <c r="AQ32" s="53">
        <v>0</v>
      </c>
      <c r="AR32" s="54">
        <v>0</v>
      </c>
      <c r="AS32" s="54">
        <v>9.2039135051891208E-4</v>
      </c>
      <c r="AT32" s="54">
        <v>1.5704004326835275E-3</v>
      </c>
      <c r="AU32" s="54">
        <v>1.2207966938149184E-4</v>
      </c>
      <c r="AV32" s="54">
        <v>2.4826242588460445E-4</v>
      </c>
      <c r="AW32" s="54">
        <v>3.4699842217378318E-4</v>
      </c>
      <c r="AX32" s="54">
        <v>1.0652652708813548E-3</v>
      </c>
      <c r="AY32" s="54">
        <v>3.944077470805496E-4</v>
      </c>
      <c r="AZ32" s="54">
        <v>0</v>
      </c>
      <c r="BA32" s="54">
        <v>5.9209582104813308E-5</v>
      </c>
      <c r="BB32" s="54">
        <v>4.9279380618827417E-5</v>
      </c>
      <c r="BC32" s="54">
        <v>3.6763201933354139E-5</v>
      </c>
      <c r="BD32" s="54">
        <v>1.4299318718258291E-4</v>
      </c>
      <c r="BE32" s="54">
        <v>1.3516555191017687E-4</v>
      </c>
      <c r="BF32" s="54">
        <v>3.0283673550002277E-4</v>
      </c>
      <c r="BG32" s="54">
        <v>2.767364821920637E-5</v>
      </c>
      <c r="BH32" s="54">
        <v>6.1935861594974995E-5</v>
      </c>
      <c r="BI32" s="54">
        <v>5.3252755606081337E-5</v>
      </c>
      <c r="BJ32" s="54">
        <v>1.1393911699997261E-4</v>
      </c>
      <c r="BK32" s="54">
        <v>2.0628439961001277E-4</v>
      </c>
      <c r="BL32" s="54">
        <v>3.7513247661991045E-5</v>
      </c>
      <c r="BM32" s="54">
        <v>3.0790493474341929E-4</v>
      </c>
      <c r="BN32" s="54">
        <v>2.5954183001886122E-5</v>
      </c>
      <c r="BO32" s="54">
        <v>5.1613287723739631E-6</v>
      </c>
      <c r="BP32" s="54">
        <v>0</v>
      </c>
      <c r="BQ32" s="54">
        <v>3.4156553283537505E-6</v>
      </c>
      <c r="BR32" s="54">
        <v>0</v>
      </c>
      <c r="BS32" s="54">
        <v>1.7692839264782378E-6</v>
      </c>
      <c r="BT32" s="54">
        <v>7.7996337495278567E-6</v>
      </c>
      <c r="BU32" s="54">
        <v>0</v>
      </c>
      <c r="BV32" s="54">
        <v>2.5231474864995107E-7</v>
      </c>
      <c r="BW32" s="54">
        <v>4.4981166865909472E-5</v>
      </c>
      <c r="BX32" s="54">
        <v>6.1556691071018577E-4</v>
      </c>
      <c r="BY32" s="54">
        <v>1.1304548243060708E-3</v>
      </c>
      <c r="BZ32" s="54">
        <v>7.6308664865791798E-3</v>
      </c>
      <c r="CA32" s="54">
        <v>0.11441754549741745</v>
      </c>
      <c r="CB32" s="54">
        <v>4.4407550012692809E-4</v>
      </c>
      <c r="CC32" s="54">
        <v>9.1859874373767525E-5</v>
      </c>
      <c r="CD32" s="55">
        <v>6.5487688407301903E-3</v>
      </c>
      <c r="CE32" s="53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0</v>
      </c>
      <c r="CO32" s="54">
        <v>0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0</v>
      </c>
      <c r="CY32" s="54">
        <v>0</v>
      </c>
      <c r="CZ32" s="54">
        <v>0</v>
      </c>
      <c r="DA32" s="54">
        <v>0</v>
      </c>
      <c r="DB32" s="54">
        <v>0</v>
      </c>
      <c r="DC32" s="54">
        <v>0</v>
      </c>
      <c r="DD32" s="54">
        <v>0</v>
      </c>
      <c r="DE32" s="54">
        <v>0</v>
      </c>
      <c r="DF32" s="54">
        <v>0</v>
      </c>
      <c r="DG32" s="54">
        <v>0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5">
        <v>0</v>
      </c>
      <c r="DS32" s="53">
        <v>0</v>
      </c>
      <c r="DT32" s="54">
        <v>0</v>
      </c>
      <c r="DU32" s="54">
        <v>0</v>
      </c>
      <c r="DV32" s="54">
        <v>0</v>
      </c>
      <c r="DW32" s="54">
        <v>0</v>
      </c>
      <c r="DX32" s="54">
        <v>0</v>
      </c>
      <c r="DY32" s="54">
        <v>0</v>
      </c>
      <c r="DZ32" s="54">
        <v>0</v>
      </c>
      <c r="EA32" s="54">
        <v>0</v>
      </c>
      <c r="EB32" s="54">
        <v>0</v>
      </c>
      <c r="EC32" s="54">
        <v>0</v>
      </c>
      <c r="ED32" s="54">
        <v>0</v>
      </c>
      <c r="EE32" s="54">
        <v>0</v>
      </c>
      <c r="EF32" s="54">
        <v>0</v>
      </c>
      <c r="EG32" s="54">
        <v>0</v>
      </c>
      <c r="EH32" s="54">
        <v>0</v>
      </c>
      <c r="EI32" s="54">
        <v>0</v>
      </c>
      <c r="EJ32" s="54">
        <v>0</v>
      </c>
      <c r="EK32" s="54">
        <v>0</v>
      </c>
      <c r="EL32" s="54">
        <v>0</v>
      </c>
      <c r="EM32" s="54">
        <v>0</v>
      </c>
      <c r="EN32" s="54">
        <v>0</v>
      </c>
      <c r="EO32" s="54">
        <v>0</v>
      </c>
      <c r="EP32" s="54">
        <v>0</v>
      </c>
      <c r="EQ32" s="54">
        <v>6.0451909899711609E-2</v>
      </c>
      <c r="ER32" s="54">
        <v>5.2818754920735955E-4</v>
      </c>
      <c r="ES32" s="54">
        <v>0.13113641738891602</v>
      </c>
      <c r="ET32" s="54">
        <v>0.38870567083358765</v>
      </c>
      <c r="EU32" s="54">
        <v>8.3476556465029716E-3</v>
      </c>
      <c r="EV32" s="54">
        <v>1.1075255461037159E-2</v>
      </c>
      <c r="EW32" s="54">
        <v>0</v>
      </c>
      <c r="EX32" s="54">
        <v>0</v>
      </c>
      <c r="EY32" s="54">
        <v>7.1851415559649467E-3</v>
      </c>
      <c r="EZ32" s="54">
        <v>0</v>
      </c>
      <c r="FA32" s="54">
        <v>7.0428922772407532E-2</v>
      </c>
      <c r="FB32" s="54">
        <v>1.76362544298172E-2</v>
      </c>
      <c r="FC32" s="54">
        <v>0.66948610544204712</v>
      </c>
      <c r="FD32" s="54">
        <v>0.22451402246952057</v>
      </c>
      <c r="FE32" s="54">
        <v>0.15768119692802429</v>
      </c>
      <c r="FF32" s="55">
        <v>1.2068735361099243</v>
      </c>
      <c r="FG32" s="53">
        <v>1.0698380356188864E-4</v>
      </c>
      <c r="FH32" s="54">
        <v>1.9612190953921527E-5</v>
      </c>
      <c r="FI32" s="54">
        <v>0</v>
      </c>
      <c r="FJ32" s="54">
        <v>0</v>
      </c>
      <c r="FK32" s="54">
        <v>0</v>
      </c>
      <c r="FL32" s="54">
        <v>0</v>
      </c>
      <c r="FM32" s="54">
        <v>0</v>
      </c>
      <c r="FN32" s="54">
        <v>0</v>
      </c>
      <c r="FO32" s="54">
        <v>0</v>
      </c>
      <c r="FP32" s="54">
        <v>0</v>
      </c>
      <c r="FQ32" s="54">
        <v>0</v>
      </c>
      <c r="FR32" s="54">
        <v>0</v>
      </c>
      <c r="FS32" s="54">
        <v>0</v>
      </c>
      <c r="FT32" s="54">
        <v>0</v>
      </c>
      <c r="FU32" s="54">
        <v>0</v>
      </c>
      <c r="FV32" s="54">
        <v>0</v>
      </c>
      <c r="FW32" s="54">
        <v>0</v>
      </c>
      <c r="FX32" s="54">
        <v>0</v>
      </c>
      <c r="FY32" s="54">
        <v>0</v>
      </c>
      <c r="FZ32" s="54">
        <v>0</v>
      </c>
      <c r="GA32" s="54">
        <v>0</v>
      </c>
      <c r="GB32" s="54">
        <v>0</v>
      </c>
      <c r="GC32" s="54">
        <v>0</v>
      </c>
      <c r="GD32" s="54">
        <v>0</v>
      </c>
      <c r="GE32" s="54">
        <v>0</v>
      </c>
      <c r="GF32" s="54">
        <v>0</v>
      </c>
      <c r="GG32" s="54">
        <v>1.9039473263546824E-3</v>
      </c>
      <c r="GH32" s="54">
        <v>2.7676387690007687E-3</v>
      </c>
      <c r="GI32" s="54">
        <v>1.2379419058561325E-3</v>
      </c>
      <c r="GJ32" s="54">
        <v>4.3454160913825035E-3</v>
      </c>
      <c r="GK32" s="54">
        <v>0</v>
      </c>
      <c r="GL32" s="54">
        <v>0</v>
      </c>
      <c r="GM32" s="54">
        <v>1.1332087160553783E-4</v>
      </c>
      <c r="GN32" s="54">
        <v>0</v>
      </c>
      <c r="GO32" s="54">
        <v>0</v>
      </c>
      <c r="GP32" s="54">
        <v>5.1999382674694061E-2</v>
      </c>
      <c r="GQ32" s="54">
        <v>0.3397371768951416</v>
      </c>
      <c r="GR32" s="54">
        <v>4.1756583377718925E-3</v>
      </c>
      <c r="GS32" s="54">
        <v>5.3891944698989391E-3</v>
      </c>
      <c r="GT32" s="55">
        <v>0.19506622850894928</v>
      </c>
      <c r="GU32" s="53">
        <v>1.2896094704046845E-3</v>
      </c>
      <c r="GV32" s="54">
        <v>0</v>
      </c>
      <c r="GW32" s="54">
        <v>0</v>
      </c>
      <c r="GX32" s="54">
        <v>2.3380280254059471E-6</v>
      </c>
      <c r="GY32" s="54">
        <v>0</v>
      </c>
      <c r="GZ32" s="54">
        <v>0</v>
      </c>
      <c r="HA32" s="54">
        <v>4.9793422222137451E-3</v>
      </c>
      <c r="HB32" s="54">
        <v>4.9219997599720955E-3</v>
      </c>
      <c r="HC32" s="54">
        <v>7.836473174393177E-3</v>
      </c>
      <c r="HD32" s="54">
        <v>5.2025839686393738E-3</v>
      </c>
      <c r="HE32" s="54">
        <v>2.1031557116657495E-3</v>
      </c>
      <c r="HF32" s="54">
        <v>8.5903541184961796E-4</v>
      </c>
      <c r="HG32" s="54">
        <v>0</v>
      </c>
      <c r="HH32" s="54">
        <v>2.8199136722832918E-3</v>
      </c>
      <c r="HI32" s="54">
        <v>3.4440597519278526E-3</v>
      </c>
      <c r="HJ32" s="54">
        <v>2.0923158444929868E-5</v>
      </c>
      <c r="HK32" s="54">
        <v>1.4365917013492435E-4</v>
      </c>
      <c r="HL32" s="54">
        <v>1.1492734483908862E-4</v>
      </c>
      <c r="HM32" s="54">
        <v>4.7402692143805325E-4</v>
      </c>
      <c r="HN32" s="54">
        <v>2.3217644775286317E-4</v>
      </c>
      <c r="HO32" s="54">
        <v>1.1576442047953606E-3</v>
      </c>
      <c r="HP32" s="54">
        <v>9.3100468802731484E-5</v>
      </c>
      <c r="HQ32" s="54">
        <v>1.0344496331526898E-5</v>
      </c>
      <c r="HR32" s="54">
        <v>1.4166750479489565E-3</v>
      </c>
      <c r="HS32" s="54">
        <v>1.0259179398417473E-3</v>
      </c>
      <c r="HT32" s="54">
        <v>2.7029233751818538E-4</v>
      </c>
      <c r="HU32" s="54">
        <v>4.1187403257936239E-4</v>
      </c>
      <c r="HV32" s="54">
        <v>6.0493999626487494E-4</v>
      </c>
      <c r="HW32" s="54">
        <v>0</v>
      </c>
      <c r="HX32" s="54">
        <v>0</v>
      </c>
      <c r="HY32" s="54">
        <v>0</v>
      </c>
      <c r="HZ32" s="54">
        <v>6.445122417062521E-4</v>
      </c>
      <c r="IA32" s="54">
        <v>0</v>
      </c>
      <c r="IB32" s="54">
        <v>3.1871474348008633E-3</v>
      </c>
      <c r="IC32" s="54">
        <v>0</v>
      </c>
      <c r="ID32" s="54">
        <v>1.0703912266762927E-4</v>
      </c>
      <c r="IE32" s="54">
        <v>5.1293475553393364E-4</v>
      </c>
      <c r="IF32" s="54">
        <v>5.3751191444462165E-6</v>
      </c>
      <c r="IG32" s="54">
        <v>4.3000954974559136E-6</v>
      </c>
      <c r="IH32" s="55">
        <v>1.8949037417769432E-2</v>
      </c>
      <c r="II32" s="53">
        <v>2.0143622532486916E-3</v>
      </c>
      <c r="IJ32" s="54">
        <v>0</v>
      </c>
      <c r="IK32" s="54">
        <v>2.984240127261728E-4</v>
      </c>
      <c r="IL32" s="54">
        <v>1.641332171857357E-3</v>
      </c>
      <c r="IM32" s="54">
        <v>0</v>
      </c>
      <c r="IN32" s="54">
        <v>7.4606003181543201E-5</v>
      </c>
      <c r="IO32" s="54">
        <v>5.4462384432554245E-3</v>
      </c>
      <c r="IP32" s="54">
        <v>1.492120063630864E-4</v>
      </c>
      <c r="IQ32" s="54">
        <v>2.2381800226867199E-4</v>
      </c>
      <c r="IR32" s="54">
        <v>0</v>
      </c>
      <c r="IS32" s="54">
        <v>5.9684802545234561E-4</v>
      </c>
      <c r="IT32" s="54">
        <v>7.4606003181543201E-5</v>
      </c>
      <c r="IU32" s="54">
        <v>7.4606003181543201E-5</v>
      </c>
      <c r="IV32" s="54">
        <v>0</v>
      </c>
      <c r="IW32" s="54">
        <v>1.492120063630864E-4</v>
      </c>
      <c r="IX32" s="54">
        <v>0</v>
      </c>
      <c r="IY32" s="54">
        <v>8.9527200907468796E-4</v>
      </c>
      <c r="IZ32" s="54">
        <v>1.1936960509046912E-3</v>
      </c>
      <c r="JA32" s="54">
        <v>1.492120063630864E-4</v>
      </c>
      <c r="JB32" s="54">
        <v>4.4763600453734398E-3</v>
      </c>
      <c r="JC32" s="54">
        <v>7.4606003181543201E-5</v>
      </c>
      <c r="JD32" s="54">
        <v>7.4606003181543201E-5</v>
      </c>
      <c r="JE32" s="54">
        <v>7.4606003181543201E-5</v>
      </c>
      <c r="JF32" s="54">
        <v>5.4462384432554245E-3</v>
      </c>
      <c r="JG32" s="54">
        <v>5.5208443664014339E-3</v>
      </c>
      <c r="JH32" s="54">
        <v>1.0817871429026127E-2</v>
      </c>
      <c r="JI32" s="54">
        <v>3.357270359992981E-2</v>
      </c>
      <c r="JJ32" s="54">
        <v>4.8941537737846375E-2</v>
      </c>
      <c r="JK32" s="54">
        <v>0.19024531543254852</v>
      </c>
      <c r="JL32" s="54">
        <v>2.984240127261728E-4</v>
      </c>
      <c r="JM32" s="54">
        <v>0</v>
      </c>
      <c r="JN32" s="54">
        <v>1.492120063630864E-4</v>
      </c>
      <c r="JO32" s="54">
        <v>5.2224204409867525E-4</v>
      </c>
      <c r="JP32" s="54">
        <v>5.819268524646759E-3</v>
      </c>
      <c r="JQ32" s="54">
        <v>3.6929972469806671E-2</v>
      </c>
      <c r="JR32" s="54">
        <v>2.2381800226867199E-4</v>
      </c>
      <c r="JS32" s="54">
        <v>2.3422555923461914</v>
      </c>
      <c r="JT32" s="54">
        <v>2.7156585827469826E-2</v>
      </c>
      <c r="JU32" s="54">
        <v>0.37511900067329407</v>
      </c>
      <c r="JV32" s="55">
        <v>0.56581193208694458</v>
      </c>
      <c r="JW32" s="53">
        <v>0.33981689810752869</v>
      </c>
      <c r="JX32" s="54">
        <v>0</v>
      </c>
      <c r="JY32" s="54">
        <v>0</v>
      </c>
      <c r="JZ32" s="54">
        <v>5.4816086776554585E-3</v>
      </c>
      <c r="KA32" s="54">
        <v>8.5537075996398926E-2</v>
      </c>
      <c r="KB32" s="54">
        <v>2.2682042792439461E-2</v>
      </c>
      <c r="KC32" s="54">
        <v>1.0278075933456421E-2</v>
      </c>
      <c r="KD32" s="54">
        <v>8.3985716104507446E-2</v>
      </c>
      <c r="KE32" s="54">
        <v>5.1004108041524887E-2</v>
      </c>
      <c r="KF32" s="54">
        <v>1.0869399644434452E-2</v>
      </c>
      <c r="KG32" s="54">
        <v>4.4023726135492325E-2</v>
      </c>
      <c r="KH32" s="54">
        <v>6.5302648581564426E-3</v>
      </c>
      <c r="KI32" s="54">
        <v>3.4366093575954437E-2</v>
      </c>
      <c r="KJ32" s="54">
        <v>1.1335602030158043E-2</v>
      </c>
      <c r="KK32" s="54">
        <v>4.6993192285299301E-2</v>
      </c>
      <c r="KL32" s="54">
        <v>4.4810973107814789E-2</v>
      </c>
      <c r="KM32" s="54">
        <v>1.6940049827098846E-2</v>
      </c>
      <c r="KN32" s="54">
        <v>1.0923978872597218E-2</v>
      </c>
      <c r="KO32" s="54">
        <v>1.9733808934688568E-2</v>
      </c>
      <c r="KP32" s="54">
        <v>5.4924070835113525E-2</v>
      </c>
      <c r="KQ32" s="54">
        <v>3.4874618053436279E-2</v>
      </c>
      <c r="KR32" s="54">
        <v>0.12540338933467865</v>
      </c>
      <c r="KS32" s="54">
        <v>0.25460687279701233</v>
      </c>
      <c r="KT32" s="54">
        <v>0.5865204930305481</v>
      </c>
      <c r="KU32" s="54">
        <v>0.16410341858863831</v>
      </c>
      <c r="KV32" s="54">
        <v>0.10225560516119003</v>
      </c>
      <c r="KW32" s="54">
        <v>0.1718415766954422</v>
      </c>
      <c r="KX32" s="54">
        <v>2.2160566877573729E-3</v>
      </c>
      <c r="KY32" s="54">
        <v>0.12943717837333679</v>
      </c>
      <c r="KZ32" s="54">
        <v>0.22738535702228546</v>
      </c>
      <c r="LA32" s="54">
        <v>0</v>
      </c>
      <c r="LB32" s="54">
        <v>0.1157161071896553</v>
      </c>
      <c r="LC32" s="54">
        <v>0.21667224168777466</v>
      </c>
      <c r="LD32" s="54">
        <v>2.0030945539474487E-2</v>
      </c>
      <c r="LE32" s="54">
        <v>1.5274772644042969</v>
      </c>
      <c r="LF32" s="54">
        <v>0.13593301177024841</v>
      </c>
      <c r="LG32" s="54">
        <v>0.29177886247634888</v>
      </c>
      <c r="LH32" s="54">
        <v>3.1156681943684816E-3</v>
      </c>
      <c r="LI32" s="54">
        <v>0.30370357632637024</v>
      </c>
      <c r="LJ32" s="55">
        <v>0.85839426517486572</v>
      </c>
      <c r="LK32" s="49">
        <v>0</v>
      </c>
      <c r="LL32" s="49">
        <v>0</v>
      </c>
      <c r="LM32" s="49">
        <v>0</v>
      </c>
      <c r="LN32" s="49">
        <v>0</v>
      </c>
      <c r="LO32" s="49">
        <v>0</v>
      </c>
      <c r="LP32" s="49">
        <v>0</v>
      </c>
      <c r="LQ32" s="49">
        <v>0</v>
      </c>
      <c r="LR32" s="49">
        <v>0</v>
      </c>
      <c r="LS32" s="49">
        <v>0</v>
      </c>
      <c r="LT32" s="49">
        <v>0</v>
      </c>
      <c r="LU32" s="49">
        <v>0</v>
      </c>
      <c r="LV32" s="49">
        <v>0</v>
      </c>
      <c r="LW32" s="49">
        <v>0</v>
      </c>
      <c r="LX32" s="49">
        <v>0</v>
      </c>
      <c r="LY32" s="49">
        <v>0</v>
      </c>
      <c r="LZ32" s="49">
        <v>0</v>
      </c>
      <c r="MA32" s="49">
        <v>0</v>
      </c>
      <c r="MB32" s="49">
        <v>0</v>
      </c>
      <c r="MC32" s="49">
        <v>0</v>
      </c>
      <c r="MD32" s="49">
        <v>0</v>
      </c>
      <c r="ME32" s="49">
        <v>0</v>
      </c>
      <c r="MF32" s="49">
        <v>0</v>
      </c>
      <c r="MG32" s="49">
        <v>0</v>
      </c>
      <c r="MH32" s="49">
        <v>0</v>
      </c>
      <c r="MI32" s="49">
        <v>0</v>
      </c>
      <c r="MJ32" s="49">
        <v>0</v>
      </c>
      <c r="MK32" s="49">
        <v>0</v>
      </c>
      <c r="ML32" s="49">
        <v>0</v>
      </c>
      <c r="MM32" s="49">
        <v>0</v>
      </c>
      <c r="MN32" s="49">
        <v>0</v>
      </c>
      <c r="MO32" s="49">
        <v>0</v>
      </c>
      <c r="MP32" s="49">
        <v>0</v>
      </c>
      <c r="MQ32" s="49">
        <v>0</v>
      </c>
      <c r="MR32" s="49">
        <v>0</v>
      </c>
      <c r="MS32" s="49">
        <v>0</v>
      </c>
      <c r="MT32" s="49">
        <v>0</v>
      </c>
      <c r="MU32" s="49">
        <v>0</v>
      </c>
      <c r="MV32" s="49">
        <v>0</v>
      </c>
      <c r="MW32" s="49">
        <v>0</v>
      </c>
      <c r="MX32" s="49">
        <v>0</v>
      </c>
    </row>
    <row r="33" spans="2:362" s="38" customFormat="1" ht="30">
      <c r="B33" s="31" t="s">
        <v>40</v>
      </c>
      <c r="C33" s="53">
        <v>3.9566542953252792E-2</v>
      </c>
      <c r="D33" s="54">
        <v>4.0465877391397953E-3</v>
      </c>
      <c r="E33" s="54">
        <v>8.6063526396173984E-5</v>
      </c>
      <c r="F33" s="54">
        <v>1.204326963488711E-5</v>
      </c>
      <c r="G33" s="54">
        <v>1.1797444894909859E-3</v>
      </c>
      <c r="H33" s="54">
        <v>2.5342570152133703E-3</v>
      </c>
      <c r="I33" s="54">
        <v>1.3645540457218885E-3</v>
      </c>
      <c r="J33" s="54">
        <v>2.8951696585863829E-3</v>
      </c>
      <c r="K33" s="54">
        <v>1.8568943487480283E-3</v>
      </c>
      <c r="L33" s="54">
        <v>4.3248097063042223E-4</v>
      </c>
      <c r="M33" s="54">
        <v>1.4154053060337901E-3</v>
      </c>
      <c r="N33" s="54">
        <v>4.0341235580854118E-4</v>
      </c>
      <c r="O33" s="54">
        <v>1.1100568808615208E-3</v>
      </c>
      <c r="P33" s="54">
        <v>3.1133892480283976E-3</v>
      </c>
      <c r="Q33" s="54">
        <v>7.4277102947235107E-2</v>
      </c>
      <c r="R33" s="54">
        <v>9.2842837329953909E-4</v>
      </c>
      <c r="S33" s="54">
        <v>5.9834326384589076E-4</v>
      </c>
      <c r="T33" s="54">
        <v>6.8803511559963226E-2</v>
      </c>
      <c r="U33" s="54">
        <v>0.22720962762832642</v>
      </c>
      <c r="V33" s="54">
        <v>4.3789567425847054E-3</v>
      </c>
      <c r="W33" s="54">
        <v>1.229823287576437E-2</v>
      </c>
      <c r="X33" s="54">
        <v>2.036313759163022E-3</v>
      </c>
      <c r="Y33" s="54">
        <v>2.1986576030030847E-4</v>
      </c>
      <c r="Z33" s="54">
        <v>0.44538813829421997</v>
      </c>
      <c r="AA33" s="54">
        <v>1.4197275638580322</v>
      </c>
      <c r="AB33" s="54">
        <v>1.5388108920433297E-7</v>
      </c>
      <c r="AC33" s="54">
        <v>1.0368943214416504E-2</v>
      </c>
      <c r="AD33" s="54">
        <v>3.5501946695148945E-3</v>
      </c>
      <c r="AE33" s="54">
        <v>3.4714226722717285</v>
      </c>
      <c r="AF33" s="54">
        <v>0.17128609120845795</v>
      </c>
      <c r="AG33" s="54">
        <v>0.39075416326522827</v>
      </c>
      <c r="AH33" s="54">
        <v>9.1299206018447876E-2</v>
      </c>
      <c r="AI33" s="54">
        <v>3.93255315721035E-2</v>
      </c>
      <c r="AJ33" s="54">
        <v>4.0569319389760494E-4</v>
      </c>
      <c r="AK33" s="54">
        <v>4.9597296714782715</v>
      </c>
      <c r="AL33" s="54">
        <v>3.8698938442394137E-4</v>
      </c>
      <c r="AM33" s="54">
        <v>1.6289082122966647E-4</v>
      </c>
      <c r="AN33" s="54">
        <v>3.1139916973188519E-4</v>
      </c>
      <c r="AO33" s="54">
        <v>6.6207759082317352E-2</v>
      </c>
      <c r="AP33" s="55">
        <v>26.471691131591797</v>
      </c>
      <c r="AQ33" s="53">
        <v>0</v>
      </c>
      <c r="AR33" s="54">
        <v>0</v>
      </c>
      <c r="AS33" s="54">
        <v>2.9043877497315407E-2</v>
      </c>
      <c r="AT33" s="54">
        <v>5.0791677087545395E-2</v>
      </c>
      <c r="AU33" s="54">
        <v>1.584445359185338E-3</v>
      </c>
      <c r="AV33" s="54">
        <v>5.2822940051555634E-3</v>
      </c>
      <c r="AW33" s="54">
        <v>6.8790633231401443E-3</v>
      </c>
      <c r="AX33" s="54">
        <v>3.0904775485396385E-2</v>
      </c>
      <c r="AY33" s="54">
        <v>2.9665909241884947E-3</v>
      </c>
      <c r="AZ33" s="54">
        <v>0</v>
      </c>
      <c r="BA33" s="54">
        <v>1.4508692547678947E-3</v>
      </c>
      <c r="BB33" s="54">
        <v>1.2075399281457067E-3</v>
      </c>
      <c r="BC33" s="54">
        <v>9.0084399562329054E-4</v>
      </c>
      <c r="BD33" s="54">
        <v>3.1363263260573149E-3</v>
      </c>
      <c r="BE33" s="54">
        <v>4.0203039534389973E-3</v>
      </c>
      <c r="BF33" s="54">
        <v>8.8749974966049194E-3</v>
      </c>
      <c r="BG33" s="54">
        <v>6.9568026810884476E-4</v>
      </c>
      <c r="BH33" s="54">
        <v>1.5569888055324554E-3</v>
      </c>
      <c r="BI33" s="54">
        <v>1.338706468231976E-3</v>
      </c>
      <c r="BJ33" s="54">
        <v>2.8642844408750534E-3</v>
      </c>
      <c r="BK33" s="54">
        <v>6.2087769620120525E-3</v>
      </c>
      <c r="BL33" s="54">
        <v>1.1706510558724403E-3</v>
      </c>
      <c r="BM33" s="54">
        <v>9.6085844561457634E-3</v>
      </c>
      <c r="BN33" s="54">
        <v>7.1642809780314565E-4</v>
      </c>
      <c r="BO33" s="54">
        <v>1.4247109356801957E-4</v>
      </c>
      <c r="BP33" s="54">
        <v>0</v>
      </c>
      <c r="BQ33" s="54">
        <v>9.4284281658474356E-5</v>
      </c>
      <c r="BR33" s="54">
        <v>0</v>
      </c>
      <c r="BS33" s="54">
        <v>4.8838552174856886E-5</v>
      </c>
      <c r="BT33" s="54">
        <v>2.1529773948714137E-4</v>
      </c>
      <c r="BU33" s="54">
        <v>0</v>
      </c>
      <c r="BV33" s="54">
        <v>6.9647885538870469E-6</v>
      </c>
      <c r="BW33" s="54">
        <v>1.0120077058672905E-3</v>
      </c>
      <c r="BX33" s="54">
        <v>1.9602283835411072E-2</v>
      </c>
      <c r="BY33" s="54">
        <v>3.4106507897377014E-2</v>
      </c>
      <c r="BZ33" s="54">
        <v>0.21702629327774048</v>
      </c>
      <c r="CA33" s="54">
        <v>6.6501093097031116E-3</v>
      </c>
      <c r="CB33" s="54">
        <v>1.4369649812579155E-2</v>
      </c>
      <c r="CC33" s="54">
        <v>2.450564643368125E-3</v>
      </c>
      <c r="CD33" s="55">
        <v>0.43855342268943787</v>
      </c>
      <c r="CE33" s="53">
        <v>0</v>
      </c>
      <c r="CF33" s="54">
        <v>0</v>
      </c>
      <c r="CG33" s="54">
        <v>0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0</v>
      </c>
      <c r="CO33" s="54">
        <v>0</v>
      </c>
      <c r="CP33" s="54">
        <v>0</v>
      </c>
      <c r="CQ33" s="54">
        <v>0</v>
      </c>
      <c r="CR33" s="54">
        <v>0</v>
      </c>
      <c r="CS33" s="54">
        <v>0</v>
      </c>
      <c r="CT33" s="54">
        <v>0</v>
      </c>
      <c r="CU33" s="54">
        <v>0</v>
      </c>
      <c r="CV33" s="54">
        <v>0</v>
      </c>
      <c r="CW33" s="54">
        <v>0</v>
      </c>
      <c r="CX33" s="54">
        <v>0</v>
      </c>
      <c r="CY33" s="54">
        <v>0</v>
      </c>
      <c r="CZ33" s="54">
        <v>0</v>
      </c>
      <c r="DA33" s="54">
        <v>0</v>
      </c>
      <c r="DB33" s="54">
        <v>0</v>
      </c>
      <c r="DC33" s="54">
        <v>0</v>
      </c>
      <c r="DD33" s="54">
        <v>0</v>
      </c>
      <c r="DE33" s="54">
        <v>0</v>
      </c>
      <c r="DF33" s="54">
        <v>0</v>
      </c>
      <c r="DG33" s="54">
        <v>0</v>
      </c>
      <c r="DH33" s="54">
        <v>0</v>
      </c>
      <c r="DI33" s="54">
        <v>0</v>
      </c>
      <c r="DJ33" s="54">
        <v>0</v>
      </c>
      <c r="DK33" s="54">
        <v>0</v>
      </c>
      <c r="DL33" s="54">
        <v>0</v>
      </c>
      <c r="DM33" s="54">
        <v>0</v>
      </c>
      <c r="DN33" s="54">
        <v>0</v>
      </c>
      <c r="DO33" s="54">
        <v>0</v>
      </c>
      <c r="DP33" s="54">
        <v>0</v>
      </c>
      <c r="DQ33" s="54">
        <v>0</v>
      </c>
      <c r="DR33" s="55">
        <v>0</v>
      </c>
      <c r="DS33" s="53">
        <v>0</v>
      </c>
      <c r="DT33" s="54">
        <v>0</v>
      </c>
      <c r="DU33" s="54">
        <v>0</v>
      </c>
      <c r="DV33" s="54">
        <v>0</v>
      </c>
      <c r="DW33" s="54">
        <v>3.5053033381700516E-2</v>
      </c>
      <c r="DX33" s="54">
        <v>0</v>
      </c>
      <c r="DY33" s="54">
        <v>0</v>
      </c>
      <c r="DZ33" s="54">
        <v>0</v>
      </c>
      <c r="EA33" s="54">
        <v>0</v>
      </c>
      <c r="EB33" s="54">
        <v>0</v>
      </c>
      <c r="EC33" s="54">
        <v>0</v>
      </c>
      <c r="ED33" s="54">
        <v>0</v>
      </c>
      <c r="EE33" s="54">
        <v>0</v>
      </c>
      <c r="EF33" s="54">
        <v>0</v>
      </c>
      <c r="EG33" s="54">
        <v>0.29704198241233826</v>
      </c>
      <c r="EH33" s="54">
        <v>0</v>
      </c>
      <c r="EI33" s="54">
        <v>0</v>
      </c>
      <c r="EJ33" s="54">
        <v>0.42258381843566895</v>
      </c>
      <c r="EK33" s="54">
        <v>0</v>
      </c>
      <c r="EL33" s="54">
        <v>9.7647741436958313E-2</v>
      </c>
      <c r="EM33" s="54">
        <v>0.13670682907104492</v>
      </c>
      <c r="EN33" s="54">
        <v>0</v>
      </c>
      <c r="EO33" s="54">
        <v>0</v>
      </c>
      <c r="EP33" s="54">
        <v>5.8588642627000809E-2</v>
      </c>
      <c r="EQ33" s="54">
        <v>0.14313322305679321</v>
      </c>
      <c r="ER33" s="54">
        <v>0</v>
      </c>
      <c r="ES33" s="54">
        <v>6.764800101518631E-2</v>
      </c>
      <c r="ET33" s="54">
        <v>0</v>
      </c>
      <c r="EU33" s="54">
        <v>0.30492830276489258</v>
      </c>
      <c r="EV33" s="54">
        <v>4.3705184012651443E-2</v>
      </c>
      <c r="EW33" s="54">
        <v>0</v>
      </c>
      <c r="EX33" s="54">
        <v>0</v>
      </c>
      <c r="EY33" s="54">
        <v>3.0379297211766243E-2</v>
      </c>
      <c r="EZ33" s="54">
        <v>0.38688927888870239</v>
      </c>
      <c r="FA33" s="54">
        <v>0.38994812965393066</v>
      </c>
      <c r="FB33" s="54">
        <v>2.8512412682175636E-2</v>
      </c>
      <c r="FC33" s="54">
        <v>2.9485788196325302E-2</v>
      </c>
      <c r="FD33" s="54">
        <v>3.3307421952486038E-2</v>
      </c>
      <c r="FE33" s="54">
        <v>0</v>
      </c>
      <c r="FF33" s="55">
        <v>5.8985824584960937</v>
      </c>
      <c r="FG33" s="53">
        <v>0</v>
      </c>
      <c r="FH33" s="54">
        <v>0</v>
      </c>
      <c r="FI33" s="54">
        <v>0</v>
      </c>
      <c r="FJ33" s="54">
        <v>0</v>
      </c>
      <c r="FK33" s="54">
        <v>0</v>
      </c>
      <c r="FL33" s="54">
        <v>0</v>
      </c>
      <c r="FM33" s="54">
        <v>0</v>
      </c>
      <c r="FN33" s="54">
        <v>0</v>
      </c>
      <c r="FO33" s="54">
        <v>0</v>
      </c>
      <c r="FP33" s="54">
        <v>0</v>
      </c>
      <c r="FQ33" s="54">
        <v>0</v>
      </c>
      <c r="FR33" s="54">
        <v>0</v>
      </c>
      <c r="FS33" s="54">
        <v>0</v>
      </c>
      <c r="FT33" s="54">
        <v>0</v>
      </c>
      <c r="FU33" s="54">
        <v>7.9606123268604279E-2</v>
      </c>
      <c r="FV33" s="54">
        <v>0</v>
      </c>
      <c r="FW33" s="54">
        <v>0</v>
      </c>
      <c r="FX33" s="54">
        <v>1.5234427992254496E-3</v>
      </c>
      <c r="FY33" s="54">
        <v>7.9700024798512459E-3</v>
      </c>
      <c r="FZ33" s="54">
        <v>0</v>
      </c>
      <c r="GA33" s="54">
        <v>0</v>
      </c>
      <c r="GB33" s="54">
        <v>0</v>
      </c>
      <c r="GC33" s="54">
        <v>0</v>
      </c>
      <c r="GD33" s="54">
        <v>3.2301464671036229E-5</v>
      </c>
      <c r="GE33" s="54">
        <v>5.6251359637826681E-5</v>
      </c>
      <c r="GF33" s="54">
        <v>0</v>
      </c>
      <c r="GG33" s="54">
        <v>3.5097721964120865E-2</v>
      </c>
      <c r="GH33" s="54">
        <v>5.1019173115491867E-2</v>
      </c>
      <c r="GI33" s="54">
        <v>2.2820452228188515E-2</v>
      </c>
      <c r="GJ33" s="54">
        <v>0</v>
      </c>
      <c r="GK33" s="54">
        <v>0</v>
      </c>
      <c r="GL33" s="54">
        <v>0</v>
      </c>
      <c r="GM33" s="54">
        <v>0</v>
      </c>
      <c r="GN33" s="54">
        <v>0</v>
      </c>
      <c r="GO33" s="54">
        <v>0</v>
      </c>
      <c r="GP33" s="54">
        <v>5.5389199405908585E-3</v>
      </c>
      <c r="GQ33" s="54">
        <v>0</v>
      </c>
      <c r="GR33" s="54">
        <v>0</v>
      </c>
      <c r="GS33" s="54">
        <v>7.4816006235778332E-4</v>
      </c>
      <c r="GT33" s="55">
        <v>0.50891679525375366</v>
      </c>
      <c r="GU33" s="53">
        <v>0</v>
      </c>
      <c r="GV33" s="54">
        <v>0</v>
      </c>
      <c r="GW33" s="54">
        <v>0</v>
      </c>
      <c r="GX33" s="54">
        <v>0</v>
      </c>
      <c r="GY33" s="54">
        <v>0</v>
      </c>
      <c r="GZ33" s="54">
        <v>0</v>
      </c>
      <c r="HA33" s="54">
        <v>0</v>
      </c>
      <c r="HB33" s="54">
        <v>0</v>
      </c>
      <c r="HC33" s="54">
        <v>0</v>
      </c>
      <c r="HD33" s="54">
        <v>0</v>
      </c>
      <c r="HE33" s="54">
        <v>0</v>
      </c>
      <c r="HF33" s="54">
        <v>0</v>
      </c>
      <c r="HG33" s="54">
        <v>0</v>
      </c>
      <c r="HH33" s="54">
        <v>0</v>
      </c>
      <c r="HI33" s="54">
        <v>0</v>
      </c>
      <c r="HJ33" s="54">
        <v>0</v>
      </c>
      <c r="HK33" s="54">
        <v>0</v>
      </c>
      <c r="HL33" s="54">
        <v>0</v>
      </c>
      <c r="HM33" s="54">
        <v>0</v>
      </c>
      <c r="HN33" s="54">
        <v>0</v>
      </c>
      <c r="HO33" s="54">
        <v>0</v>
      </c>
      <c r="HP33" s="54">
        <v>0</v>
      </c>
      <c r="HQ33" s="54">
        <v>0</v>
      </c>
      <c r="HR33" s="54">
        <v>0</v>
      </c>
      <c r="HS33" s="54">
        <v>0</v>
      </c>
      <c r="HT33" s="54">
        <v>0</v>
      </c>
      <c r="HU33" s="54">
        <v>0</v>
      </c>
      <c r="HV33" s="54">
        <v>0</v>
      </c>
      <c r="HW33" s="54">
        <v>0</v>
      </c>
      <c r="HX33" s="54">
        <v>0</v>
      </c>
      <c r="HY33" s="54">
        <v>0</v>
      </c>
      <c r="HZ33" s="54">
        <v>0</v>
      </c>
      <c r="IA33" s="54">
        <v>0</v>
      </c>
      <c r="IB33" s="54">
        <v>0</v>
      </c>
      <c r="IC33" s="54">
        <v>0</v>
      </c>
      <c r="ID33" s="54">
        <v>0</v>
      </c>
      <c r="IE33" s="54">
        <v>0</v>
      </c>
      <c r="IF33" s="54">
        <v>0</v>
      </c>
      <c r="IG33" s="54">
        <v>0</v>
      </c>
      <c r="IH33" s="55">
        <v>0</v>
      </c>
      <c r="II33" s="53">
        <v>3.5703219473361969E-2</v>
      </c>
      <c r="IJ33" s="54">
        <v>0.22660346329212189</v>
      </c>
      <c r="IK33" s="54">
        <v>0.15229859948158264</v>
      </c>
      <c r="IL33" s="54">
        <v>6.1920713633298874E-3</v>
      </c>
      <c r="IM33" s="54">
        <v>0</v>
      </c>
      <c r="IN33" s="54">
        <v>1.3174620107747614E-4</v>
      </c>
      <c r="IO33" s="54">
        <v>1.3174620107747614E-4</v>
      </c>
      <c r="IP33" s="54">
        <v>5.2698480430990458E-4</v>
      </c>
      <c r="IQ33" s="54">
        <v>1.0539696551859379E-2</v>
      </c>
      <c r="IR33" s="54">
        <v>0</v>
      </c>
      <c r="IS33" s="54">
        <v>2.2396855056285858E-3</v>
      </c>
      <c r="IT33" s="54">
        <v>1.3174620107747614E-4</v>
      </c>
      <c r="IU33" s="54">
        <v>2.6349240215495229E-4</v>
      </c>
      <c r="IV33" s="54">
        <v>1.3174620107747614E-4</v>
      </c>
      <c r="IW33" s="54">
        <v>0.57059282064437866</v>
      </c>
      <c r="IX33" s="54">
        <v>1.7653992399573326E-2</v>
      </c>
      <c r="IY33" s="54">
        <v>3.293655114248395E-3</v>
      </c>
      <c r="IZ33" s="54">
        <v>1.396509725600481E-2</v>
      </c>
      <c r="JA33" s="54">
        <v>5.2698480430990458E-4</v>
      </c>
      <c r="JB33" s="54">
        <v>1.594129204750061E-2</v>
      </c>
      <c r="JC33" s="54">
        <v>7.9047720646485686E-4</v>
      </c>
      <c r="JD33" s="54">
        <v>9.8809655755758286E-3</v>
      </c>
      <c r="JE33" s="54">
        <v>3.9523860323242843E-4</v>
      </c>
      <c r="JF33" s="54">
        <v>2.6349240215495229E-4</v>
      </c>
      <c r="JG33" s="54">
        <v>9.7492188215255737E-3</v>
      </c>
      <c r="JH33" s="54">
        <v>0</v>
      </c>
      <c r="JI33" s="54">
        <v>0.11712238192558289</v>
      </c>
      <c r="JJ33" s="54">
        <v>0</v>
      </c>
      <c r="JK33" s="54">
        <v>5.7177852839231491E-2</v>
      </c>
      <c r="JL33" s="54">
        <v>1.1857158970087767E-3</v>
      </c>
      <c r="JM33" s="54">
        <v>0</v>
      </c>
      <c r="JN33" s="54">
        <v>6.5873103449121118E-4</v>
      </c>
      <c r="JO33" s="54">
        <v>1.9761931616812944E-3</v>
      </c>
      <c r="JP33" s="54">
        <v>1.5809544129297137E-3</v>
      </c>
      <c r="JQ33" s="54">
        <v>0.30064484477043152</v>
      </c>
      <c r="JR33" s="54">
        <v>9.2222337843850255E-4</v>
      </c>
      <c r="JS33" s="54">
        <v>1.330636627972126E-2</v>
      </c>
      <c r="JT33" s="54">
        <v>0</v>
      </c>
      <c r="JU33" s="54">
        <v>0.16217958927154541</v>
      </c>
      <c r="JV33" s="55">
        <v>0.11883507668972015</v>
      </c>
      <c r="JW33" s="53">
        <v>9.396718442440033E-2</v>
      </c>
      <c r="JX33" s="54">
        <v>0</v>
      </c>
      <c r="JY33" s="54">
        <v>0</v>
      </c>
      <c r="JZ33" s="54">
        <v>1.5157907037064433E-3</v>
      </c>
      <c r="KA33" s="54">
        <v>2.3652967065572739E-2</v>
      </c>
      <c r="KB33" s="54">
        <v>6.2721059657633305E-3</v>
      </c>
      <c r="KC33" s="54">
        <v>2.8421243187040091E-3</v>
      </c>
      <c r="KD33" s="54">
        <v>2.3223981261253357E-2</v>
      </c>
      <c r="KE33" s="54">
        <v>1.410380844026804E-2</v>
      </c>
      <c r="KF33" s="54">
        <v>3.0056387186050415E-3</v>
      </c>
      <c r="KG33" s="54">
        <v>1.2173572555184364E-2</v>
      </c>
      <c r="KH33" s="54">
        <v>1.8057682318612933E-3</v>
      </c>
      <c r="KI33" s="54">
        <v>9.5030143857002258E-3</v>
      </c>
      <c r="KJ33" s="54">
        <v>3.1345544848591089E-3</v>
      </c>
      <c r="KK33" s="54">
        <v>1.2994697317481041E-2</v>
      </c>
      <c r="KL33" s="54">
        <v>1.2391263619065285E-2</v>
      </c>
      <c r="KM33" s="54">
        <v>4.6843132004141808E-3</v>
      </c>
      <c r="KN33" s="54">
        <v>3.0207312665879726E-3</v>
      </c>
      <c r="KO33" s="54">
        <v>5.4568517953157425E-3</v>
      </c>
      <c r="KP33" s="54">
        <v>1.5187768265604973E-2</v>
      </c>
      <c r="KQ33" s="54">
        <v>9.6436338499188423E-3</v>
      </c>
      <c r="KR33" s="54">
        <v>3.4676920622587204E-2</v>
      </c>
      <c r="KS33" s="54">
        <v>7.0404656231403351E-2</v>
      </c>
      <c r="KT33" s="54">
        <v>0.1621863842010498</v>
      </c>
      <c r="KU33" s="54">
        <v>4.5378368347883224E-2</v>
      </c>
      <c r="KV33" s="54">
        <v>2.8276026248931885E-2</v>
      </c>
      <c r="KW33" s="54">
        <v>4.751814529299736E-2</v>
      </c>
      <c r="KX33" s="54">
        <v>6.1279057990759611E-4</v>
      </c>
      <c r="KY33" s="54">
        <v>3.5792358219623566E-2</v>
      </c>
      <c r="KZ33" s="54">
        <v>6.2877282500267029E-2</v>
      </c>
      <c r="LA33" s="54">
        <v>0</v>
      </c>
      <c r="LB33" s="54">
        <v>3.1998161226511002E-2</v>
      </c>
      <c r="LC33" s="54">
        <v>5.9914857149124146E-2</v>
      </c>
      <c r="LD33" s="54">
        <v>5.5390167981386185E-3</v>
      </c>
      <c r="LE33" s="54">
        <v>0.42238256335258484</v>
      </c>
      <c r="LF33" s="54">
        <v>3.7588600069284439E-2</v>
      </c>
      <c r="LG33" s="54">
        <v>8.068355917930603E-2</v>
      </c>
      <c r="LH33" s="54">
        <v>8.6155394092202187E-4</v>
      </c>
      <c r="LI33" s="54">
        <v>8.3981014788150787E-2</v>
      </c>
      <c r="LJ33" s="55">
        <v>0.23736572265625</v>
      </c>
      <c r="LK33" s="49">
        <v>9.1739622876048088E-3</v>
      </c>
      <c r="LL33" s="49">
        <v>2.9086286667734385E-3</v>
      </c>
      <c r="LM33" s="49">
        <v>1.9699214026331902E-2</v>
      </c>
      <c r="LN33" s="49">
        <v>1.598089374601841E-2</v>
      </c>
      <c r="LO33" s="49">
        <v>5.746158305555582E-3</v>
      </c>
      <c r="LP33" s="49">
        <v>7.7650398015975952E-3</v>
      </c>
      <c r="LQ33" s="49">
        <v>2.0290441811084747E-2</v>
      </c>
      <c r="LR33" s="49">
        <v>2.5568211451172829E-2</v>
      </c>
      <c r="LS33" s="49">
        <v>1.0605432093143463E-2</v>
      </c>
      <c r="LT33" s="49">
        <v>0</v>
      </c>
      <c r="LU33" s="49">
        <v>0.45375090837478638</v>
      </c>
      <c r="LV33" s="49">
        <v>1.2340128421783447E-2</v>
      </c>
      <c r="LW33" s="49">
        <v>9.9550355225801468E-3</v>
      </c>
      <c r="LX33" s="49">
        <v>3.7579904310405254E-3</v>
      </c>
      <c r="LY33" s="49">
        <v>9.7786232829093933E-2</v>
      </c>
      <c r="LZ33" s="49">
        <v>2.2575224284082651E-3</v>
      </c>
      <c r="MA33" s="49">
        <v>1.3955039903521538E-2</v>
      </c>
      <c r="MB33" s="49">
        <v>2.827756479382515E-2</v>
      </c>
      <c r="MC33" s="49">
        <v>1.3579475693404675E-2</v>
      </c>
      <c r="MD33" s="49">
        <v>2.9654718935489655E-2</v>
      </c>
      <c r="ME33" s="49">
        <v>3.4220930188894272E-2</v>
      </c>
      <c r="MF33" s="49">
        <v>5.5960029363632202E-2</v>
      </c>
      <c r="MG33" s="49">
        <v>3.4156292676925659E-3</v>
      </c>
      <c r="MH33" s="49">
        <v>6.0981780290603638E-2</v>
      </c>
      <c r="MI33" s="49">
        <v>0.1202813982963562</v>
      </c>
      <c r="MJ33" s="49">
        <v>1.8493434254196472E-5</v>
      </c>
      <c r="MK33" s="49">
        <v>1.3183471746742725E-2</v>
      </c>
      <c r="ML33" s="49">
        <v>0</v>
      </c>
      <c r="MM33" s="49">
        <v>1.4908670447766781E-2</v>
      </c>
      <c r="MN33" s="49">
        <v>8.8557461276650429E-3</v>
      </c>
      <c r="MO33" s="49">
        <v>0</v>
      </c>
      <c r="MP33" s="49">
        <v>6.4466476032976061E-5</v>
      </c>
      <c r="MQ33" s="49">
        <v>1.0914028622210026E-2</v>
      </c>
      <c r="MR33" s="49">
        <v>3.1711729243397713E-3</v>
      </c>
      <c r="MS33" s="49">
        <v>9.1543718008324504E-4</v>
      </c>
      <c r="MT33" s="49">
        <v>1.2631556950509548E-2</v>
      </c>
      <c r="MU33" s="49">
        <v>0.77728492021560669</v>
      </c>
      <c r="MV33" s="49">
        <v>0.61404162645339966</v>
      </c>
      <c r="MW33" s="49">
        <v>0.50690615177154541</v>
      </c>
      <c r="MX33" s="49">
        <v>0.4328046441078186</v>
      </c>
    </row>
    <row r="34" spans="2:362" s="38" customFormat="1" ht="30">
      <c r="B34" s="31" t="s">
        <v>41</v>
      </c>
      <c r="C34" s="53">
        <v>7.758324146270752</v>
      </c>
      <c r="D34" s="54">
        <v>6.5936930477619171E-2</v>
      </c>
      <c r="E34" s="54">
        <v>5.275505542755127</v>
      </c>
      <c r="F34" s="54">
        <v>11.524550437927246</v>
      </c>
      <c r="G34" s="54">
        <v>2.5179910659790039</v>
      </c>
      <c r="H34" s="54">
        <v>0</v>
      </c>
      <c r="I34" s="54">
        <v>0</v>
      </c>
      <c r="J34" s="54">
        <v>0</v>
      </c>
      <c r="K34" s="54">
        <v>2.7057522907853127E-2</v>
      </c>
      <c r="L34" s="54">
        <v>5.4717563092708588E-2</v>
      </c>
      <c r="M34" s="54">
        <v>0.3648591935634613</v>
      </c>
      <c r="N34" s="54">
        <v>0.25751245021820068</v>
      </c>
      <c r="O34" s="54">
        <v>0.34237673878669739</v>
      </c>
      <c r="P34" s="54">
        <v>6.5215781796723604E-4</v>
      </c>
      <c r="Q34" s="54">
        <v>1.0860186815261841</v>
      </c>
      <c r="R34" s="54">
        <v>0</v>
      </c>
      <c r="S34" s="54">
        <v>4.2214090353809297E-4</v>
      </c>
      <c r="T34" s="54">
        <v>0.10011772811412811</v>
      </c>
      <c r="U34" s="54">
        <v>0.19937072694301605</v>
      </c>
      <c r="V34" s="54">
        <v>1.2725120177492499E-3</v>
      </c>
      <c r="W34" s="54">
        <v>0.96661704778671265</v>
      </c>
      <c r="X34" s="54">
        <v>2.4392688646912575E-3</v>
      </c>
      <c r="Y34" s="54">
        <v>9.0695386752486229E-3</v>
      </c>
      <c r="Z34" s="54">
        <v>3.046424500644207E-2</v>
      </c>
      <c r="AA34" s="54">
        <v>2.240516185760498</v>
      </c>
      <c r="AB34" s="54">
        <v>0</v>
      </c>
      <c r="AC34" s="54">
        <v>7.2817881591618061E-3</v>
      </c>
      <c r="AD34" s="54">
        <v>8.9075475931167603E-2</v>
      </c>
      <c r="AE34" s="54">
        <v>9.2086397111415863E-2</v>
      </c>
      <c r="AF34" s="54">
        <v>242.95114135742187</v>
      </c>
      <c r="AG34" s="54">
        <v>0.30927532911300659</v>
      </c>
      <c r="AH34" s="54">
        <v>0.40924817323684692</v>
      </c>
      <c r="AI34" s="54">
        <v>4.5963173033669591E-4</v>
      </c>
      <c r="AJ34" s="54">
        <v>1.5635046590745105E-9</v>
      </c>
      <c r="AK34" s="54">
        <v>16.386777877807617</v>
      </c>
      <c r="AL34" s="54">
        <v>179.4940185546875</v>
      </c>
      <c r="AM34" s="54">
        <v>1.8614948987960815</v>
      </c>
      <c r="AN34" s="54">
        <v>0</v>
      </c>
      <c r="AO34" s="54">
        <v>0.38099798560142517</v>
      </c>
      <c r="AP34" s="55">
        <v>89.871818542480469</v>
      </c>
      <c r="AQ34" s="53">
        <v>0.20952630043029785</v>
      </c>
      <c r="AR34" s="54">
        <v>1.1962857097387314E-3</v>
      </c>
      <c r="AS34" s="54">
        <v>0.29254409670829773</v>
      </c>
      <c r="AT34" s="54">
        <v>0.51159846782684326</v>
      </c>
      <c r="AU34" s="54">
        <v>1.5959305688738823E-2</v>
      </c>
      <c r="AV34" s="54">
        <v>5.3205836564302444E-2</v>
      </c>
      <c r="AW34" s="54">
        <v>6.9289274513721466E-2</v>
      </c>
      <c r="AX34" s="54">
        <v>0.31128793954849243</v>
      </c>
      <c r="AY34" s="54">
        <v>2.988094836473465E-2</v>
      </c>
      <c r="AZ34" s="54">
        <v>0</v>
      </c>
      <c r="BA34" s="54">
        <v>1.46138621494174E-2</v>
      </c>
      <c r="BB34" s="54">
        <v>1.2162931263446808E-2</v>
      </c>
      <c r="BC34" s="54">
        <v>9.0737398713827133E-3</v>
      </c>
      <c r="BD34" s="54">
        <v>3.1590607017278671E-2</v>
      </c>
      <c r="BE34" s="54">
        <v>4.0494460612535477E-2</v>
      </c>
      <c r="BF34" s="54">
        <v>8.9393302798271179E-2</v>
      </c>
      <c r="BG34" s="54">
        <v>7.0072310045361519E-3</v>
      </c>
      <c r="BH34" s="54">
        <v>1.5682749450206757E-2</v>
      </c>
      <c r="BI34" s="54">
        <v>1.3484103605151176E-2</v>
      </c>
      <c r="BJ34" s="54">
        <v>2.885046973824501E-2</v>
      </c>
      <c r="BK34" s="54">
        <v>6.2537819147109985E-2</v>
      </c>
      <c r="BL34" s="54">
        <v>1.1791368015110493E-2</v>
      </c>
      <c r="BM34" s="54">
        <v>9.6782341599464417E-2</v>
      </c>
      <c r="BN34" s="54">
        <v>7.2162123396992683E-3</v>
      </c>
      <c r="BO34" s="54">
        <v>1.4350382843986154E-3</v>
      </c>
      <c r="BP34" s="54">
        <v>0</v>
      </c>
      <c r="BQ34" s="54">
        <v>9.4967719633132219E-4</v>
      </c>
      <c r="BR34" s="54">
        <v>0</v>
      </c>
      <c r="BS34" s="54">
        <v>4.9192568985745311E-4</v>
      </c>
      <c r="BT34" s="54">
        <v>2.1685836836695671E-3</v>
      </c>
      <c r="BU34" s="54">
        <v>0</v>
      </c>
      <c r="BV34" s="54">
        <v>7.0152738771867007E-5</v>
      </c>
      <c r="BW34" s="54">
        <v>1.0193434543907642E-2</v>
      </c>
      <c r="BX34" s="54">
        <v>0.19744375348091125</v>
      </c>
      <c r="BY34" s="54">
        <v>0.34353736042976379</v>
      </c>
      <c r="BZ34" s="54">
        <v>5.0603742599487305</v>
      </c>
      <c r="CA34" s="54">
        <v>6.6983141005039215E-2</v>
      </c>
      <c r="CB34" s="54">
        <v>0.14473810791969299</v>
      </c>
      <c r="CC34" s="54">
        <v>2.4683279916644096E-2</v>
      </c>
      <c r="CD34" s="55">
        <v>2.0847535133361816</v>
      </c>
      <c r="CE34" s="53">
        <v>3.4476722703402629E-6</v>
      </c>
      <c r="CF34" s="54">
        <v>0</v>
      </c>
      <c r="CG34" s="54">
        <v>3.8041685911593959E-5</v>
      </c>
      <c r="CH34" s="54">
        <v>6.7711291194427758E-5</v>
      </c>
      <c r="CI34" s="54">
        <v>0</v>
      </c>
      <c r="CJ34" s="54">
        <v>0</v>
      </c>
      <c r="CK34" s="54">
        <v>0</v>
      </c>
      <c r="CL34" s="54">
        <v>3.4937882446683943E-5</v>
      </c>
      <c r="CM34" s="54">
        <v>0</v>
      </c>
      <c r="CN34" s="54">
        <v>0</v>
      </c>
      <c r="CO34" s="54">
        <v>7.0132658584043384E-4</v>
      </c>
      <c r="CP34" s="54">
        <v>3.9520768950751517E-6</v>
      </c>
      <c r="CQ34" s="54">
        <v>0</v>
      </c>
      <c r="CR34" s="54">
        <v>3.6840362008661032E-4</v>
      </c>
      <c r="CS34" s="54">
        <v>3.9157859282568097E-4</v>
      </c>
      <c r="CT34" s="54">
        <v>2.8815560508519411E-3</v>
      </c>
      <c r="CU34" s="54">
        <v>1.1019251309335232E-2</v>
      </c>
      <c r="CV34" s="54">
        <v>1.2571316212415695E-2</v>
      </c>
      <c r="CW34" s="54">
        <v>0</v>
      </c>
      <c r="CX34" s="54">
        <v>3.7870284169912338E-2</v>
      </c>
      <c r="CY34" s="54">
        <v>4.8040826804935932E-3</v>
      </c>
      <c r="CZ34" s="54">
        <v>0.11833620816469193</v>
      </c>
      <c r="DA34" s="54">
        <v>1.4672250486910343E-2</v>
      </c>
      <c r="DB34" s="54">
        <v>1.5619434416294098E-2</v>
      </c>
      <c r="DC34" s="54">
        <v>8.3834819495677948E-2</v>
      </c>
      <c r="DD34" s="54">
        <v>0</v>
      </c>
      <c r="DE34" s="54">
        <v>7.9909734427928925E-2</v>
      </c>
      <c r="DF34" s="54">
        <v>9.7081327112391591E-4</v>
      </c>
      <c r="DG34" s="54">
        <v>0</v>
      </c>
      <c r="DH34" s="54">
        <v>4.8306681892703711E-18</v>
      </c>
      <c r="DI34" s="54">
        <v>8.3110947161912918E-3</v>
      </c>
      <c r="DJ34" s="54">
        <v>0.15831367671489716</v>
      </c>
      <c r="DK34" s="54">
        <v>1.0799969807351317E-8</v>
      </c>
      <c r="DL34" s="54">
        <v>1.0426928653828327E-8</v>
      </c>
      <c r="DM34" s="54">
        <v>0</v>
      </c>
      <c r="DN34" s="54">
        <v>0</v>
      </c>
      <c r="DO34" s="54">
        <v>0</v>
      </c>
      <c r="DP34" s="54">
        <v>0</v>
      </c>
      <c r="DQ34" s="54">
        <v>1.5956837451085448E-3</v>
      </c>
      <c r="DR34" s="55">
        <v>1.784115843474865E-2</v>
      </c>
      <c r="DS34" s="53">
        <v>0</v>
      </c>
      <c r="DT34" s="54">
        <v>0</v>
      </c>
      <c r="DU34" s="54">
        <v>0</v>
      </c>
      <c r="DV34" s="54">
        <v>0.1819978654384613</v>
      </c>
      <c r="DW34" s="54">
        <v>4.5049000531435013E-2</v>
      </c>
      <c r="DX34" s="54">
        <v>3.2037749886512756E-2</v>
      </c>
      <c r="DY34" s="54">
        <v>0</v>
      </c>
      <c r="DZ34" s="54">
        <v>9.5617622137069702E-3</v>
      </c>
      <c r="EA34" s="54">
        <v>0</v>
      </c>
      <c r="EB34" s="54">
        <v>0</v>
      </c>
      <c r="EC34" s="54">
        <v>0</v>
      </c>
      <c r="ED34" s="54">
        <v>1.7333131283521652E-2</v>
      </c>
      <c r="EE34" s="54">
        <v>0</v>
      </c>
      <c r="EF34" s="54">
        <v>0</v>
      </c>
      <c r="EG34" s="54">
        <v>0</v>
      </c>
      <c r="EH34" s="54">
        <v>0</v>
      </c>
      <c r="EI34" s="54">
        <v>0</v>
      </c>
      <c r="EJ34" s="54">
        <v>0</v>
      </c>
      <c r="EK34" s="54">
        <v>0</v>
      </c>
      <c r="EL34" s="54">
        <v>0</v>
      </c>
      <c r="EM34" s="54">
        <v>0</v>
      </c>
      <c r="EN34" s="54">
        <v>0</v>
      </c>
      <c r="EO34" s="54">
        <v>0</v>
      </c>
      <c r="EP34" s="54">
        <v>2.2285453975200653E-2</v>
      </c>
      <c r="EQ34" s="54">
        <v>0.20799756050109863</v>
      </c>
      <c r="ER34" s="54">
        <v>0</v>
      </c>
      <c r="ES34" s="54">
        <v>2.5265540927648544E-2</v>
      </c>
      <c r="ET34" s="54">
        <v>0</v>
      </c>
      <c r="EU34" s="54">
        <v>7.3415430961176753E-4</v>
      </c>
      <c r="EV34" s="54">
        <v>35.814170837402344</v>
      </c>
      <c r="EW34" s="54">
        <v>0</v>
      </c>
      <c r="EX34" s="54">
        <v>2.2266509011387825E-2</v>
      </c>
      <c r="EY34" s="54">
        <v>0.57199329137802124</v>
      </c>
      <c r="EZ34" s="54">
        <v>2.5999695062637329E-2</v>
      </c>
      <c r="FA34" s="54">
        <v>0</v>
      </c>
      <c r="FB34" s="54">
        <v>4.1705279350280762</v>
      </c>
      <c r="FC34" s="54">
        <v>0</v>
      </c>
      <c r="FD34" s="54">
        <v>0</v>
      </c>
      <c r="FE34" s="54">
        <v>0</v>
      </c>
      <c r="FF34" s="55">
        <v>23.329998016357422</v>
      </c>
      <c r="FG34" s="53">
        <v>0</v>
      </c>
      <c r="FH34" s="54">
        <v>0</v>
      </c>
      <c r="FI34" s="54">
        <v>0</v>
      </c>
      <c r="FJ34" s="54">
        <v>0</v>
      </c>
      <c r="FK34" s="54">
        <v>0</v>
      </c>
      <c r="FL34" s="54">
        <v>0</v>
      </c>
      <c r="FM34" s="54">
        <v>0</v>
      </c>
      <c r="FN34" s="54">
        <v>0</v>
      </c>
      <c r="FO34" s="54">
        <v>0</v>
      </c>
      <c r="FP34" s="54">
        <v>0</v>
      </c>
      <c r="FQ34" s="54">
        <v>0</v>
      </c>
      <c r="FR34" s="54">
        <v>0</v>
      </c>
      <c r="FS34" s="54">
        <v>0</v>
      </c>
      <c r="FT34" s="54">
        <v>0</v>
      </c>
      <c r="FU34" s="54">
        <v>0</v>
      </c>
      <c r="FV34" s="54">
        <v>0</v>
      </c>
      <c r="FW34" s="54">
        <v>0</v>
      </c>
      <c r="FX34" s="54">
        <v>0</v>
      </c>
      <c r="FY34" s="54">
        <v>0</v>
      </c>
      <c r="FZ34" s="54">
        <v>0</v>
      </c>
      <c r="GA34" s="54">
        <v>0</v>
      </c>
      <c r="GB34" s="54">
        <v>0</v>
      </c>
      <c r="GC34" s="54">
        <v>0</v>
      </c>
      <c r="GD34" s="54">
        <v>0</v>
      </c>
      <c r="GE34" s="54">
        <v>0</v>
      </c>
      <c r="GF34" s="54">
        <v>0</v>
      </c>
      <c r="GG34" s="54">
        <v>3.9452957571484149E-4</v>
      </c>
      <c r="GH34" s="54">
        <v>0</v>
      </c>
      <c r="GI34" s="54">
        <v>0</v>
      </c>
      <c r="GJ34" s="54">
        <v>71.258293151855469</v>
      </c>
      <c r="GK34" s="54">
        <v>0</v>
      </c>
      <c r="GL34" s="54">
        <v>0</v>
      </c>
      <c r="GM34" s="54">
        <v>0</v>
      </c>
      <c r="GN34" s="54">
        <v>1.6090171411633492E-3</v>
      </c>
      <c r="GO34" s="54">
        <v>0</v>
      </c>
      <c r="GP34" s="54">
        <v>7.7543535735458136E-4</v>
      </c>
      <c r="GQ34" s="54">
        <v>0</v>
      </c>
      <c r="GR34" s="54">
        <v>0</v>
      </c>
      <c r="GS34" s="54">
        <v>5.2238022908568382E-3</v>
      </c>
      <c r="GT34" s="55">
        <v>0.26376268267631531</v>
      </c>
      <c r="GU34" s="53">
        <v>0</v>
      </c>
      <c r="GV34" s="54">
        <v>0</v>
      </c>
      <c r="GW34" s="54">
        <v>0</v>
      </c>
      <c r="GX34" s="54">
        <v>0</v>
      </c>
      <c r="GY34" s="54">
        <v>0</v>
      </c>
      <c r="GZ34" s="54">
        <v>0</v>
      </c>
      <c r="HA34" s="54">
        <v>0</v>
      </c>
      <c r="HB34" s="54">
        <v>0</v>
      </c>
      <c r="HC34" s="54">
        <v>0</v>
      </c>
      <c r="HD34" s="54">
        <v>0</v>
      </c>
      <c r="HE34" s="54">
        <v>0</v>
      </c>
      <c r="HF34" s="54">
        <v>0</v>
      </c>
      <c r="HG34" s="54">
        <v>0</v>
      </c>
      <c r="HH34" s="54">
        <v>0</v>
      </c>
      <c r="HI34" s="54">
        <v>0</v>
      </c>
      <c r="HJ34" s="54">
        <v>0</v>
      </c>
      <c r="HK34" s="54">
        <v>0</v>
      </c>
      <c r="HL34" s="54">
        <v>0</v>
      </c>
      <c r="HM34" s="54">
        <v>0</v>
      </c>
      <c r="HN34" s="54">
        <v>0</v>
      </c>
      <c r="HO34" s="54">
        <v>0</v>
      </c>
      <c r="HP34" s="54">
        <v>0</v>
      </c>
      <c r="HQ34" s="54">
        <v>0</v>
      </c>
      <c r="HR34" s="54">
        <v>0</v>
      </c>
      <c r="HS34" s="54">
        <v>0</v>
      </c>
      <c r="HT34" s="54">
        <v>0</v>
      </c>
      <c r="HU34" s="54">
        <v>0</v>
      </c>
      <c r="HV34" s="54">
        <v>0</v>
      </c>
      <c r="HW34" s="54">
        <v>0</v>
      </c>
      <c r="HX34" s="54">
        <v>0</v>
      </c>
      <c r="HY34" s="54">
        <v>0</v>
      </c>
      <c r="HZ34" s="54">
        <v>0</v>
      </c>
      <c r="IA34" s="54">
        <v>0</v>
      </c>
      <c r="IB34" s="54">
        <v>0</v>
      </c>
      <c r="IC34" s="54">
        <v>0</v>
      </c>
      <c r="ID34" s="54">
        <v>0</v>
      </c>
      <c r="IE34" s="54">
        <v>0</v>
      </c>
      <c r="IF34" s="54">
        <v>0</v>
      </c>
      <c r="IG34" s="54">
        <v>0</v>
      </c>
      <c r="IH34" s="55">
        <v>0</v>
      </c>
      <c r="II34" s="53">
        <v>0.2375403493642807</v>
      </c>
      <c r="IJ34" s="54">
        <v>9.9775291979312897E-2</v>
      </c>
      <c r="IK34" s="54">
        <v>0.11355180293321609</v>
      </c>
      <c r="IL34" s="54">
        <v>7.3892161250114441E-2</v>
      </c>
      <c r="IM34" s="54">
        <v>4.1746985516510904E-4</v>
      </c>
      <c r="IN34" s="54">
        <v>2.504819305613637E-3</v>
      </c>
      <c r="IO34" s="54">
        <v>1.6698794206604362E-3</v>
      </c>
      <c r="IP34" s="54">
        <v>3.464999794960022E-2</v>
      </c>
      <c r="IQ34" s="54">
        <v>1.6698794206604362E-3</v>
      </c>
      <c r="IR34" s="54">
        <v>0</v>
      </c>
      <c r="IS34" s="54">
        <v>7.9319272190332413E-3</v>
      </c>
      <c r="IT34" s="54">
        <v>4.5921681448817253E-3</v>
      </c>
      <c r="IU34" s="54">
        <v>8.3493971033021808E-4</v>
      </c>
      <c r="IV34" s="54">
        <v>2.922288840636611E-3</v>
      </c>
      <c r="IW34" s="54">
        <v>4.5921681448817253E-3</v>
      </c>
      <c r="IX34" s="54">
        <v>9.6018062904477119E-3</v>
      </c>
      <c r="IY34" s="54">
        <v>2.0873493049293756E-3</v>
      </c>
      <c r="IZ34" s="54">
        <v>8.7668672204017639E-3</v>
      </c>
      <c r="JA34" s="54">
        <v>4.1746985516510904E-4</v>
      </c>
      <c r="JB34" s="54">
        <v>8.3493972197175026E-3</v>
      </c>
      <c r="JC34" s="54">
        <v>6.6795177757740021E-2</v>
      </c>
      <c r="JD34" s="54">
        <v>6.6795176826417446E-3</v>
      </c>
      <c r="JE34" s="54">
        <v>5.4688554257154465E-2</v>
      </c>
      <c r="JF34" s="54">
        <v>8.9756019413471222E-2</v>
      </c>
      <c r="JG34" s="54">
        <v>3.75722860917449E-3</v>
      </c>
      <c r="JH34" s="54">
        <v>0</v>
      </c>
      <c r="JI34" s="54">
        <v>6.7630119621753693E-2</v>
      </c>
      <c r="JJ34" s="54">
        <v>0</v>
      </c>
      <c r="JK34" s="54">
        <v>2.504819305613637E-3</v>
      </c>
      <c r="JL34" s="54">
        <v>0.82408547401428223</v>
      </c>
      <c r="JM34" s="54">
        <v>0</v>
      </c>
      <c r="JN34" s="54">
        <v>0.19287106394767761</v>
      </c>
      <c r="JO34" s="54">
        <v>1.9203612580895424E-2</v>
      </c>
      <c r="JP34" s="54">
        <v>0.15279395878314972</v>
      </c>
      <c r="JQ34" s="54">
        <v>0.24421985447406769</v>
      </c>
      <c r="JR34" s="54">
        <v>2.331986665725708</v>
      </c>
      <c r="JS34" s="54">
        <v>3.2980117946863174E-2</v>
      </c>
      <c r="JT34" s="54">
        <v>5.844577681273222E-3</v>
      </c>
      <c r="JU34" s="54">
        <v>0.16949276626110077</v>
      </c>
      <c r="JV34" s="55">
        <v>12.965360641479492</v>
      </c>
      <c r="JW34" s="53">
        <v>1.0393220186233521</v>
      </c>
      <c r="JX34" s="54">
        <v>0</v>
      </c>
      <c r="JY34" s="54">
        <v>0</v>
      </c>
      <c r="JZ34" s="54">
        <v>2.7878992259502411E-2</v>
      </c>
      <c r="KA34" s="54">
        <v>9.5888644456863403E-2</v>
      </c>
      <c r="KB34" s="54">
        <v>8.1189915537834167E-2</v>
      </c>
      <c r="KC34" s="54">
        <v>1.7926360014826059E-3</v>
      </c>
      <c r="KD34" s="54">
        <v>7.9406097531318665E-2</v>
      </c>
      <c r="KE34" s="54">
        <v>3.1159881502389908E-2</v>
      </c>
      <c r="KF34" s="54">
        <v>0</v>
      </c>
      <c r="KG34" s="54">
        <v>6.5127415582537651E-3</v>
      </c>
      <c r="KH34" s="54">
        <v>1.0834360495209694E-2</v>
      </c>
      <c r="KI34" s="54">
        <v>4.3268673121929169E-2</v>
      </c>
      <c r="KJ34" s="54">
        <v>1.7708437517285347E-2</v>
      </c>
      <c r="KK34" s="54">
        <v>3.2268572598695755E-2</v>
      </c>
      <c r="KL34" s="54">
        <v>0</v>
      </c>
      <c r="KM34" s="54">
        <v>7.3445430643914733E-6</v>
      </c>
      <c r="KN34" s="54">
        <v>5.4986899158393499E-6</v>
      </c>
      <c r="KO34" s="54">
        <v>3.9981870258998242E-7</v>
      </c>
      <c r="KP34" s="54">
        <v>2.2879194468259811E-2</v>
      </c>
      <c r="KQ34" s="54">
        <v>8.4368772804737091E-2</v>
      </c>
      <c r="KR34" s="54">
        <v>2.5416914373636246E-2</v>
      </c>
      <c r="KS34" s="54">
        <v>5.1604036241769791E-2</v>
      </c>
      <c r="KT34" s="54">
        <v>0.11887668073177338</v>
      </c>
      <c r="KU34" s="54">
        <v>3.3260684460401535E-2</v>
      </c>
      <c r="KV34" s="54">
        <v>2.0725291222333908E-2</v>
      </c>
      <c r="KW34" s="54">
        <v>3.4829061478376389E-2</v>
      </c>
      <c r="KX34" s="54">
        <v>4.4915307080373168E-4</v>
      </c>
      <c r="KY34" s="54">
        <v>2.6234487071633339E-2</v>
      </c>
      <c r="KZ34" s="54">
        <v>12.457426071166992</v>
      </c>
      <c r="LA34" s="54">
        <v>0</v>
      </c>
      <c r="LB34" s="54">
        <v>6.3395671844482422</v>
      </c>
      <c r="LC34" s="54">
        <v>3.1262074480764568E-4</v>
      </c>
      <c r="LD34" s="54">
        <v>5.4152574390172958E-2</v>
      </c>
      <c r="LE34" s="54">
        <v>0.13385298848152161</v>
      </c>
      <c r="LF34" s="54">
        <v>11.902909278869629</v>
      </c>
      <c r="LG34" s="54">
        <v>4.766584187746048E-2</v>
      </c>
      <c r="LH34" s="54">
        <v>0</v>
      </c>
      <c r="LI34" s="54">
        <v>0.30993005633354187</v>
      </c>
      <c r="LJ34" s="55">
        <v>8.4442195892333984</v>
      </c>
      <c r="LK34" s="49">
        <v>1.9015794992446899</v>
      </c>
      <c r="LL34" s="49">
        <v>1.4047160744667053E-2</v>
      </c>
      <c r="LM34" s="49">
        <v>0.72639858722686768</v>
      </c>
      <c r="LN34" s="49">
        <v>0.73169910907745361</v>
      </c>
      <c r="LO34" s="49">
        <v>2.0043275356292725</v>
      </c>
      <c r="LP34" s="49">
        <v>6.3705779612064362E-2</v>
      </c>
      <c r="LQ34" s="49">
        <v>0.20759129524230957</v>
      </c>
      <c r="LR34" s="49">
        <v>5.3680717945098877E-2</v>
      </c>
      <c r="LS34" s="49">
        <v>0.18483522534370422</v>
      </c>
      <c r="LT34" s="49">
        <v>4.5800317078828812E-2</v>
      </c>
      <c r="LU34" s="49">
        <v>0.44154548645019531</v>
      </c>
      <c r="LV34" s="49">
        <v>1.1184571776539087E-3</v>
      </c>
      <c r="LW34" s="49">
        <v>2.974344789981842E-2</v>
      </c>
      <c r="LX34" s="49">
        <v>2.0764611661434174E-2</v>
      </c>
      <c r="LY34" s="49">
        <v>8.1867173314094543E-2</v>
      </c>
      <c r="LZ34" s="49">
        <v>4.7675814479589462E-2</v>
      </c>
      <c r="MA34" s="49">
        <v>7.2173021733760834E-2</v>
      </c>
      <c r="MB34" s="49">
        <v>7.2211280465126038E-2</v>
      </c>
      <c r="MC34" s="49">
        <v>2.2381337359547615E-2</v>
      </c>
      <c r="MD34" s="49">
        <v>5.6361671537160873E-2</v>
      </c>
      <c r="ME34" s="49">
        <v>0.11727959662675858</v>
      </c>
      <c r="MF34" s="49">
        <v>0.30868044495582581</v>
      </c>
      <c r="MG34" s="49">
        <v>3.8821566849946976E-2</v>
      </c>
      <c r="MH34" s="49">
        <v>3.8773901760578156E-2</v>
      </c>
      <c r="MI34" s="49">
        <v>0.97908490896224976</v>
      </c>
      <c r="MJ34" s="49">
        <v>0</v>
      </c>
      <c r="MK34" s="49">
        <v>7.4112631380558014E-2</v>
      </c>
      <c r="ML34" s="49">
        <v>0</v>
      </c>
      <c r="MM34" s="49">
        <v>4.4665925088338554E-4</v>
      </c>
      <c r="MN34" s="49">
        <v>160.39236450195312</v>
      </c>
      <c r="MO34" s="49">
        <v>0</v>
      </c>
      <c r="MP34" s="49">
        <v>1.1828119866549969E-2</v>
      </c>
      <c r="MQ34" s="49">
        <v>2.4247912224382162E-3</v>
      </c>
      <c r="MR34" s="49">
        <v>0.58702284097671509</v>
      </c>
      <c r="MS34" s="49">
        <v>0</v>
      </c>
      <c r="MT34" s="49">
        <v>2.6860594749450684</v>
      </c>
      <c r="MU34" s="49">
        <v>0.17599833011627197</v>
      </c>
      <c r="MV34" s="49">
        <v>1.3827719958499074E-3</v>
      </c>
      <c r="MW34" s="49">
        <v>0.89709317684173584</v>
      </c>
      <c r="MX34" s="49">
        <v>6.0834732055664062</v>
      </c>
    </row>
    <row r="35" spans="2:362" s="38" customFormat="1" ht="16.5" customHeight="1">
      <c r="B35" s="31" t="s">
        <v>42</v>
      </c>
      <c r="C35" s="53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5">
        <v>0</v>
      </c>
      <c r="AQ35" s="53">
        <v>0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0</v>
      </c>
      <c r="BL35" s="54">
        <v>0</v>
      </c>
      <c r="BM35" s="54">
        <v>0</v>
      </c>
      <c r="BN35" s="54">
        <v>0</v>
      </c>
      <c r="BO35" s="54">
        <v>0</v>
      </c>
      <c r="BP35" s="54">
        <v>0</v>
      </c>
      <c r="BQ35" s="54">
        <v>0</v>
      </c>
      <c r="BR35" s="54">
        <v>0</v>
      </c>
      <c r="BS35" s="54">
        <v>0</v>
      </c>
      <c r="BT35" s="54">
        <v>0</v>
      </c>
      <c r="BU35" s="54">
        <v>0</v>
      </c>
      <c r="BV35" s="54">
        <v>0</v>
      </c>
      <c r="BW35" s="54">
        <v>0</v>
      </c>
      <c r="BX35" s="54">
        <v>0</v>
      </c>
      <c r="BY35" s="54">
        <v>0</v>
      </c>
      <c r="BZ35" s="54">
        <v>1.5732569620013237E-2</v>
      </c>
      <c r="CA35" s="54">
        <v>0</v>
      </c>
      <c r="CB35" s="54">
        <v>0</v>
      </c>
      <c r="CC35" s="54">
        <v>0</v>
      </c>
      <c r="CD35" s="55">
        <v>9.4919893890619278E-3</v>
      </c>
      <c r="CE35" s="53">
        <v>2.7187109026272083E-6</v>
      </c>
      <c r="CF35" s="54">
        <v>1.2251816228214807E-9</v>
      </c>
      <c r="CG35" s="54">
        <v>3.9128841308411211E-5</v>
      </c>
      <c r="CH35" s="54">
        <v>2.0703059271909297E-4</v>
      </c>
      <c r="CI35" s="54">
        <v>5.8790834600586095E-7</v>
      </c>
      <c r="CJ35" s="54">
        <v>9.0382736743777059E-6</v>
      </c>
      <c r="CK35" s="54">
        <v>2.65891877404556E-8</v>
      </c>
      <c r="CL35" s="54">
        <v>7.1518385084345937E-5</v>
      </c>
      <c r="CM35" s="54">
        <v>4.1029993553820532E-6</v>
      </c>
      <c r="CN35" s="54">
        <v>0</v>
      </c>
      <c r="CO35" s="54">
        <v>6.9232663372531533E-4</v>
      </c>
      <c r="CP35" s="54">
        <v>8.1524358392925933E-6</v>
      </c>
      <c r="CQ35" s="54">
        <v>2.70216014541802E-6</v>
      </c>
      <c r="CR35" s="54">
        <v>3.6134952097199857E-4</v>
      </c>
      <c r="CS35" s="54">
        <v>1.4691289979964495E-3</v>
      </c>
      <c r="CT35" s="54">
        <v>1.8991228425875306E-3</v>
      </c>
      <c r="CU35" s="54">
        <v>8.4541616961359978E-3</v>
      </c>
      <c r="CV35" s="54">
        <v>9.1117266565561295E-3</v>
      </c>
      <c r="CW35" s="54">
        <v>9.0637500397861004E-4</v>
      </c>
      <c r="CX35" s="54">
        <v>5.4514795541763306E-2</v>
      </c>
      <c r="CY35" s="54">
        <v>4.9879085272550583E-3</v>
      </c>
      <c r="CZ35" s="54">
        <v>9.2382647097110748E-2</v>
      </c>
      <c r="DA35" s="54">
        <v>1.173119992017746E-2</v>
      </c>
      <c r="DB35" s="54">
        <v>1.9680717960000038E-2</v>
      </c>
      <c r="DC35" s="54">
        <v>8.6088769137859344E-2</v>
      </c>
      <c r="DD35" s="54">
        <v>7.5054667831864208E-5</v>
      </c>
      <c r="DE35" s="54">
        <v>5.118478462100029E-2</v>
      </c>
      <c r="DF35" s="54">
        <v>6.0213106917217374E-4</v>
      </c>
      <c r="DG35" s="54">
        <v>0</v>
      </c>
      <c r="DH35" s="54">
        <v>3.0131954259701374E-18</v>
      </c>
      <c r="DI35" s="54">
        <v>1.775287464261055E-2</v>
      </c>
      <c r="DJ35" s="54">
        <v>0.15573829412460327</v>
      </c>
      <c r="DK35" s="54">
        <v>2.2222643019631505E-4</v>
      </c>
      <c r="DL35" s="54">
        <v>4.7414805521839298E-6</v>
      </c>
      <c r="DM35" s="54">
        <v>0</v>
      </c>
      <c r="DN35" s="54">
        <v>5.2756026889255736E-6</v>
      </c>
      <c r="DO35" s="54">
        <v>7.9007568274391815E-6</v>
      </c>
      <c r="DP35" s="54">
        <v>2.6719367597252131E-3</v>
      </c>
      <c r="DQ35" s="54">
        <v>1.283093704842031E-3</v>
      </c>
      <c r="DR35" s="55">
        <v>1.36815020814538E-2</v>
      </c>
      <c r="DS35" s="53">
        <v>0</v>
      </c>
      <c r="DT35" s="54">
        <v>0</v>
      </c>
      <c r="DU35" s="54">
        <v>0</v>
      </c>
      <c r="DV35" s="54">
        <v>0</v>
      </c>
      <c r="DW35" s="54">
        <v>2.644337473611813E-5</v>
      </c>
      <c r="DX35" s="54">
        <v>0</v>
      </c>
      <c r="DY35" s="54">
        <v>0</v>
      </c>
      <c r="DZ35" s="54">
        <v>0</v>
      </c>
      <c r="EA35" s="54">
        <v>0</v>
      </c>
      <c r="EB35" s="54">
        <v>0</v>
      </c>
      <c r="EC35" s="54">
        <v>0</v>
      </c>
      <c r="ED35" s="54">
        <v>0</v>
      </c>
      <c r="EE35" s="54">
        <v>0</v>
      </c>
      <c r="EF35" s="54">
        <v>0</v>
      </c>
      <c r="EG35" s="54">
        <v>0</v>
      </c>
      <c r="EH35" s="54">
        <v>0</v>
      </c>
      <c r="EI35" s="54">
        <v>0</v>
      </c>
      <c r="EJ35" s="54">
        <v>0</v>
      </c>
      <c r="EK35" s="54">
        <v>0</v>
      </c>
      <c r="EL35" s="54">
        <v>0</v>
      </c>
      <c r="EM35" s="54">
        <v>0</v>
      </c>
      <c r="EN35" s="54">
        <v>0</v>
      </c>
      <c r="EO35" s="54">
        <v>0</v>
      </c>
      <c r="EP35" s="54">
        <v>0</v>
      </c>
      <c r="EQ35" s="54">
        <v>0</v>
      </c>
      <c r="ER35" s="54">
        <v>0</v>
      </c>
      <c r="ES35" s="54">
        <v>0</v>
      </c>
      <c r="ET35" s="54">
        <v>0</v>
      </c>
      <c r="EU35" s="54">
        <v>0</v>
      </c>
      <c r="EV35" s="54">
        <v>0</v>
      </c>
      <c r="EW35" s="54">
        <v>1.3068331405520439E-2</v>
      </c>
      <c r="EX35" s="54">
        <v>0</v>
      </c>
      <c r="EY35" s="54">
        <v>0</v>
      </c>
      <c r="EZ35" s="54">
        <v>0</v>
      </c>
      <c r="FA35" s="54">
        <v>0</v>
      </c>
      <c r="FB35" s="54">
        <v>3.248460590839386E-2</v>
      </c>
      <c r="FC35" s="54">
        <v>0</v>
      </c>
      <c r="FD35" s="54">
        <v>0</v>
      </c>
      <c r="FE35" s="54">
        <v>0</v>
      </c>
      <c r="FF35" s="55">
        <v>0</v>
      </c>
      <c r="FG35" s="53">
        <v>0</v>
      </c>
      <c r="FH35" s="54">
        <v>0</v>
      </c>
      <c r="FI35" s="54">
        <v>0</v>
      </c>
      <c r="FJ35" s="54">
        <v>0</v>
      </c>
      <c r="FK35" s="54">
        <v>0</v>
      </c>
      <c r="FL35" s="54">
        <v>0</v>
      </c>
      <c r="FM35" s="54">
        <v>0</v>
      </c>
      <c r="FN35" s="54">
        <v>0</v>
      </c>
      <c r="FO35" s="54">
        <v>0</v>
      </c>
      <c r="FP35" s="54">
        <v>0</v>
      </c>
      <c r="FQ35" s="54">
        <v>0</v>
      </c>
      <c r="FR35" s="54">
        <v>0</v>
      </c>
      <c r="FS35" s="54">
        <v>0</v>
      </c>
      <c r="FT35" s="54">
        <v>0</v>
      </c>
      <c r="FU35" s="54">
        <v>0</v>
      </c>
      <c r="FV35" s="54">
        <v>0</v>
      </c>
      <c r="FW35" s="54">
        <v>0</v>
      </c>
      <c r="FX35" s="54">
        <v>0</v>
      </c>
      <c r="FY35" s="54">
        <v>0</v>
      </c>
      <c r="FZ35" s="54">
        <v>0</v>
      </c>
      <c r="GA35" s="54">
        <v>0</v>
      </c>
      <c r="GB35" s="54">
        <v>0</v>
      </c>
      <c r="GC35" s="54">
        <v>0</v>
      </c>
      <c r="GD35" s="54">
        <v>0</v>
      </c>
      <c r="GE35" s="54">
        <v>0</v>
      </c>
      <c r="GF35" s="54">
        <v>0</v>
      </c>
      <c r="GG35" s="54">
        <v>0</v>
      </c>
      <c r="GH35" s="54">
        <v>0</v>
      </c>
      <c r="GI35" s="54">
        <v>0</v>
      </c>
      <c r="GJ35" s="54">
        <v>0</v>
      </c>
      <c r="GK35" s="54">
        <v>1.5720142051577568E-2</v>
      </c>
      <c r="GL35" s="54">
        <v>0</v>
      </c>
      <c r="GM35" s="54">
        <v>0</v>
      </c>
      <c r="GN35" s="54">
        <v>0</v>
      </c>
      <c r="GO35" s="54">
        <v>0</v>
      </c>
      <c r="GP35" s="54">
        <v>1.5453259038622491E-5</v>
      </c>
      <c r="GQ35" s="54">
        <v>0</v>
      </c>
      <c r="GR35" s="54">
        <v>0</v>
      </c>
      <c r="GS35" s="54">
        <v>0</v>
      </c>
      <c r="GT35" s="55">
        <v>1.2820471310988069E-3</v>
      </c>
      <c r="GU35" s="53">
        <v>0</v>
      </c>
      <c r="GV35" s="54">
        <v>0</v>
      </c>
      <c r="GW35" s="54">
        <v>0</v>
      </c>
      <c r="GX35" s="54">
        <v>0</v>
      </c>
      <c r="GY35" s="54">
        <v>0</v>
      </c>
      <c r="GZ35" s="54">
        <v>0</v>
      </c>
      <c r="HA35" s="54">
        <v>0</v>
      </c>
      <c r="HB35" s="54">
        <v>0</v>
      </c>
      <c r="HC35" s="54">
        <v>0</v>
      </c>
      <c r="HD35" s="54">
        <v>0</v>
      </c>
      <c r="HE35" s="54">
        <v>0</v>
      </c>
      <c r="HF35" s="54">
        <v>0</v>
      </c>
      <c r="HG35" s="54">
        <v>0</v>
      </c>
      <c r="HH35" s="54">
        <v>0</v>
      </c>
      <c r="HI35" s="54">
        <v>0</v>
      </c>
      <c r="HJ35" s="54">
        <v>0</v>
      </c>
      <c r="HK35" s="54">
        <v>0</v>
      </c>
      <c r="HL35" s="54">
        <v>0</v>
      </c>
      <c r="HM35" s="54">
        <v>0</v>
      </c>
      <c r="HN35" s="54">
        <v>0</v>
      </c>
      <c r="HO35" s="54">
        <v>0</v>
      </c>
      <c r="HP35" s="54">
        <v>0</v>
      </c>
      <c r="HQ35" s="54">
        <v>0</v>
      </c>
      <c r="HR35" s="54">
        <v>0</v>
      </c>
      <c r="HS35" s="54">
        <v>0</v>
      </c>
      <c r="HT35" s="54">
        <v>0</v>
      </c>
      <c r="HU35" s="54">
        <v>0</v>
      </c>
      <c r="HV35" s="54">
        <v>0</v>
      </c>
      <c r="HW35" s="54">
        <v>0</v>
      </c>
      <c r="HX35" s="54">
        <v>0</v>
      </c>
      <c r="HY35" s="54">
        <v>0</v>
      </c>
      <c r="HZ35" s="54">
        <v>0</v>
      </c>
      <c r="IA35" s="54">
        <v>0</v>
      </c>
      <c r="IB35" s="54">
        <v>0</v>
      </c>
      <c r="IC35" s="54">
        <v>0</v>
      </c>
      <c r="ID35" s="54">
        <v>0</v>
      </c>
      <c r="IE35" s="54">
        <v>0</v>
      </c>
      <c r="IF35" s="54">
        <v>0</v>
      </c>
      <c r="IG35" s="54">
        <v>0</v>
      </c>
      <c r="IH35" s="55">
        <v>0</v>
      </c>
      <c r="II35" s="53">
        <v>0</v>
      </c>
      <c r="IJ35" s="54">
        <v>0</v>
      </c>
      <c r="IK35" s="54">
        <v>0</v>
      </c>
      <c r="IL35" s="54">
        <v>0</v>
      </c>
      <c r="IM35" s="54">
        <v>0</v>
      </c>
      <c r="IN35" s="54">
        <v>0</v>
      </c>
      <c r="IO35" s="54">
        <v>0</v>
      </c>
      <c r="IP35" s="54">
        <v>0</v>
      </c>
      <c r="IQ35" s="54">
        <v>0</v>
      </c>
      <c r="IR35" s="54">
        <v>0</v>
      </c>
      <c r="IS35" s="54">
        <v>0</v>
      </c>
      <c r="IT35" s="54">
        <v>0</v>
      </c>
      <c r="IU35" s="54">
        <v>0</v>
      </c>
      <c r="IV35" s="54">
        <v>0</v>
      </c>
      <c r="IW35" s="54">
        <v>0</v>
      </c>
      <c r="IX35" s="54">
        <v>0</v>
      </c>
      <c r="IY35" s="54">
        <v>0</v>
      </c>
      <c r="IZ35" s="54">
        <v>0</v>
      </c>
      <c r="JA35" s="54">
        <v>0</v>
      </c>
      <c r="JB35" s="54">
        <v>0</v>
      </c>
      <c r="JC35" s="54">
        <v>0</v>
      </c>
      <c r="JD35" s="54">
        <v>0</v>
      </c>
      <c r="JE35" s="54">
        <v>0</v>
      </c>
      <c r="JF35" s="54">
        <v>0</v>
      </c>
      <c r="JG35" s="54">
        <v>0</v>
      </c>
      <c r="JH35" s="54">
        <v>0</v>
      </c>
      <c r="JI35" s="54">
        <v>0</v>
      </c>
      <c r="JJ35" s="54">
        <v>0</v>
      </c>
      <c r="JK35" s="54">
        <v>0</v>
      </c>
      <c r="JL35" s="54">
        <v>0</v>
      </c>
      <c r="JM35" s="54">
        <v>0</v>
      </c>
      <c r="JN35" s="54">
        <v>0</v>
      </c>
      <c r="JO35" s="54">
        <v>0</v>
      </c>
      <c r="JP35" s="54">
        <v>0</v>
      </c>
      <c r="JQ35" s="54">
        <v>0</v>
      </c>
      <c r="JR35" s="54">
        <v>0</v>
      </c>
      <c r="JS35" s="54">
        <v>0</v>
      </c>
      <c r="JT35" s="54">
        <v>0</v>
      </c>
      <c r="JU35" s="54">
        <v>0</v>
      </c>
      <c r="JV35" s="55">
        <v>0</v>
      </c>
      <c r="JW35" s="53">
        <v>0</v>
      </c>
      <c r="JX35" s="54">
        <v>0</v>
      </c>
      <c r="JY35" s="54">
        <v>0</v>
      </c>
      <c r="JZ35" s="54">
        <v>0</v>
      </c>
      <c r="KA35" s="54">
        <v>0</v>
      </c>
      <c r="KB35" s="54">
        <v>0</v>
      </c>
      <c r="KC35" s="54">
        <v>0</v>
      </c>
      <c r="KD35" s="54">
        <v>0</v>
      </c>
      <c r="KE35" s="54">
        <v>0</v>
      </c>
      <c r="KF35" s="54">
        <v>0</v>
      </c>
      <c r="KG35" s="54">
        <v>0</v>
      </c>
      <c r="KH35" s="54">
        <v>0</v>
      </c>
      <c r="KI35" s="54">
        <v>0</v>
      </c>
      <c r="KJ35" s="54">
        <v>0</v>
      </c>
      <c r="KK35" s="54">
        <v>0</v>
      </c>
      <c r="KL35" s="54">
        <v>0</v>
      </c>
      <c r="KM35" s="54">
        <v>0</v>
      </c>
      <c r="KN35" s="54">
        <v>0</v>
      </c>
      <c r="KO35" s="54">
        <v>0</v>
      </c>
      <c r="KP35" s="54">
        <v>0</v>
      </c>
      <c r="KQ35" s="54">
        <v>0</v>
      </c>
      <c r="KR35" s="54">
        <v>0</v>
      </c>
      <c r="KS35" s="54">
        <v>0</v>
      </c>
      <c r="KT35" s="54">
        <v>0</v>
      </c>
      <c r="KU35" s="54">
        <v>0</v>
      </c>
      <c r="KV35" s="54">
        <v>0</v>
      </c>
      <c r="KW35" s="54">
        <v>0</v>
      </c>
      <c r="KX35" s="54">
        <v>0</v>
      </c>
      <c r="KY35" s="54">
        <v>0</v>
      </c>
      <c r="KZ35" s="54">
        <v>0</v>
      </c>
      <c r="LA35" s="54">
        <v>0</v>
      </c>
      <c r="LB35" s="54">
        <v>0</v>
      </c>
      <c r="LC35" s="54">
        <v>0</v>
      </c>
      <c r="LD35" s="54">
        <v>0</v>
      </c>
      <c r="LE35" s="54">
        <v>0</v>
      </c>
      <c r="LF35" s="54">
        <v>0</v>
      </c>
      <c r="LG35" s="54">
        <v>0</v>
      </c>
      <c r="LH35" s="54">
        <v>0</v>
      </c>
      <c r="LI35" s="54">
        <v>0</v>
      </c>
      <c r="LJ35" s="55">
        <v>0</v>
      </c>
      <c r="LK35" s="49">
        <v>0</v>
      </c>
      <c r="LL35" s="49">
        <v>0</v>
      </c>
      <c r="LM35" s="49">
        <v>0</v>
      </c>
      <c r="LN35" s="49">
        <v>0</v>
      </c>
      <c r="LO35" s="49">
        <v>0</v>
      </c>
      <c r="LP35" s="49">
        <v>0</v>
      </c>
      <c r="LQ35" s="49">
        <v>0</v>
      </c>
      <c r="LR35" s="49">
        <v>0</v>
      </c>
      <c r="LS35" s="49">
        <v>0</v>
      </c>
      <c r="LT35" s="49">
        <v>0</v>
      </c>
      <c r="LU35" s="49">
        <v>0</v>
      </c>
      <c r="LV35" s="49">
        <v>0</v>
      </c>
      <c r="LW35" s="49">
        <v>0</v>
      </c>
      <c r="LX35" s="49">
        <v>0</v>
      </c>
      <c r="LY35" s="49">
        <v>0</v>
      </c>
      <c r="LZ35" s="49">
        <v>0</v>
      </c>
      <c r="MA35" s="49">
        <v>0</v>
      </c>
      <c r="MB35" s="49">
        <v>0</v>
      </c>
      <c r="MC35" s="49">
        <v>0</v>
      </c>
      <c r="MD35" s="49">
        <v>0</v>
      </c>
      <c r="ME35" s="49">
        <v>0</v>
      </c>
      <c r="MF35" s="49">
        <v>0</v>
      </c>
      <c r="MG35" s="49">
        <v>0</v>
      </c>
      <c r="MH35" s="49">
        <v>0</v>
      </c>
      <c r="MI35" s="49">
        <v>0</v>
      </c>
      <c r="MJ35" s="49">
        <v>0</v>
      </c>
      <c r="MK35" s="49">
        <v>0</v>
      </c>
      <c r="ML35" s="49">
        <v>0</v>
      </c>
      <c r="MM35" s="49">
        <v>0</v>
      </c>
      <c r="MN35" s="49">
        <v>0</v>
      </c>
      <c r="MO35" s="49">
        <v>0</v>
      </c>
      <c r="MP35" s="49">
        <v>0</v>
      </c>
      <c r="MQ35" s="49">
        <v>0</v>
      </c>
      <c r="MR35" s="49">
        <v>0</v>
      </c>
      <c r="MS35" s="49">
        <v>0</v>
      </c>
      <c r="MT35" s="49">
        <v>0</v>
      </c>
      <c r="MU35" s="49">
        <v>0</v>
      </c>
      <c r="MV35" s="49">
        <v>0</v>
      </c>
      <c r="MW35" s="49">
        <v>0</v>
      </c>
      <c r="MX35" s="49">
        <v>0</v>
      </c>
    </row>
    <row r="36" spans="2:362" s="38" customFormat="1" ht="16.5" customHeight="1">
      <c r="B36" s="31" t="s">
        <v>43</v>
      </c>
      <c r="C36" s="53">
        <v>3.3535358905792236</v>
      </c>
      <c r="D36" s="54">
        <v>9.7990094218403101E-5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3.3214404247701168E-3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7.5311698019504547E-2</v>
      </c>
      <c r="AG36" s="54">
        <v>0</v>
      </c>
      <c r="AH36" s="54">
        <v>8.6664762496948242</v>
      </c>
      <c r="AI36" s="54">
        <v>0.59969842433929443</v>
      </c>
      <c r="AJ36" s="54">
        <v>0</v>
      </c>
      <c r="AK36" s="54">
        <v>0</v>
      </c>
      <c r="AL36" s="54">
        <v>1.5194770097732544</v>
      </c>
      <c r="AM36" s="54">
        <v>7.432110607624054E-2</v>
      </c>
      <c r="AN36" s="54">
        <v>0</v>
      </c>
      <c r="AO36" s="54">
        <v>5.6288496125489473E-4</v>
      </c>
      <c r="AP36" s="55">
        <v>1.8248576670885086E-2</v>
      </c>
      <c r="AQ36" s="53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0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0.78236234188079834</v>
      </c>
      <c r="CA36" s="54">
        <v>0</v>
      </c>
      <c r="CB36" s="54">
        <v>0</v>
      </c>
      <c r="CC36" s="54">
        <v>0</v>
      </c>
      <c r="CD36" s="55">
        <v>0.48287290334701538</v>
      </c>
      <c r="CE36" s="53">
        <v>4.4908025301992893E-4</v>
      </c>
      <c r="CF36" s="54">
        <v>3.5273647114308915E-8</v>
      </c>
      <c r="CG36" s="54">
        <v>4.9087703227996826E-3</v>
      </c>
      <c r="CH36" s="54">
        <v>7.1099442429840565E-3</v>
      </c>
      <c r="CI36" s="54">
        <v>1.692620207904838E-5</v>
      </c>
      <c r="CJ36" s="54">
        <v>2.6021685334853828E-4</v>
      </c>
      <c r="CK36" s="54">
        <v>9.3256358013604768E-7</v>
      </c>
      <c r="CL36" s="54">
        <v>1.6646608710289001E-3</v>
      </c>
      <c r="CM36" s="54">
        <v>1.1505467409733683E-4</v>
      </c>
      <c r="CN36" s="54">
        <v>0</v>
      </c>
      <c r="CO36" s="54">
        <v>1.4021513983607292E-2</v>
      </c>
      <c r="CP36" s="54">
        <v>6.0233339900150895E-4</v>
      </c>
      <c r="CQ36" s="54">
        <v>7.779667794238776E-5</v>
      </c>
      <c r="CR36" s="54">
        <v>7.2595216333866119E-3</v>
      </c>
      <c r="CS36" s="54">
        <v>3.7507884204387665E-2</v>
      </c>
      <c r="CT36" s="54">
        <v>2.3275105282664299E-2</v>
      </c>
      <c r="CU36" s="54">
        <v>0.10787008702754974</v>
      </c>
      <c r="CV36" s="54">
        <v>0.12546274065971375</v>
      </c>
      <c r="CW36" s="54">
        <v>2.6095030829310417E-2</v>
      </c>
      <c r="CX36" s="54">
        <v>1.1404122114181519</v>
      </c>
      <c r="CY36" s="54">
        <v>9.0263426303863525E-2</v>
      </c>
      <c r="CZ36" s="54">
        <v>1.5749623775482178</v>
      </c>
      <c r="DA36" s="54">
        <v>0.20541507005691528</v>
      </c>
      <c r="DB36" s="54">
        <v>0.41969937086105347</v>
      </c>
      <c r="DC36" s="54">
        <v>1.5482532978057861</v>
      </c>
      <c r="DD36" s="54">
        <v>2.3994343355298042E-3</v>
      </c>
      <c r="DE36" s="54">
        <v>0.57526636123657227</v>
      </c>
      <c r="DF36" s="54">
        <v>6.8307104520499706E-3</v>
      </c>
      <c r="DG36" s="54">
        <v>0</v>
      </c>
      <c r="DH36" s="54">
        <v>3.1906960190738594E-17</v>
      </c>
      <c r="DI36" s="54">
        <v>0.41675567626953125</v>
      </c>
      <c r="DJ36" s="54">
        <v>2.6866216659545898</v>
      </c>
      <c r="DK36" s="54">
        <v>6.4550512470304966E-3</v>
      </c>
      <c r="DL36" s="54">
        <v>1.3640313409268856E-4</v>
      </c>
      <c r="DM36" s="54">
        <v>0</v>
      </c>
      <c r="DN36" s="54">
        <v>1.5188747784122825E-4</v>
      </c>
      <c r="DO36" s="54">
        <v>2.2746712784282863E-4</v>
      </c>
      <c r="DP36" s="54">
        <v>7.688518613576889E-2</v>
      </c>
      <c r="DQ36" s="54">
        <v>1.9683029502630234E-2</v>
      </c>
      <c r="DR36" s="55">
        <v>0.19586622714996338</v>
      </c>
      <c r="DS36" s="53">
        <v>0.12372187525033951</v>
      </c>
      <c r="DT36" s="54">
        <v>0</v>
      </c>
      <c r="DU36" s="54">
        <v>0</v>
      </c>
      <c r="DV36" s="54">
        <v>0</v>
      </c>
      <c r="DW36" s="54">
        <v>1.8035932444036007E-3</v>
      </c>
      <c r="DX36" s="54">
        <v>2.5409082882106304E-3</v>
      </c>
      <c r="DY36" s="54">
        <v>0</v>
      </c>
      <c r="DZ36" s="54">
        <v>7.5834168819710612E-4</v>
      </c>
      <c r="EA36" s="54">
        <v>0</v>
      </c>
      <c r="EB36" s="54">
        <v>0</v>
      </c>
      <c r="EC36" s="54">
        <v>0</v>
      </c>
      <c r="ED36" s="54">
        <v>2.7493750676512718E-3</v>
      </c>
      <c r="EE36" s="54">
        <v>0</v>
      </c>
      <c r="EF36" s="54">
        <v>0</v>
      </c>
      <c r="EG36" s="54">
        <v>0</v>
      </c>
      <c r="EH36" s="54">
        <v>0</v>
      </c>
      <c r="EI36" s="54">
        <v>0</v>
      </c>
      <c r="EJ36" s="54">
        <v>0</v>
      </c>
      <c r="EK36" s="54">
        <v>0</v>
      </c>
      <c r="EL36" s="54">
        <v>0</v>
      </c>
      <c r="EM36" s="54">
        <v>0</v>
      </c>
      <c r="EN36" s="54">
        <v>1.1783036170527339E-3</v>
      </c>
      <c r="EO36" s="54">
        <v>0</v>
      </c>
      <c r="EP36" s="54">
        <v>0</v>
      </c>
      <c r="EQ36" s="54">
        <v>0</v>
      </c>
      <c r="ER36" s="54">
        <v>0</v>
      </c>
      <c r="ES36" s="54">
        <v>0</v>
      </c>
      <c r="ET36" s="54">
        <v>0</v>
      </c>
      <c r="EU36" s="54">
        <v>0</v>
      </c>
      <c r="EV36" s="54">
        <v>1.1576504912227392E-3</v>
      </c>
      <c r="EW36" s="54">
        <v>0</v>
      </c>
      <c r="EX36" s="54">
        <v>2.1896438598632812</v>
      </c>
      <c r="EY36" s="54">
        <v>0</v>
      </c>
      <c r="EZ36" s="54">
        <v>0</v>
      </c>
      <c r="FA36" s="54">
        <v>0</v>
      </c>
      <c r="FB36" s="54">
        <v>0.72433316707611084</v>
      </c>
      <c r="FC36" s="54">
        <v>0.17321062088012695</v>
      </c>
      <c r="FD36" s="54">
        <v>1.6496250405907631E-2</v>
      </c>
      <c r="FE36" s="54">
        <v>0</v>
      </c>
      <c r="FF36" s="55">
        <v>1.6799936294555664</v>
      </c>
      <c r="FG36" s="53">
        <v>0</v>
      </c>
      <c r="FH36" s="54">
        <v>0</v>
      </c>
      <c r="FI36" s="54">
        <v>6.253180094063282E-3</v>
      </c>
      <c r="FJ36" s="54">
        <v>0</v>
      </c>
      <c r="FK36" s="54">
        <v>0</v>
      </c>
      <c r="FL36" s="54">
        <v>0</v>
      </c>
      <c r="FM36" s="54">
        <v>0</v>
      </c>
      <c r="FN36" s="54">
        <v>0</v>
      </c>
      <c r="FO36" s="54">
        <v>0</v>
      </c>
      <c r="FP36" s="54">
        <v>0</v>
      </c>
      <c r="FQ36" s="54">
        <v>0</v>
      </c>
      <c r="FR36" s="54">
        <v>0</v>
      </c>
      <c r="FS36" s="54">
        <v>0</v>
      </c>
      <c r="FT36" s="54">
        <v>0</v>
      </c>
      <c r="FU36" s="54">
        <v>0</v>
      </c>
      <c r="FV36" s="54">
        <v>7.8039117157459259E-2</v>
      </c>
      <c r="FW36" s="54">
        <v>0</v>
      </c>
      <c r="FX36" s="54">
        <v>0</v>
      </c>
      <c r="FY36" s="54">
        <v>0</v>
      </c>
      <c r="FZ36" s="54">
        <v>0</v>
      </c>
      <c r="GA36" s="54">
        <v>0</v>
      </c>
      <c r="GB36" s="54">
        <v>0</v>
      </c>
      <c r="GC36" s="54">
        <v>0</v>
      </c>
      <c r="GD36" s="54">
        <v>0</v>
      </c>
      <c r="GE36" s="54">
        <v>0</v>
      </c>
      <c r="GF36" s="54">
        <v>0</v>
      </c>
      <c r="GG36" s="54">
        <v>0</v>
      </c>
      <c r="GH36" s="54">
        <v>0</v>
      </c>
      <c r="GI36" s="54">
        <v>0</v>
      </c>
      <c r="GJ36" s="54">
        <v>0</v>
      </c>
      <c r="GK36" s="54">
        <v>0</v>
      </c>
      <c r="GL36" s="54">
        <v>7.2180576622486115E-2</v>
      </c>
      <c r="GM36" s="54">
        <v>0</v>
      </c>
      <c r="GN36" s="54">
        <v>0</v>
      </c>
      <c r="GO36" s="54">
        <v>0</v>
      </c>
      <c r="GP36" s="54">
        <v>1.5205211821012199E-4</v>
      </c>
      <c r="GQ36" s="54">
        <v>0</v>
      </c>
      <c r="GR36" s="54">
        <v>0</v>
      </c>
      <c r="GS36" s="54">
        <v>0</v>
      </c>
      <c r="GT36" s="55">
        <v>1.4416781486943364E-3</v>
      </c>
      <c r="GU36" s="53">
        <v>7.2796426713466644E-2</v>
      </c>
      <c r="GV36" s="54">
        <v>0</v>
      </c>
      <c r="GW36" s="54">
        <v>0</v>
      </c>
      <c r="GX36" s="54">
        <v>4.9299814008918474E-7</v>
      </c>
      <c r="GY36" s="54">
        <v>0.50854051113128662</v>
      </c>
      <c r="GZ36" s="54">
        <v>0</v>
      </c>
      <c r="HA36" s="54">
        <v>0.31621056795120239</v>
      </c>
      <c r="HB36" s="54">
        <v>0.31256911158561707</v>
      </c>
      <c r="HC36" s="54">
        <v>0.49765118956565857</v>
      </c>
      <c r="HD36" s="54">
        <v>0.3303874135017395</v>
      </c>
      <c r="HE36" s="54">
        <v>0.13355982303619385</v>
      </c>
      <c r="HF36" s="54">
        <v>5.4552607238292694E-2</v>
      </c>
      <c r="HG36" s="54">
        <v>0</v>
      </c>
      <c r="HH36" s="54">
        <v>0.17907717823982239</v>
      </c>
      <c r="HI36" s="54">
        <v>0.21871323883533478</v>
      </c>
      <c r="HJ36" s="54">
        <v>0</v>
      </c>
      <c r="HK36" s="54">
        <v>1.2578847190525266E-6</v>
      </c>
      <c r="HL36" s="54">
        <v>1.5374146187241422E-6</v>
      </c>
      <c r="HM36" s="54">
        <v>5.0729508984659333E-6</v>
      </c>
      <c r="HN36" s="54">
        <v>2.4847106487868587E-6</v>
      </c>
      <c r="HO36" s="54">
        <v>7.5109833233000245E-6</v>
      </c>
      <c r="HP36" s="54">
        <v>3.1695708457846195E-7</v>
      </c>
      <c r="HQ36" s="54">
        <v>0</v>
      </c>
      <c r="HR36" s="54">
        <v>0.109721839427948</v>
      </c>
      <c r="HS36" s="54">
        <v>1.404289722442627</v>
      </c>
      <c r="HT36" s="54">
        <v>1.6102522611618042E-2</v>
      </c>
      <c r="HU36" s="54">
        <v>2.508997730910778E-2</v>
      </c>
      <c r="HV36" s="54">
        <v>3.6324292421340942E-2</v>
      </c>
      <c r="HW36" s="54">
        <v>0</v>
      </c>
      <c r="HX36" s="54">
        <v>0</v>
      </c>
      <c r="HY36" s="54">
        <v>0</v>
      </c>
      <c r="HZ36" s="54">
        <v>0.28085795044898987</v>
      </c>
      <c r="IA36" s="54">
        <v>0.36701610684394836</v>
      </c>
      <c r="IB36" s="54">
        <v>0.17990948259830475</v>
      </c>
      <c r="IC36" s="54">
        <v>0</v>
      </c>
      <c r="ID36" s="54">
        <v>8.2394048571586609E-2</v>
      </c>
      <c r="IE36" s="54">
        <v>0.36209547519683838</v>
      </c>
      <c r="IF36" s="54">
        <v>5.4229794841376133E-6</v>
      </c>
      <c r="IG36" s="54">
        <v>4.5696811866946518E-4</v>
      </c>
      <c r="IH36" s="55">
        <v>1.2445303201675415</v>
      </c>
      <c r="II36" s="53">
        <v>8.7722740136086941E-4</v>
      </c>
      <c r="IJ36" s="54">
        <v>0.40089288353919983</v>
      </c>
      <c r="IK36" s="54">
        <v>3.596632182598114E-2</v>
      </c>
      <c r="IL36" s="54">
        <v>7.3687098920345306E-2</v>
      </c>
      <c r="IM36" s="54">
        <v>4.386137006804347E-4</v>
      </c>
      <c r="IN36" s="54">
        <v>2.193068154156208E-3</v>
      </c>
      <c r="IO36" s="54">
        <v>1.7544548027217388E-3</v>
      </c>
      <c r="IP36" s="54">
        <v>9.912668913602829E-2</v>
      </c>
      <c r="IQ36" s="54">
        <v>1.3158409856259823E-3</v>
      </c>
      <c r="IR36" s="54">
        <v>0</v>
      </c>
      <c r="IS36" s="54">
        <v>8.3336597308516502E-3</v>
      </c>
      <c r="IT36" s="54">
        <v>4.3861363083124161E-3</v>
      </c>
      <c r="IU36" s="54">
        <v>8.7722740136086941E-4</v>
      </c>
      <c r="IV36" s="54">
        <v>3.0702955555170774E-3</v>
      </c>
      <c r="IW36" s="54">
        <v>4.8247505910694599E-3</v>
      </c>
      <c r="IX36" s="54">
        <v>9.6495011821389198E-3</v>
      </c>
      <c r="IY36" s="54">
        <v>2.193068154156208E-3</v>
      </c>
      <c r="IZ36" s="54">
        <v>8.7722726166248322E-3</v>
      </c>
      <c r="JA36" s="54">
        <v>4.386137006804347E-4</v>
      </c>
      <c r="JB36" s="54">
        <v>8.7722726166248322E-3</v>
      </c>
      <c r="JC36" s="54">
        <v>1.4912865124642849E-2</v>
      </c>
      <c r="JD36" s="54">
        <v>6.5792049281299114E-3</v>
      </c>
      <c r="JE36" s="54">
        <v>1.7544548027217388E-3</v>
      </c>
      <c r="JF36" s="54">
        <v>1.1842569336295128E-2</v>
      </c>
      <c r="JG36" s="54">
        <v>3.9475229568779469E-3</v>
      </c>
      <c r="JH36" s="54">
        <v>0</v>
      </c>
      <c r="JI36" s="54">
        <v>7.0616796612739563E-2</v>
      </c>
      <c r="JJ36" s="54">
        <v>0</v>
      </c>
      <c r="JK36" s="54">
        <v>2.6316819712519646E-3</v>
      </c>
      <c r="JL36" s="54">
        <v>1.4035638421773911E-2</v>
      </c>
      <c r="JM36" s="54">
        <v>0</v>
      </c>
      <c r="JN36" s="54">
        <v>0.45352655649185181</v>
      </c>
      <c r="JO36" s="54">
        <v>1.9737614318728447E-2</v>
      </c>
      <c r="JP36" s="54">
        <v>2.3246524855494499E-2</v>
      </c>
      <c r="JQ36" s="54">
        <v>0.23465831577777863</v>
      </c>
      <c r="JR36" s="54">
        <v>1.3671588897705078</v>
      </c>
      <c r="JS36" s="54">
        <v>3.5527709871530533E-2</v>
      </c>
      <c r="JT36" s="54">
        <v>5.7019777595996857E-3</v>
      </c>
      <c r="JU36" s="54">
        <v>4.4738594442605972E-2</v>
      </c>
      <c r="JV36" s="55">
        <v>0.28202858567237854</v>
      </c>
      <c r="JW36" s="53">
        <v>1.482999324798584E-2</v>
      </c>
      <c r="JX36" s="54">
        <v>0</v>
      </c>
      <c r="JY36" s="54">
        <v>0</v>
      </c>
      <c r="JZ36" s="54">
        <v>3.9780279621481895E-4</v>
      </c>
      <c r="KA36" s="54">
        <v>1.368226483464241E-3</v>
      </c>
      <c r="KB36" s="54">
        <v>1.1584915919229388E-3</v>
      </c>
      <c r="KC36" s="54">
        <v>2.5578961867722683E-5</v>
      </c>
      <c r="KD36" s="54">
        <v>1.133038429543376E-3</v>
      </c>
      <c r="KE36" s="54">
        <v>4.446175298653543E-4</v>
      </c>
      <c r="KF36" s="54">
        <v>0</v>
      </c>
      <c r="KG36" s="54">
        <v>9.2929716629441828E-5</v>
      </c>
      <c r="KH36" s="54">
        <v>1.5459451242350042E-4</v>
      </c>
      <c r="KI36" s="54">
        <v>6.1739684315398335E-4</v>
      </c>
      <c r="KJ36" s="54">
        <v>2.5268009630963206E-4</v>
      </c>
      <c r="KK36" s="54">
        <v>4.604373243637383E-4</v>
      </c>
      <c r="KL36" s="54">
        <v>0</v>
      </c>
      <c r="KM36" s="54">
        <v>1.0479861600742879E-7</v>
      </c>
      <c r="KN36" s="54">
        <v>7.8460310248829046E-8</v>
      </c>
      <c r="KO36" s="54">
        <v>5.7049769353056945E-9</v>
      </c>
      <c r="KP36" s="54">
        <v>3.264611295890063E-4</v>
      </c>
      <c r="KQ36" s="54">
        <v>1.2038503773510456E-3</v>
      </c>
      <c r="KR36" s="54">
        <v>3.6267164978198707E-4</v>
      </c>
      <c r="KS36" s="54">
        <v>7.3633331339806318E-4</v>
      </c>
      <c r="KT36" s="54">
        <v>1.6962407389655709E-3</v>
      </c>
      <c r="KU36" s="54">
        <v>4.7459366032853723E-4</v>
      </c>
      <c r="KV36" s="54">
        <v>2.9572728089988232E-4</v>
      </c>
      <c r="KW36" s="54">
        <v>4.9697275971993804E-4</v>
      </c>
      <c r="KX36" s="54">
        <v>6.4089244915521704E-6</v>
      </c>
      <c r="KY36" s="54">
        <v>3.7433754187077284E-4</v>
      </c>
      <c r="KZ36" s="54">
        <v>0.17775389552116394</v>
      </c>
      <c r="LA36" s="54">
        <v>0</v>
      </c>
      <c r="LB36" s="54">
        <v>9.0458706021308899E-2</v>
      </c>
      <c r="LC36" s="54">
        <v>4.4607572817767505E-6</v>
      </c>
      <c r="LD36" s="54">
        <v>7.7269820030778646E-4</v>
      </c>
      <c r="LE36" s="54">
        <v>1.9099363125860691E-3</v>
      </c>
      <c r="LF36" s="54">
        <v>0.16984154284000397</v>
      </c>
      <c r="LG36" s="54">
        <v>6.8013957934454083E-4</v>
      </c>
      <c r="LH36" s="54">
        <v>0</v>
      </c>
      <c r="LI36" s="54">
        <v>4.4223638251423836E-3</v>
      </c>
      <c r="LJ36" s="55">
        <v>0.12048980593681335</v>
      </c>
      <c r="LK36" s="49">
        <v>0</v>
      </c>
      <c r="LL36" s="49">
        <v>0.12609225511550903</v>
      </c>
      <c r="LM36" s="49">
        <v>0.14507657289505005</v>
      </c>
      <c r="LN36" s="49">
        <v>0.16640371084213257</v>
      </c>
      <c r="LO36" s="49">
        <v>0</v>
      </c>
      <c r="LP36" s="49">
        <v>0</v>
      </c>
      <c r="LQ36" s="49">
        <v>0</v>
      </c>
      <c r="LR36" s="49">
        <v>0</v>
      </c>
      <c r="LS36" s="49">
        <v>0.1042899489402771</v>
      </c>
      <c r="LT36" s="49">
        <v>0</v>
      </c>
      <c r="LU36" s="49">
        <v>0</v>
      </c>
      <c r="LV36" s="49">
        <v>0</v>
      </c>
      <c r="LW36" s="49">
        <v>0</v>
      </c>
      <c r="LX36" s="49">
        <v>0</v>
      </c>
      <c r="LY36" s="49">
        <v>0</v>
      </c>
      <c r="LZ36" s="49">
        <v>6.3573932275176048E-3</v>
      </c>
      <c r="MA36" s="49">
        <v>0</v>
      </c>
      <c r="MB36" s="49">
        <v>0</v>
      </c>
      <c r="MC36" s="49">
        <v>0</v>
      </c>
      <c r="MD36" s="49">
        <v>0</v>
      </c>
      <c r="ME36" s="49">
        <v>0</v>
      </c>
      <c r="MF36" s="49">
        <v>2.9982855543494225E-2</v>
      </c>
      <c r="MG36" s="49">
        <v>6.6981930285692215E-3</v>
      </c>
      <c r="MH36" s="49">
        <v>2.9817258473485708E-3</v>
      </c>
      <c r="MI36" s="49">
        <v>0.59805822372436523</v>
      </c>
      <c r="MJ36" s="49">
        <v>0</v>
      </c>
      <c r="MK36" s="49">
        <v>0</v>
      </c>
      <c r="ML36" s="49">
        <v>0</v>
      </c>
      <c r="MM36" s="49">
        <v>0</v>
      </c>
      <c r="MN36" s="49">
        <v>3.1214432790875435E-2</v>
      </c>
      <c r="MO36" s="49">
        <v>0</v>
      </c>
      <c r="MP36" s="49">
        <v>0.17046196758747101</v>
      </c>
      <c r="MQ36" s="49">
        <v>0</v>
      </c>
      <c r="MR36" s="49">
        <v>0</v>
      </c>
      <c r="MS36" s="49">
        <v>0</v>
      </c>
      <c r="MT36" s="49">
        <v>0.28018712997436523</v>
      </c>
      <c r="MU36" s="49">
        <v>0</v>
      </c>
      <c r="MV36" s="49">
        <v>0</v>
      </c>
      <c r="MW36" s="49">
        <v>2.3651855066418648E-2</v>
      </c>
      <c r="MX36" s="49">
        <v>0.61628127098083496</v>
      </c>
    </row>
    <row r="37" spans="2:362" s="38" customFormat="1" ht="16.5" customHeight="1">
      <c r="B37" s="31" t="s">
        <v>44</v>
      </c>
      <c r="C37" s="53">
        <v>0.86555135250091553</v>
      </c>
      <c r="D37" s="54">
        <v>1.3458847068250179E-2</v>
      </c>
      <c r="E37" s="54">
        <v>0.37449333071708679</v>
      </c>
      <c r="F37" s="54">
        <v>3.8572244346141815E-2</v>
      </c>
      <c r="G37" s="54">
        <v>7.0032678544521332E-2</v>
      </c>
      <c r="H37" s="54">
        <v>0.22069647908210754</v>
      </c>
      <c r="I37" s="54">
        <v>2.2835304737091064</v>
      </c>
      <c r="J37" s="54">
        <v>0.19383189082145691</v>
      </c>
      <c r="K37" s="54">
        <v>0.22215321660041809</v>
      </c>
      <c r="L37" s="54">
        <v>5.4001604439690709E-4</v>
      </c>
      <c r="M37" s="54">
        <v>3.2089091837406158E-2</v>
      </c>
      <c r="N37" s="54">
        <v>3.0115885734558105</v>
      </c>
      <c r="O37" s="54">
        <v>2.3671815395355225</v>
      </c>
      <c r="P37" s="54">
        <v>2.7060467749834061E-2</v>
      </c>
      <c r="Q37" s="54">
        <v>8.462432861328125</v>
      </c>
      <c r="R37" s="54">
        <v>3.7501747719943523E-3</v>
      </c>
      <c r="S37" s="54">
        <v>2.8809411451220512E-3</v>
      </c>
      <c r="T37" s="54">
        <v>1.1802743189036846E-2</v>
      </c>
      <c r="U37" s="54">
        <v>6.5238173119723797E-3</v>
      </c>
      <c r="V37" s="54">
        <v>2.2396659478545189E-2</v>
      </c>
      <c r="W37" s="54">
        <v>5.7808578014373779E-2</v>
      </c>
      <c r="X37" s="54">
        <v>9.5744207501411438E-3</v>
      </c>
      <c r="Y37" s="54">
        <v>5.4181297309696674E-4</v>
      </c>
      <c r="Z37" s="54">
        <v>9.9272634834051132E-3</v>
      </c>
      <c r="AA37" s="54">
        <v>6.8919234909117222E-3</v>
      </c>
      <c r="AB37" s="54">
        <v>1.2006796168861911E-5</v>
      </c>
      <c r="AC37" s="54">
        <v>6.4367358572781086E-4</v>
      </c>
      <c r="AD37" s="54">
        <v>5.8512273244559765E-4</v>
      </c>
      <c r="AE37" s="54">
        <v>7.2697276482358575E-4</v>
      </c>
      <c r="AF37" s="54">
        <v>0.47666168212890625</v>
      </c>
      <c r="AG37" s="54">
        <v>0.27827709913253784</v>
      </c>
      <c r="AH37" s="54">
        <v>0.10432147234678268</v>
      </c>
      <c r="AI37" s="54">
        <v>4.1804251670837402</v>
      </c>
      <c r="AJ37" s="54">
        <v>0.1371980607509613</v>
      </c>
      <c r="AK37" s="54">
        <v>14.018506050109863</v>
      </c>
      <c r="AL37" s="54">
        <v>2.5410713627934456E-2</v>
      </c>
      <c r="AM37" s="54">
        <v>1.2709797360002995E-2</v>
      </c>
      <c r="AN37" s="54">
        <v>2.4297380819916725E-2</v>
      </c>
      <c r="AO37" s="54">
        <v>18.395706176757813</v>
      </c>
      <c r="AP37" s="55">
        <v>30.087429046630859</v>
      </c>
      <c r="AQ37" s="53">
        <v>0</v>
      </c>
      <c r="AR37" s="54">
        <v>0</v>
      </c>
      <c r="AS37" s="54">
        <v>0</v>
      </c>
      <c r="AT37" s="54">
        <v>7.4818134307861328E-2</v>
      </c>
      <c r="AU37" s="54">
        <v>0</v>
      </c>
      <c r="AV37" s="54">
        <v>0</v>
      </c>
      <c r="AW37" s="54">
        <v>1.144859753549099E-2</v>
      </c>
      <c r="AX37" s="54">
        <v>0</v>
      </c>
      <c r="AY37" s="54">
        <v>0.11434884369373322</v>
      </c>
      <c r="AZ37" s="54">
        <v>0</v>
      </c>
      <c r="BA37" s="54">
        <v>0.18220347166061401</v>
      </c>
      <c r="BB37" s="54">
        <v>0.15164561569690704</v>
      </c>
      <c r="BC37" s="54">
        <v>0.11313003301620483</v>
      </c>
      <c r="BD37" s="54">
        <v>0</v>
      </c>
      <c r="BE37" s="54">
        <v>0</v>
      </c>
      <c r="BF37" s="54">
        <v>0.10740401595830917</v>
      </c>
      <c r="BG37" s="54">
        <v>5.6195938959717751E-3</v>
      </c>
      <c r="BH37" s="54">
        <v>1.257710624486208E-2</v>
      </c>
      <c r="BI37" s="54">
        <v>1.081385649740696E-2</v>
      </c>
      <c r="BJ37" s="54">
        <v>2.3137232288718224E-2</v>
      </c>
      <c r="BK37" s="54">
        <v>0</v>
      </c>
      <c r="BL37" s="54">
        <v>2.6202376931905746E-2</v>
      </c>
      <c r="BM37" s="54">
        <v>0.21506644785404205</v>
      </c>
      <c r="BN37" s="54">
        <v>0</v>
      </c>
      <c r="BO37" s="54">
        <v>0</v>
      </c>
      <c r="BP37" s="54">
        <v>0</v>
      </c>
      <c r="BQ37" s="54">
        <v>0</v>
      </c>
      <c r="BR37" s="54">
        <v>0</v>
      </c>
      <c r="BS37" s="54">
        <v>0</v>
      </c>
      <c r="BT37" s="54">
        <v>0</v>
      </c>
      <c r="BU37" s="54">
        <v>0</v>
      </c>
      <c r="BV37" s="54">
        <v>0</v>
      </c>
      <c r="BW37" s="54">
        <v>2.8491709381341934E-2</v>
      </c>
      <c r="BX37" s="54">
        <v>0</v>
      </c>
      <c r="BY37" s="54">
        <v>0</v>
      </c>
      <c r="BZ37" s="54">
        <v>1.3786011375486851E-2</v>
      </c>
      <c r="CA37" s="54">
        <v>0.65211081504821777</v>
      </c>
      <c r="CB37" s="54">
        <v>0.62521523237228394</v>
      </c>
      <c r="CC37" s="54">
        <v>0</v>
      </c>
      <c r="CD37" s="55">
        <v>3.8997578620910645</v>
      </c>
      <c r="CE37" s="53">
        <v>7.3416203260421753E-2</v>
      </c>
      <c r="CF37" s="54">
        <v>1.7476730048656464E-2</v>
      </c>
      <c r="CG37" s="54">
        <v>2.2937068715691566E-3</v>
      </c>
      <c r="CH37" s="54">
        <v>9.2578362673521042E-3</v>
      </c>
      <c r="CI37" s="54">
        <v>5.7989314198493958E-2</v>
      </c>
      <c r="CJ37" s="54">
        <v>1.4882184332236648E-3</v>
      </c>
      <c r="CK37" s="54">
        <v>8.2825326899182983E-6</v>
      </c>
      <c r="CL37" s="54">
        <v>1.1842749081552029E-2</v>
      </c>
      <c r="CM37" s="54">
        <v>4.4408260146155953E-4</v>
      </c>
      <c r="CN37" s="54">
        <v>0</v>
      </c>
      <c r="CO37" s="54">
        <v>1.9355648756027222</v>
      </c>
      <c r="CP37" s="54">
        <v>0.36852261424064636</v>
      </c>
      <c r="CQ37" s="54">
        <v>2.3302838206291199E-2</v>
      </c>
      <c r="CR37" s="54">
        <v>1.1745405197143555</v>
      </c>
      <c r="CS37" s="54">
        <v>0.51660913228988647</v>
      </c>
      <c r="CT37" s="54">
        <v>4.8630528151988983E-2</v>
      </c>
      <c r="CU37" s="54">
        <v>2.1843905448913574</v>
      </c>
      <c r="CV37" s="54">
        <v>1.2642526626586914</v>
      </c>
      <c r="CW37" s="54">
        <v>8.8197305798530579E-2</v>
      </c>
      <c r="CX37" s="54">
        <v>0.89278680086135864</v>
      </c>
      <c r="CY37" s="54">
        <v>6.4081944525241852E-2</v>
      </c>
      <c r="CZ37" s="54">
        <v>1.3983789682388306</v>
      </c>
      <c r="DA37" s="54">
        <v>0.16465413570404053</v>
      </c>
      <c r="DB37" s="54">
        <v>0.63537687063217163</v>
      </c>
      <c r="DC37" s="54">
        <v>0.3335559070110321</v>
      </c>
      <c r="DD37" s="54">
        <v>1.2221918441355228E-2</v>
      </c>
      <c r="DE37" s="54">
        <v>0.15196621417999268</v>
      </c>
      <c r="DF37" s="54">
        <v>3.3510271459817886E-2</v>
      </c>
      <c r="DG37" s="54">
        <v>7.1846709251403809</v>
      </c>
      <c r="DH37" s="54">
        <v>6.1987237131688744E-5</v>
      </c>
      <c r="DI37" s="54">
        <v>3.6403734236955643E-2</v>
      </c>
      <c r="DJ37" s="54">
        <v>3.9316257461905479E-3</v>
      </c>
      <c r="DK37" s="54">
        <v>0.25057193636894226</v>
      </c>
      <c r="DL37" s="54">
        <v>1.4401067164726555E-4</v>
      </c>
      <c r="DM37" s="54">
        <v>4.6954920662756194E-7</v>
      </c>
      <c r="DN37" s="54">
        <v>1.9170601153746247E-3</v>
      </c>
      <c r="DO37" s="54">
        <v>2.1798216039314866E-4</v>
      </c>
      <c r="DP37" s="54">
        <v>2.5209303945302963E-2</v>
      </c>
      <c r="DQ37" s="54">
        <v>4.3550063855946064E-3</v>
      </c>
      <c r="DR37" s="55">
        <v>0.27352729439735413</v>
      </c>
      <c r="DS37" s="53">
        <v>0</v>
      </c>
      <c r="DT37" s="54">
        <v>0</v>
      </c>
      <c r="DU37" s="54">
        <v>0</v>
      </c>
      <c r="DV37" s="54">
        <v>0</v>
      </c>
      <c r="DW37" s="54">
        <v>0</v>
      </c>
      <c r="DX37" s="54">
        <v>0</v>
      </c>
      <c r="DY37" s="54">
        <v>0.10230693221092224</v>
      </c>
      <c r="DZ37" s="54">
        <v>0</v>
      </c>
      <c r="EA37" s="54">
        <v>0</v>
      </c>
      <c r="EB37" s="54">
        <v>0</v>
      </c>
      <c r="EC37" s="54">
        <v>1.7051156610250473E-2</v>
      </c>
      <c r="ED37" s="54">
        <v>6.8204626441001892E-2</v>
      </c>
      <c r="EE37" s="54">
        <v>0</v>
      </c>
      <c r="EF37" s="54">
        <v>0</v>
      </c>
      <c r="EG37" s="54">
        <v>0.66499507427215576</v>
      </c>
      <c r="EH37" s="54">
        <v>0</v>
      </c>
      <c r="EI37" s="54">
        <v>1.0974626056849957E-2</v>
      </c>
      <c r="EJ37" s="54">
        <v>3.0828209593892097E-2</v>
      </c>
      <c r="EK37" s="54">
        <v>2.6401786133646965E-2</v>
      </c>
      <c r="EL37" s="54">
        <v>0.13640925288200378</v>
      </c>
      <c r="EM37" s="54">
        <v>3.4102313220500946E-2</v>
      </c>
      <c r="EN37" s="54">
        <v>1.0054590702056885</v>
      </c>
      <c r="EO37" s="54">
        <v>9.3765575438737869E-3</v>
      </c>
      <c r="EP37" s="54">
        <v>8.2337092608213425E-3</v>
      </c>
      <c r="EQ37" s="54">
        <v>3.4102313220500946E-2</v>
      </c>
      <c r="ER37" s="54">
        <v>0</v>
      </c>
      <c r="ES37" s="54">
        <v>5.1153466105461121E-2</v>
      </c>
      <c r="ET37" s="54">
        <v>0</v>
      </c>
      <c r="EU37" s="54">
        <v>0</v>
      </c>
      <c r="EV37" s="54">
        <v>6.8204626441001892E-2</v>
      </c>
      <c r="EW37" s="54">
        <v>0</v>
      </c>
      <c r="EX37" s="54">
        <v>0</v>
      </c>
      <c r="EY37" s="54">
        <v>0.88666009902954102</v>
      </c>
      <c r="EZ37" s="54">
        <v>0</v>
      </c>
      <c r="FA37" s="54">
        <v>0.35807427763938904</v>
      </c>
      <c r="FB37" s="54">
        <v>0</v>
      </c>
      <c r="FC37" s="54">
        <v>0</v>
      </c>
      <c r="FD37" s="54">
        <v>0</v>
      </c>
      <c r="FE37" s="54">
        <v>0</v>
      </c>
      <c r="FF37" s="55">
        <v>0.64794391393661499</v>
      </c>
      <c r="FG37" s="53">
        <v>1.314478722633794E-4</v>
      </c>
      <c r="FH37" s="54">
        <v>0</v>
      </c>
      <c r="FI37" s="54">
        <v>0.3143848180770874</v>
      </c>
      <c r="FJ37" s="54">
        <v>0</v>
      </c>
      <c r="FK37" s="54">
        <v>0</v>
      </c>
      <c r="FL37" s="54">
        <v>0</v>
      </c>
      <c r="FM37" s="54">
        <v>0</v>
      </c>
      <c r="FN37" s="54">
        <v>0</v>
      </c>
      <c r="FO37" s="54">
        <v>4.0261214599013329E-3</v>
      </c>
      <c r="FP37" s="54">
        <v>0</v>
      </c>
      <c r="FQ37" s="54">
        <v>0</v>
      </c>
      <c r="FR37" s="54">
        <v>1.2864425079897046E-3</v>
      </c>
      <c r="FS37" s="54">
        <v>0</v>
      </c>
      <c r="FT37" s="54">
        <v>1.4947604387998581E-2</v>
      </c>
      <c r="FU37" s="54">
        <v>5.1099644042551517E-4</v>
      </c>
      <c r="FV37" s="54">
        <v>0</v>
      </c>
      <c r="FW37" s="54">
        <v>0</v>
      </c>
      <c r="FX37" s="54">
        <v>5.9443793725222349E-4</v>
      </c>
      <c r="FY37" s="54">
        <v>0</v>
      </c>
      <c r="FZ37" s="54">
        <v>0</v>
      </c>
      <c r="GA37" s="54">
        <v>0</v>
      </c>
      <c r="GB37" s="54">
        <v>0</v>
      </c>
      <c r="GC37" s="54">
        <v>2.0921972463838756E-4</v>
      </c>
      <c r="GD37" s="54">
        <v>1.8842755816876888E-3</v>
      </c>
      <c r="GE37" s="54">
        <v>3.2813702709972858E-3</v>
      </c>
      <c r="GF37" s="54">
        <v>0</v>
      </c>
      <c r="GG37" s="54">
        <v>1.8028052523732185E-2</v>
      </c>
      <c r="GH37" s="54">
        <v>0</v>
      </c>
      <c r="GI37" s="54">
        <v>0</v>
      </c>
      <c r="GJ37" s="54">
        <v>1.0403982014395297E-4</v>
      </c>
      <c r="GK37" s="54">
        <v>0</v>
      </c>
      <c r="GL37" s="54">
        <v>0</v>
      </c>
      <c r="GM37" s="54">
        <v>1.4618737623095512E-2</v>
      </c>
      <c r="GN37" s="54">
        <v>8.8228955864906311E-3</v>
      </c>
      <c r="GO37" s="54">
        <v>1.1155436746776104E-2</v>
      </c>
      <c r="GP37" s="54">
        <v>2.8991096769459546E-4</v>
      </c>
      <c r="GQ37" s="54">
        <v>0.20469197630882263</v>
      </c>
      <c r="GR37" s="54">
        <v>0</v>
      </c>
      <c r="GS37" s="54">
        <v>1.7595743993297219E-3</v>
      </c>
      <c r="GT37" s="55">
        <v>0.19984567165374756</v>
      </c>
      <c r="GU37" s="53">
        <v>0</v>
      </c>
      <c r="GV37" s="54">
        <v>0</v>
      </c>
      <c r="GW37" s="54">
        <v>0</v>
      </c>
      <c r="GX37" s="54">
        <v>0</v>
      </c>
      <c r="GY37" s="54">
        <v>0</v>
      </c>
      <c r="GZ37" s="54">
        <v>0</v>
      </c>
      <c r="HA37" s="54">
        <v>0</v>
      </c>
      <c r="HB37" s="54">
        <v>0</v>
      </c>
      <c r="HC37" s="54">
        <v>0</v>
      </c>
      <c r="HD37" s="54">
        <v>0</v>
      </c>
      <c r="HE37" s="54">
        <v>0</v>
      </c>
      <c r="HF37" s="54">
        <v>0</v>
      </c>
      <c r="HG37" s="54">
        <v>0</v>
      </c>
      <c r="HH37" s="54">
        <v>0</v>
      </c>
      <c r="HI37" s="54">
        <v>0</v>
      </c>
      <c r="HJ37" s="54">
        <v>0</v>
      </c>
      <c r="HK37" s="54">
        <v>0</v>
      </c>
      <c r="HL37" s="54">
        <v>0</v>
      </c>
      <c r="HM37" s="54">
        <v>0</v>
      </c>
      <c r="HN37" s="54">
        <v>0</v>
      </c>
      <c r="HO37" s="54">
        <v>0</v>
      </c>
      <c r="HP37" s="54">
        <v>0</v>
      </c>
      <c r="HQ37" s="54">
        <v>0</v>
      </c>
      <c r="HR37" s="54">
        <v>0</v>
      </c>
      <c r="HS37" s="54">
        <v>0</v>
      </c>
      <c r="HT37" s="54">
        <v>0</v>
      </c>
      <c r="HU37" s="54">
        <v>0</v>
      </c>
      <c r="HV37" s="54">
        <v>0</v>
      </c>
      <c r="HW37" s="54">
        <v>0</v>
      </c>
      <c r="HX37" s="54">
        <v>0</v>
      </c>
      <c r="HY37" s="54">
        <v>0</v>
      </c>
      <c r="HZ37" s="54">
        <v>0</v>
      </c>
      <c r="IA37" s="54">
        <v>0</v>
      </c>
      <c r="IB37" s="54">
        <v>0</v>
      </c>
      <c r="IC37" s="54">
        <v>0</v>
      </c>
      <c r="ID37" s="54">
        <v>0</v>
      </c>
      <c r="IE37" s="54">
        <v>0</v>
      </c>
      <c r="IF37" s="54">
        <v>0</v>
      </c>
      <c r="IG37" s="54">
        <v>0</v>
      </c>
      <c r="IH37" s="55">
        <v>0</v>
      </c>
      <c r="II37" s="53">
        <v>6.0520291328430176E-2</v>
      </c>
      <c r="IJ37" s="54">
        <v>3.515701973810792E-3</v>
      </c>
      <c r="IK37" s="54">
        <v>0.20491518080234528</v>
      </c>
      <c r="IL37" s="54">
        <v>0.14288817346096039</v>
      </c>
      <c r="IM37" s="54">
        <v>2.5112155708484352E-4</v>
      </c>
      <c r="IN37" s="54">
        <v>1.0044862283393741E-3</v>
      </c>
      <c r="IO37" s="54">
        <v>2.5112155708484352E-4</v>
      </c>
      <c r="IP37" s="54">
        <v>7.7847680076956749E-3</v>
      </c>
      <c r="IQ37" s="54">
        <v>1.0044862283393741E-3</v>
      </c>
      <c r="IR37" s="54">
        <v>0</v>
      </c>
      <c r="IS37" s="54">
        <v>4.093281552195549E-2</v>
      </c>
      <c r="IT37" s="54">
        <v>0.33298718929290771</v>
      </c>
      <c r="IU37" s="54">
        <v>3.8421597331762314E-2</v>
      </c>
      <c r="IV37" s="54">
        <v>7.282524835318327E-3</v>
      </c>
      <c r="IW37" s="54">
        <v>1.8582995980978012E-2</v>
      </c>
      <c r="IX37" s="54">
        <v>2.5112156290560961E-3</v>
      </c>
      <c r="IY37" s="54">
        <v>4.1435059159994125E-2</v>
      </c>
      <c r="IZ37" s="54">
        <v>0.22098696231842041</v>
      </c>
      <c r="JA37" s="54">
        <v>0.16749808192253113</v>
      </c>
      <c r="JB37" s="54">
        <v>2.5865519419312477E-2</v>
      </c>
      <c r="JC37" s="54">
        <v>4.0179449133574963E-3</v>
      </c>
      <c r="JD37" s="54">
        <v>1.5067292843014002E-3</v>
      </c>
      <c r="JE37" s="54">
        <v>5.0224311416968703E-4</v>
      </c>
      <c r="JF37" s="54">
        <v>1.757850986905396E-3</v>
      </c>
      <c r="JG37" s="54">
        <v>2.5112155708484352E-4</v>
      </c>
      <c r="JH37" s="54">
        <v>0</v>
      </c>
      <c r="JI37" s="54">
        <v>5.5246744304895401E-3</v>
      </c>
      <c r="JJ37" s="54">
        <v>0</v>
      </c>
      <c r="JK37" s="54">
        <v>1.8331874161958694E-2</v>
      </c>
      <c r="JL37" s="54">
        <v>1.0044862283393741E-3</v>
      </c>
      <c r="JM37" s="54">
        <v>0</v>
      </c>
      <c r="JN37" s="54">
        <v>1.0044862283393741E-3</v>
      </c>
      <c r="JO37" s="54">
        <v>0.66471874713897705</v>
      </c>
      <c r="JP37" s="54">
        <v>1.5067292843014002E-3</v>
      </c>
      <c r="JQ37" s="54">
        <v>1.9085237756371498E-2</v>
      </c>
      <c r="JR37" s="54">
        <v>1.0295983403921127E-2</v>
      </c>
      <c r="JS37" s="54">
        <v>2.5112155708484352E-4</v>
      </c>
      <c r="JT37" s="54">
        <v>0.20165060460567474</v>
      </c>
      <c r="JU37" s="54">
        <v>6.0018051415681839E-2</v>
      </c>
      <c r="JV37" s="55">
        <v>4.5171747207641602</v>
      </c>
      <c r="JW37" s="53">
        <v>0</v>
      </c>
      <c r="JX37" s="54">
        <v>0</v>
      </c>
      <c r="JY37" s="54">
        <v>0</v>
      </c>
      <c r="JZ37" s="54">
        <v>2.5458232266828418E-4</v>
      </c>
      <c r="KA37" s="54">
        <v>1.2441532817319967E-6</v>
      </c>
      <c r="KB37" s="54">
        <v>2.2934470962354681E-6</v>
      </c>
      <c r="KC37" s="54">
        <v>6.8980036303400993E-4</v>
      </c>
      <c r="KD37" s="54">
        <v>3.1053719576448202E-3</v>
      </c>
      <c r="KE37" s="54">
        <v>0</v>
      </c>
      <c r="KF37" s="54">
        <v>0</v>
      </c>
      <c r="KG37" s="54">
        <v>2.5151746347546577E-2</v>
      </c>
      <c r="KH37" s="54">
        <v>0.26542282104492188</v>
      </c>
      <c r="KI37" s="54">
        <v>4.5210219919681549E-2</v>
      </c>
      <c r="KJ37" s="54">
        <v>8.6285779252648354E-4</v>
      </c>
      <c r="KK37" s="54">
        <v>0.31322535872459412</v>
      </c>
      <c r="KL37" s="54">
        <v>5.7008519434020855E-6</v>
      </c>
      <c r="KM37" s="54">
        <v>2.8556897304952145E-3</v>
      </c>
      <c r="KN37" s="54">
        <v>1.1260646861046553E-3</v>
      </c>
      <c r="KO37" s="54">
        <v>4.8867750592762604E-6</v>
      </c>
      <c r="KP37" s="54">
        <v>2.9147939756512642E-2</v>
      </c>
      <c r="KQ37" s="54">
        <v>3.2531522214412689E-2</v>
      </c>
      <c r="KR37" s="54">
        <v>5.7484332472085953E-2</v>
      </c>
      <c r="KS37" s="54">
        <v>0.11671061813831329</v>
      </c>
      <c r="KT37" s="54">
        <v>0.26885825395584106</v>
      </c>
      <c r="KU37" s="54">
        <v>7.5224243104457855E-2</v>
      </c>
      <c r="KV37" s="54">
        <v>4.6873491257429123E-2</v>
      </c>
      <c r="KW37" s="54">
        <v>7.8771382570266724E-2</v>
      </c>
      <c r="KX37" s="54">
        <v>1.0158300865441561E-3</v>
      </c>
      <c r="KY37" s="54">
        <v>5.9333402663469315E-2</v>
      </c>
      <c r="KZ37" s="54">
        <v>0.10352154821157455</v>
      </c>
      <c r="LA37" s="54">
        <v>0</v>
      </c>
      <c r="LB37" s="54">
        <v>5.2681975066661835E-2</v>
      </c>
      <c r="LC37" s="54">
        <v>0.11389781534671783</v>
      </c>
      <c r="LD37" s="54">
        <v>0</v>
      </c>
      <c r="LE37" s="54">
        <v>0</v>
      </c>
      <c r="LF37" s="54">
        <v>7.183339330367744E-4</v>
      </c>
      <c r="LG37" s="54">
        <v>1.2700225852313451E-5</v>
      </c>
      <c r="LH37" s="54">
        <v>0</v>
      </c>
      <c r="LI37" s="54">
        <v>6.3416468910872936E-3</v>
      </c>
      <c r="LJ37" s="55">
        <v>0.11490504443645477</v>
      </c>
      <c r="LK37" s="49">
        <v>0</v>
      </c>
      <c r="LL37" s="49">
        <v>0</v>
      </c>
      <c r="LM37" s="49">
        <v>0</v>
      </c>
      <c r="LN37" s="49">
        <v>2.0220364604028873E-5</v>
      </c>
      <c r="LO37" s="49">
        <v>0</v>
      </c>
      <c r="LP37" s="49">
        <v>0</v>
      </c>
      <c r="LQ37" s="49">
        <v>0</v>
      </c>
      <c r="LR37" s="49">
        <v>0</v>
      </c>
      <c r="LS37" s="49">
        <v>0</v>
      </c>
      <c r="LT37" s="49">
        <v>0</v>
      </c>
      <c r="LU37" s="49">
        <v>0</v>
      </c>
      <c r="LV37" s="49">
        <v>0</v>
      </c>
      <c r="LW37" s="49">
        <v>0</v>
      </c>
      <c r="LX37" s="49">
        <v>0</v>
      </c>
      <c r="LY37" s="49">
        <v>0</v>
      </c>
      <c r="LZ37" s="49">
        <v>0</v>
      </c>
      <c r="MA37" s="49">
        <v>0</v>
      </c>
      <c r="MB37" s="49">
        <v>0</v>
      </c>
      <c r="MC37" s="49">
        <v>0</v>
      </c>
      <c r="MD37" s="49">
        <v>0</v>
      </c>
      <c r="ME37" s="49">
        <v>0</v>
      </c>
      <c r="MF37" s="49">
        <v>0</v>
      </c>
      <c r="MG37" s="49">
        <v>0</v>
      </c>
      <c r="MH37" s="49">
        <v>0</v>
      </c>
      <c r="MI37" s="49">
        <v>0</v>
      </c>
      <c r="MJ37" s="49">
        <v>0</v>
      </c>
      <c r="MK37" s="49">
        <v>0</v>
      </c>
      <c r="ML37" s="49">
        <v>0</v>
      </c>
      <c r="MM37" s="49">
        <v>0</v>
      </c>
      <c r="MN37" s="49">
        <v>0</v>
      </c>
      <c r="MO37" s="49">
        <v>0</v>
      </c>
      <c r="MP37" s="49">
        <v>0</v>
      </c>
      <c r="MQ37" s="49">
        <v>0</v>
      </c>
      <c r="MR37" s="49">
        <v>0</v>
      </c>
      <c r="MS37" s="49">
        <v>0</v>
      </c>
      <c r="MT37" s="49">
        <v>0</v>
      </c>
      <c r="MU37" s="49">
        <v>0</v>
      </c>
      <c r="MV37" s="49">
        <v>0</v>
      </c>
      <c r="MW37" s="49">
        <v>0</v>
      </c>
      <c r="MX37" s="49">
        <v>8.4767360240221024E-3</v>
      </c>
    </row>
    <row r="38" spans="2:362" s="38" customFormat="1" ht="16.5" customHeight="1">
      <c r="B38" s="31" t="s">
        <v>45</v>
      </c>
      <c r="C38" s="53">
        <v>0.2568114697933197</v>
      </c>
      <c r="D38" s="54">
        <v>2.9103755950927734E-3</v>
      </c>
      <c r="E38" s="54">
        <v>0.42640906572341919</v>
      </c>
      <c r="F38" s="54">
        <v>0.18920056521892548</v>
      </c>
      <c r="G38" s="54">
        <v>9.3575283885002136E-2</v>
      </c>
      <c r="H38" s="54">
        <v>0.25510218739509583</v>
      </c>
      <c r="I38" s="54">
        <v>2.2511772811412811E-2</v>
      </c>
      <c r="J38" s="54">
        <v>0.28634867072105408</v>
      </c>
      <c r="K38" s="54">
        <v>0.15272809565067291</v>
      </c>
      <c r="L38" s="54">
        <v>8.426859974861145E-3</v>
      </c>
      <c r="M38" s="54">
        <v>9.5000378787517548E-2</v>
      </c>
      <c r="N38" s="54">
        <v>2.4761060252785683E-2</v>
      </c>
      <c r="O38" s="54">
        <v>8.5500434041023254E-2</v>
      </c>
      <c r="P38" s="54">
        <v>0.15117673575878143</v>
      </c>
      <c r="Q38" s="54">
        <v>0.29429745674133301</v>
      </c>
      <c r="R38" s="54">
        <v>0.34004232287406921</v>
      </c>
      <c r="S38" s="54">
        <v>0.58855873346328735</v>
      </c>
      <c r="T38" s="54">
        <v>0.17826375365257263</v>
      </c>
      <c r="U38" s="54">
        <v>4.5403566211462021E-2</v>
      </c>
      <c r="V38" s="54">
        <v>0.45721951127052307</v>
      </c>
      <c r="W38" s="54">
        <v>0.26854810118675232</v>
      </c>
      <c r="X38" s="54">
        <v>0.19823727011680603</v>
      </c>
      <c r="Y38" s="54">
        <v>6.5536998212337494E-2</v>
      </c>
      <c r="Z38" s="54">
        <v>0.19917270541191101</v>
      </c>
      <c r="AA38" s="54">
        <v>7.6219737529754639E-2</v>
      </c>
      <c r="AB38" s="54">
        <v>9.6662653959356248E-5</v>
      </c>
      <c r="AC38" s="54">
        <v>1.7161596566438675E-2</v>
      </c>
      <c r="AD38" s="54">
        <v>8.423876017332077E-3</v>
      </c>
      <c r="AE38" s="54">
        <v>7.1802940219640732E-3</v>
      </c>
      <c r="AF38" s="54">
        <v>0.12976214289665222</v>
      </c>
      <c r="AG38" s="54">
        <v>4.1756643913686275E-3</v>
      </c>
      <c r="AH38" s="54">
        <v>1.9496706081554294E-3</v>
      </c>
      <c r="AI38" s="54">
        <v>5.2417472004890442E-2</v>
      </c>
      <c r="AJ38" s="54">
        <v>7.911318302154541</v>
      </c>
      <c r="AK38" s="54">
        <v>0.67548388242721558</v>
      </c>
      <c r="AL38" s="54">
        <v>1.3765990734100342</v>
      </c>
      <c r="AM38" s="54">
        <v>0.28389281034469604</v>
      </c>
      <c r="AN38" s="54">
        <v>0.24627129733562469</v>
      </c>
      <c r="AO38" s="54">
        <v>0.25874564051628113</v>
      </c>
      <c r="AP38" s="55">
        <v>4.3942837715148926</v>
      </c>
      <c r="AQ38" s="53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5">
        <v>0</v>
      </c>
      <c r="CE38" s="53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>
        <v>0</v>
      </c>
      <c r="CN38" s="54">
        <v>0</v>
      </c>
      <c r="CO38" s="54">
        <v>0</v>
      </c>
      <c r="CP38" s="54">
        <v>0</v>
      </c>
      <c r="CQ38" s="54">
        <v>0</v>
      </c>
      <c r="CR38" s="54">
        <v>0</v>
      </c>
      <c r="CS38" s="54">
        <v>0</v>
      </c>
      <c r="CT38" s="54">
        <v>0</v>
      </c>
      <c r="CU38" s="54">
        <v>0</v>
      </c>
      <c r="CV38" s="54">
        <v>0</v>
      </c>
      <c r="CW38" s="54">
        <v>0</v>
      </c>
      <c r="CX38" s="54">
        <v>0</v>
      </c>
      <c r="CY38" s="54">
        <v>0</v>
      </c>
      <c r="CZ38" s="54">
        <v>0</v>
      </c>
      <c r="DA38" s="54">
        <v>0</v>
      </c>
      <c r="DB38" s="54">
        <v>0</v>
      </c>
      <c r="DC38" s="54">
        <v>0</v>
      </c>
      <c r="DD38" s="54">
        <v>0</v>
      </c>
      <c r="DE38" s="54">
        <v>0</v>
      </c>
      <c r="DF38" s="54">
        <v>0</v>
      </c>
      <c r="DG38" s="54">
        <v>0</v>
      </c>
      <c r="DH38" s="54">
        <v>0</v>
      </c>
      <c r="DI38" s="54">
        <v>0</v>
      </c>
      <c r="DJ38" s="54">
        <v>0</v>
      </c>
      <c r="DK38" s="54">
        <v>0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55">
        <v>0</v>
      </c>
      <c r="DS38" s="53">
        <v>0</v>
      </c>
      <c r="DT38" s="54">
        <v>0</v>
      </c>
      <c r="DU38" s="54">
        <v>0</v>
      </c>
      <c r="DV38" s="54">
        <v>0</v>
      </c>
      <c r="DW38" s="54">
        <v>0</v>
      </c>
      <c r="DX38" s="54">
        <v>0</v>
      </c>
      <c r="DY38" s="54">
        <v>0</v>
      </c>
      <c r="DZ38" s="54">
        <v>0</v>
      </c>
      <c r="EA38" s="54">
        <v>0</v>
      </c>
      <c r="EB38" s="54">
        <v>0</v>
      </c>
      <c r="EC38" s="54">
        <v>0</v>
      </c>
      <c r="ED38" s="54">
        <v>0</v>
      </c>
      <c r="EE38" s="54">
        <v>0</v>
      </c>
      <c r="EF38" s="54">
        <v>0</v>
      </c>
      <c r="EG38" s="54">
        <v>0</v>
      </c>
      <c r="EH38" s="54">
        <v>0</v>
      </c>
      <c r="EI38" s="54">
        <v>0</v>
      </c>
      <c r="EJ38" s="54">
        <v>0</v>
      </c>
      <c r="EK38" s="54">
        <v>0</v>
      </c>
      <c r="EL38" s="54">
        <v>0</v>
      </c>
      <c r="EM38" s="54">
        <v>0</v>
      </c>
      <c r="EN38" s="54">
        <v>0</v>
      </c>
      <c r="EO38" s="54">
        <v>0</v>
      </c>
      <c r="EP38" s="54">
        <v>0</v>
      </c>
      <c r="EQ38" s="54">
        <v>0</v>
      </c>
      <c r="ER38" s="54">
        <v>0</v>
      </c>
      <c r="ES38" s="54">
        <v>0</v>
      </c>
      <c r="ET38" s="54">
        <v>0</v>
      </c>
      <c r="EU38" s="54">
        <v>0</v>
      </c>
      <c r="EV38" s="54">
        <v>0</v>
      </c>
      <c r="EW38" s="54">
        <v>0</v>
      </c>
      <c r="EX38" s="54">
        <v>0</v>
      </c>
      <c r="EY38" s="54">
        <v>0</v>
      </c>
      <c r="EZ38" s="54">
        <v>0</v>
      </c>
      <c r="FA38" s="54">
        <v>0</v>
      </c>
      <c r="FB38" s="54">
        <v>0</v>
      </c>
      <c r="FC38" s="54">
        <v>0</v>
      </c>
      <c r="FD38" s="54">
        <v>0</v>
      </c>
      <c r="FE38" s="54">
        <v>0</v>
      </c>
      <c r="FF38" s="55">
        <v>0</v>
      </c>
      <c r="FG38" s="53">
        <v>0</v>
      </c>
      <c r="FH38" s="54">
        <v>0</v>
      </c>
      <c r="FI38" s="54">
        <v>0</v>
      </c>
      <c r="FJ38" s="54">
        <v>0</v>
      </c>
      <c r="FK38" s="54">
        <v>0</v>
      </c>
      <c r="FL38" s="54">
        <v>0</v>
      </c>
      <c r="FM38" s="54">
        <v>0</v>
      </c>
      <c r="FN38" s="54">
        <v>0</v>
      </c>
      <c r="FO38" s="54">
        <v>0</v>
      </c>
      <c r="FP38" s="54">
        <v>0</v>
      </c>
      <c r="FQ38" s="54">
        <v>0</v>
      </c>
      <c r="FR38" s="54">
        <v>0</v>
      </c>
      <c r="FS38" s="54">
        <v>0</v>
      </c>
      <c r="FT38" s="54">
        <v>0</v>
      </c>
      <c r="FU38" s="54">
        <v>0</v>
      </c>
      <c r="FV38" s="54">
        <v>0</v>
      </c>
      <c r="FW38" s="54">
        <v>0</v>
      </c>
      <c r="FX38" s="54">
        <v>0</v>
      </c>
      <c r="FY38" s="54">
        <v>0</v>
      </c>
      <c r="FZ38" s="54">
        <v>0</v>
      </c>
      <c r="GA38" s="54">
        <v>0</v>
      </c>
      <c r="GB38" s="54">
        <v>0</v>
      </c>
      <c r="GC38" s="54">
        <v>0</v>
      </c>
      <c r="GD38" s="54">
        <v>0</v>
      </c>
      <c r="GE38" s="54">
        <v>0</v>
      </c>
      <c r="GF38" s="54">
        <v>0</v>
      </c>
      <c r="GG38" s="54">
        <v>0</v>
      </c>
      <c r="GH38" s="54">
        <v>0</v>
      </c>
      <c r="GI38" s="54">
        <v>0</v>
      </c>
      <c r="GJ38" s="54">
        <v>0</v>
      </c>
      <c r="GK38" s="54">
        <v>0</v>
      </c>
      <c r="GL38" s="54">
        <v>0</v>
      </c>
      <c r="GM38" s="54">
        <v>0</v>
      </c>
      <c r="GN38" s="54">
        <v>0</v>
      </c>
      <c r="GO38" s="54">
        <v>0</v>
      </c>
      <c r="GP38" s="54">
        <v>0</v>
      </c>
      <c r="GQ38" s="54">
        <v>0</v>
      </c>
      <c r="GR38" s="54">
        <v>0</v>
      </c>
      <c r="GS38" s="54">
        <v>0</v>
      </c>
      <c r="GT38" s="55">
        <v>0</v>
      </c>
      <c r="GU38" s="53">
        <v>0</v>
      </c>
      <c r="GV38" s="54">
        <v>0</v>
      </c>
      <c r="GW38" s="54">
        <v>0</v>
      </c>
      <c r="GX38" s="54">
        <v>0</v>
      </c>
      <c r="GY38" s="54">
        <v>0</v>
      </c>
      <c r="GZ38" s="54">
        <v>0</v>
      </c>
      <c r="HA38" s="54">
        <v>0</v>
      </c>
      <c r="HB38" s="54">
        <v>0</v>
      </c>
      <c r="HC38" s="54">
        <v>0</v>
      </c>
      <c r="HD38" s="54">
        <v>0</v>
      </c>
      <c r="HE38" s="54">
        <v>0</v>
      </c>
      <c r="HF38" s="54">
        <v>0</v>
      </c>
      <c r="HG38" s="54">
        <v>0</v>
      </c>
      <c r="HH38" s="54">
        <v>0</v>
      </c>
      <c r="HI38" s="54">
        <v>0</v>
      </c>
      <c r="HJ38" s="54">
        <v>0</v>
      </c>
      <c r="HK38" s="54">
        <v>0</v>
      </c>
      <c r="HL38" s="54">
        <v>0</v>
      </c>
      <c r="HM38" s="54">
        <v>0</v>
      </c>
      <c r="HN38" s="54">
        <v>0</v>
      </c>
      <c r="HO38" s="54">
        <v>0</v>
      </c>
      <c r="HP38" s="54">
        <v>0</v>
      </c>
      <c r="HQ38" s="54">
        <v>0</v>
      </c>
      <c r="HR38" s="54">
        <v>0</v>
      </c>
      <c r="HS38" s="54">
        <v>0</v>
      </c>
      <c r="HT38" s="54">
        <v>0</v>
      </c>
      <c r="HU38" s="54">
        <v>0</v>
      </c>
      <c r="HV38" s="54">
        <v>0</v>
      </c>
      <c r="HW38" s="54">
        <v>0</v>
      </c>
      <c r="HX38" s="54">
        <v>0</v>
      </c>
      <c r="HY38" s="54">
        <v>0</v>
      </c>
      <c r="HZ38" s="54">
        <v>0</v>
      </c>
      <c r="IA38" s="54">
        <v>0</v>
      </c>
      <c r="IB38" s="54">
        <v>0</v>
      </c>
      <c r="IC38" s="54">
        <v>0</v>
      </c>
      <c r="ID38" s="54">
        <v>0</v>
      </c>
      <c r="IE38" s="54">
        <v>0</v>
      </c>
      <c r="IF38" s="54">
        <v>0</v>
      </c>
      <c r="IG38" s="54">
        <v>0</v>
      </c>
      <c r="IH38" s="55">
        <v>0</v>
      </c>
      <c r="II38" s="53">
        <v>0</v>
      </c>
      <c r="IJ38" s="54">
        <v>0</v>
      </c>
      <c r="IK38" s="54">
        <v>0</v>
      </c>
      <c r="IL38" s="54">
        <v>0</v>
      </c>
      <c r="IM38" s="54">
        <v>0</v>
      </c>
      <c r="IN38" s="54">
        <v>0</v>
      </c>
      <c r="IO38" s="54">
        <v>0</v>
      </c>
      <c r="IP38" s="54">
        <v>0</v>
      </c>
      <c r="IQ38" s="54">
        <v>0</v>
      </c>
      <c r="IR38" s="54">
        <v>0</v>
      </c>
      <c r="IS38" s="54">
        <v>0</v>
      </c>
      <c r="IT38" s="54">
        <v>0</v>
      </c>
      <c r="IU38" s="54">
        <v>0</v>
      </c>
      <c r="IV38" s="54">
        <v>0</v>
      </c>
      <c r="IW38" s="54">
        <v>0</v>
      </c>
      <c r="IX38" s="54">
        <v>0</v>
      </c>
      <c r="IY38" s="54">
        <v>0</v>
      </c>
      <c r="IZ38" s="54">
        <v>0</v>
      </c>
      <c r="JA38" s="54">
        <v>0</v>
      </c>
      <c r="JB38" s="54">
        <v>0</v>
      </c>
      <c r="JC38" s="54">
        <v>0</v>
      </c>
      <c r="JD38" s="54">
        <v>0</v>
      </c>
      <c r="JE38" s="54">
        <v>0</v>
      </c>
      <c r="JF38" s="54">
        <v>0</v>
      </c>
      <c r="JG38" s="54">
        <v>0</v>
      </c>
      <c r="JH38" s="54">
        <v>0</v>
      </c>
      <c r="JI38" s="54">
        <v>0</v>
      </c>
      <c r="JJ38" s="54">
        <v>0</v>
      </c>
      <c r="JK38" s="54">
        <v>0</v>
      </c>
      <c r="JL38" s="54">
        <v>0</v>
      </c>
      <c r="JM38" s="54">
        <v>0</v>
      </c>
      <c r="JN38" s="54">
        <v>0</v>
      </c>
      <c r="JO38" s="54">
        <v>0</v>
      </c>
      <c r="JP38" s="54">
        <v>0</v>
      </c>
      <c r="JQ38" s="54">
        <v>0</v>
      </c>
      <c r="JR38" s="54">
        <v>0</v>
      </c>
      <c r="JS38" s="54">
        <v>0</v>
      </c>
      <c r="JT38" s="54">
        <v>0</v>
      </c>
      <c r="JU38" s="54">
        <v>0</v>
      </c>
      <c r="JV38" s="55">
        <v>0</v>
      </c>
      <c r="JW38" s="53">
        <v>0</v>
      </c>
      <c r="JX38" s="54">
        <v>0</v>
      </c>
      <c r="JY38" s="54">
        <v>0</v>
      </c>
      <c r="JZ38" s="54">
        <v>0</v>
      </c>
      <c r="KA38" s="54">
        <v>4.4001247733831406E-3</v>
      </c>
      <c r="KB38" s="54">
        <v>0</v>
      </c>
      <c r="KC38" s="54">
        <v>0</v>
      </c>
      <c r="KD38" s="54">
        <v>0</v>
      </c>
      <c r="KE38" s="54">
        <v>0</v>
      </c>
      <c r="KF38" s="54">
        <v>0</v>
      </c>
      <c r="KG38" s="54">
        <v>0</v>
      </c>
      <c r="KH38" s="54">
        <v>0</v>
      </c>
      <c r="KI38" s="54">
        <v>0</v>
      </c>
      <c r="KJ38" s="54">
        <v>0</v>
      </c>
      <c r="KK38" s="54">
        <v>0</v>
      </c>
      <c r="KL38" s="54">
        <v>0</v>
      </c>
      <c r="KM38" s="54">
        <v>0</v>
      </c>
      <c r="KN38" s="54">
        <v>0</v>
      </c>
      <c r="KO38" s="54">
        <v>0</v>
      </c>
      <c r="KP38" s="54">
        <v>0</v>
      </c>
      <c r="KQ38" s="54">
        <v>0</v>
      </c>
      <c r="KR38" s="54">
        <v>0</v>
      </c>
      <c r="KS38" s="54">
        <v>0</v>
      </c>
      <c r="KT38" s="54">
        <v>0</v>
      </c>
      <c r="KU38" s="54">
        <v>0</v>
      </c>
      <c r="KV38" s="54">
        <v>0</v>
      </c>
      <c r="KW38" s="54">
        <v>0</v>
      </c>
      <c r="KX38" s="54">
        <v>0</v>
      </c>
      <c r="KY38" s="54">
        <v>0</v>
      </c>
      <c r="KZ38" s="54">
        <v>0</v>
      </c>
      <c r="LA38" s="54">
        <v>0</v>
      </c>
      <c r="LB38" s="54">
        <v>0</v>
      </c>
      <c r="LC38" s="54">
        <v>0</v>
      </c>
      <c r="LD38" s="54">
        <v>12.857203483581543</v>
      </c>
      <c r="LE38" s="54">
        <v>0</v>
      </c>
      <c r="LF38" s="54">
        <v>5.682102870196104E-3</v>
      </c>
      <c r="LG38" s="54">
        <v>0</v>
      </c>
      <c r="LH38" s="54">
        <v>0</v>
      </c>
      <c r="LI38" s="54">
        <v>0.10649015754461288</v>
      </c>
      <c r="LJ38" s="55">
        <v>11.587959289550781</v>
      </c>
      <c r="LK38" s="49">
        <v>0</v>
      </c>
      <c r="LL38" s="49">
        <v>0</v>
      </c>
      <c r="LM38" s="49">
        <v>0</v>
      </c>
      <c r="LN38" s="49">
        <v>0</v>
      </c>
      <c r="LO38" s="49">
        <v>0</v>
      </c>
      <c r="LP38" s="49">
        <v>0</v>
      </c>
      <c r="LQ38" s="49">
        <v>0</v>
      </c>
      <c r="LR38" s="49">
        <v>0</v>
      </c>
      <c r="LS38" s="49">
        <v>0</v>
      </c>
      <c r="LT38" s="49">
        <v>0</v>
      </c>
      <c r="LU38" s="49">
        <v>0</v>
      </c>
      <c r="LV38" s="49">
        <v>0</v>
      </c>
      <c r="LW38" s="49">
        <v>0</v>
      </c>
      <c r="LX38" s="49">
        <v>0</v>
      </c>
      <c r="LY38" s="49">
        <v>0</v>
      </c>
      <c r="LZ38" s="49">
        <v>0</v>
      </c>
      <c r="MA38" s="49">
        <v>0</v>
      </c>
      <c r="MB38" s="49">
        <v>0</v>
      </c>
      <c r="MC38" s="49">
        <v>0</v>
      </c>
      <c r="MD38" s="49">
        <v>0</v>
      </c>
      <c r="ME38" s="49">
        <v>0</v>
      </c>
      <c r="MF38" s="49">
        <v>0</v>
      </c>
      <c r="MG38" s="49">
        <v>0</v>
      </c>
      <c r="MH38" s="49">
        <v>0</v>
      </c>
      <c r="MI38" s="49">
        <v>0</v>
      </c>
      <c r="MJ38" s="49">
        <v>0</v>
      </c>
      <c r="MK38" s="49">
        <v>0</v>
      </c>
      <c r="ML38" s="49">
        <v>0</v>
      </c>
      <c r="MM38" s="49">
        <v>0</v>
      </c>
      <c r="MN38" s="49">
        <v>0</v>
      </c>
      <c r="MO38" s="49">
        <v>0</v>
      </c>
      <c r="MP38" s="49">
        <v>0</v>
      </c>
      <c r="MQ38" s="49">
        <v>0</v>
      </c>
      <c r="MR38" s="49">
        <v>0</v>
      </c>
      <c r="MS38" s="49">
        <v>0</v>
      </c>
      <c r="MT38" s="49">
        <v>0</v>
      </c>
      <c r="MU38" s="49">
        <v>0</v>
      </c>
      <c r="MV38" s="49">
        <v>0</v>
      </c>
      <c r="MW38" s="49">
        <v>0</v>
      </c>
      <c r="MX38" s="49">
        <v>0</v>
      </c>
    </row>
    <row r="39" spans="2:362" s="38" customFormat="1" ht="16.5" customHeight="1">
      <c r="B39" s="31" t="s">
        <v>46</v>
      </c>
      <c r="C39" s="53">
        <v>0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5">
        <v>0</v>
      </c>
      <c r="AQ39" s="53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55">
        <v>0</v>
      </c>
      <c r="CE39" s="53">
        <v>0</v>
      </c>
      <c r="CF39" s="54">
        <v>0</v>
      </c>
      <c r="CG39" s="54">
        <v>0</v>
      </c>
      <c r="CH39" s="54">
        <v>0</v>
      </c>
      <c r="CI39" s="54">
        <v>0</v>
      </c>
      <c r="CJ39" s="54">
        <v>0</v>
      </c>
      <c r="CK39" s="54">
        <v>0</v>
      </c>
      <c r="CL39" s="54">
        <v>0</v>
      </c>
      <c r="CM39" s="54">
        <v>0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0</v>
      </c>
      <c r="CY39" s="54">
        <v>0</v>
      </c>
      <c r="CZ39" s="54">
        <v>0</v>
      </c>
      <c r="DA39" s="54">
        <v>0</v>
      </c>
      <c r="DB39" s="54">
        <v>0</v>
      </c>
      <c r="DC39" s="54">
        <v>0</v>
      </c>
      <c r="DD39" s="54">
        <v>0</v>
      </c>
      <c r="DE39" s="54">
        <v>0</v>
      </c>
      <c r="DF39" s="54">
        <v>0</v>
      </c>
      <c r="DG39" s="54">
        <v>0</v>
      </c>
      <c r="DH39" s="54">
        <v>0</v>
      </c>
      <c r="DI39" s="54">
        <v>0</v>
      </c>
      <c r="DJ39" s="54">
        <v>0</v>
      </c>
      <c r="DK39" s="54">
        <v>0</v>
      </c>
      <c r="DL39" s="54">
        <v>0</v>
      </c>
      <c r="DM39" s="54">
        <v>0</v>
      </c>
      <c r="DN39" s="54">
        <v>0</v>
      </c>
      <c r="DO39" s="54">
        <v>0</v>
      </c>
      <c r="DP39" s="54">
        <v>0</v>
      </c>
      <c r="DQ39" s="54">
        <v>0</v>
      </c>
      <c r="DR39" s="55">
        <v>0</v>
      </c>
      <c r="DS39" s="53">
        <v>0</v>
      </c>
      <c r="DT39" s="54">
        <v>0</v>
      </c>
      <c r="DU39" s="54">
        <v>0</v>
      </c>
      <c r="DV39" s="54">
        <v>0</v>
      </c>
      <c r="DW39" s="54">
        <v>0</v>
      </c>
      <c r="DX39" s="54">
        <v>0</v>
      </c>
      <c r="DY39" s="54">
        <v>0</v>
      </c>
      <c r="DZ39" s="54">
        <v>0</v>
      </c>
      <c r="EA39" s="54">
        <v>0</v>
      </c>
      <c r="EB39" s="54">
        <v>0</v>
      </c>
      <c r="EC39" s="54">
        <v>0</v>
      </c>
      <c r="ED39" s="54">
        <v>0</v>
      </c>
      <c r="EE39" s="54">
        <v>0</v>
      </c>
      <c r="EF39" s="54">
        <v>0</v>
      </c>
      <c r="EG39" s="54">
        <v>0</v>
      </c>
      <c r="EH39" s="54">
        <v>0</v>
      </c>
      <c r="EI39" s="54">
        <v>0</v>
      </c>
      <c r="EJ39" s="54">
        <v>0</v>
      </c>
      <c r="EK39" s="54">
        <v>0</v>
      </c>
      <c r="EL39" s="54">
        <v>0</v>
      </c>
      <c r="EM39" s="54">
        <v>0</v>
      </c>
      <c r="EN39" s="54">
        <v>0</v>
      </c>
      <c r="EO39" s="54">
        <v>0</v>
      </c>
      <c r="EP39" s="54">
        <v>0</v>
      </c>
      <c r="EQ39" s="54">
        <v>0</v>
      </c>
      <c r="ER39" s="54">
        <v>0</v>
      </c>
      <c r="ES39" s="54">
        <v>0</v>
      </c>
      <c r="ET39" s="54">
        <v>0</v>
      </c>
      <c r="EU39" s="54">
        <v>0</v>
      </c>
      <c r="EV39" s="54">
        <v>0</v>
      </c>
      <c r="EW39" s="54">
        <v>0</v>
      </c>
      <c r="EX39" s="54">
        <v>0</v>
      </c>
      <c r="EY39" s="54">
        <v>0</v>
      </c>
      <c r="EZ39" s="54">
        <v>0</v>
      </c>
      <c r="FA39" s="54">
        <v>0</v>
      </c>
      <c r="FB39" s="54">
        <v>0</v>
      </c>
      <c r="FC39" s="54">
        <v>0</v>
      </c>
      <c r="FD39" s="54">
        <v>0</v>
      </c>
      <c r="FE39" s="54">
        <v>0</v>
      </c>
      <c r="FF39" s="55">
        <v>0</v>
      </c>
      <c r="FG39" s="53">
        <v>0</v>
      </c>
      <c r="FH39" s="54">
        <v>0</v>
      </c>
      <c r="FI39" s="54">
        <v>0</v>
      </c>
      <c r="FJ39" s="54">
        <v>0</v>
      </c>
      <c r="FK39" s="54">
        <v>0</v>
      </c>
      <c r="FL39" s="54">
        <v>0</v>
      </c>
      <c r="FM39" s="54">
        <v>0</v>
      </c>
      <c r="FN39" s="54">
        <v>0</v>
      </c>
      <c r="FO39" s="54">
        <v>0</v>
      </c>
      <c r="FP39" s="54">
        <v>0</v>
      </c>
      <c r="FQ39" s="54">
        <v>0</v>
      </c>
      <c r="FR39" s="54">
        <v>0</v>
      </c>
      <c r="FS39" s="54">
        <v>0</v>
      </c>
      <c r="FT39" s="54">
        <v>0</v>
      </c>
      <c r="FU39" s="54">
        <v>0</v>
      </c>
      <c r="FV39" s="54">
        <v>0</v>
      </c>
      <c r="FW39" s="54">
        <v>0</v>
      </c>
      <c r="FX39" s="54">
        <v>0</v>
      </c>
      <c r="FY39" s="54">
        <v>0</v>
      </c>
      <c r="FZ39" s="54">
        <v>0</v>
      </c>
      <c r="GA39" s="54">
        <v>0</v>
      </c>
      <c r="GB39" s="54">
        <v>0</v>
      </c>
      <c r="GC39" s="54">
        <v>0</v>
      </c>
      <c r="GD39" s="54">
        <v>0</v>
      </c>
      <c r="GE39" s="54">
        <v>0</v>
      </c>
      <c r="GF39" s="54">
        <v>0</v>
      </c>
      <c r="GG39" s="54">
        <v>0</v>
      </c>
      <c r="GH39" s="54">
        <v>0</v>
      </c>
      <c r="GI39" s="54">
        <v>0</v>
      </c>
      <c r="GJ39" s="54">
        <v>0</v>
      </c>
      <c r="GK39" s="54">
        <v>0</v>
      </c>
      <c r="GL39" s="54">
        <v>0</v>
      </c>
      <c r="GM39" s="54">
        <v>0</v>
      </c>
      <c r="GN39" s="54">
        <v>0</v>
      </c>
      <c r="GO39" s="54">
        <v>0</v>
      </c>
      <c r="GP39" s="54">
        <v>0</v>
      </c>
      <c r="GQ39" s="54">
        <v>0</v>
      </c>
      <c r="GR39" s="54">
        <v>0</v>
      </c>
      <c r="GS39" s="54">
        <v>0</v>
      </c>
      <c r="GT39" s="55">
        <v>0</v>
      </c>
      <c r="GU39" s="53">
        <v>0</v>
      </c>
      <c r="GV39" s="54">
        <v>0</v>
      </c>
      <c r="GW39" s="54">
        <v>0</v>
      </c>
      <c r="GX39" s="54">
        <v>0</v>
      </c>
      <c r="GY39" s="54">
        <v>0</v>
      </c>
      <c r="GZ39" s="54">
        <v>0</v>
      </c>
      <c r="HA39" s="54">
        <v>0</v>
      </c>
      <c r="HB39" s="54">
        <v>0</v>
      </c>
      <c r="HC39" s="54">
        <v>0</v>
      </c>
      <c r="HD39" s="54">
        <v>0</v>
      </c>
      <c r="HE39" s="54">
        <v>0</v>
      </c>
      <c r="HF39" s="54">
        <v>0</v>
      </c>
      <c r="HG39" s="54">
        <v>0</v>
      </c>
      <c r="HH39" s="54">
        <v>0</v>
      </c>
      <c r="HI39" s="54">
        <v>0</v>
      </c>
      <c r="HJ39" s="54">
        <v>0</v>
      </c>
      <c r="HK39" s="54">
        <v>0</v>
      </c>
      <c r="HL39" s="54">
        <v>0</v>
      </c>
      <c r="HM39" s="54">
        <v>0</v>
      </c>
      <c r="HN39" s="54">
        <v>0</v>
      </c>
      <c r="HO39" s="54">
        <v>0</v>
      </c>
      <c r="HP39" s="54">
        <v>0</v>
      </c>
      <c r="HQ39" s="54">
        <v>0</v>
      </c>
      <c r="HR39" s="54">
        <v>0</v>
      </c>
      <c r="HS39" s="54">
        <v>0</v>
      </c>
      <c r="HT39" s="54">
        <v>0</v>
      </c>
      <c r="HU39" s="54">
        <v>0</v>
      </c>
      <c r="HV39" s="54">
        <v>0</v>
      </c>
      <c r="HW39" s="54">
        <v>0</v>
      </c>
      <c r="HX39" s="54">
        <v>0</v>
      </c>
      <c r="HY39" s="54">
        <v>0</v>
      </c>
      <c r="HZ39" s="54">
        <v>0</v>
      </c>
      <c r="IA39" s="54">
        <v>0</v>
      </c>
      <c r="IB39" s="54">
        <v>0</v>
      </c>
      <c r="IC39" s="54">
        <v>0</v>
      </c>
      <c r="ID39" s="54">
        <v>0</v>
      </c>
      <c r="IE39" s="54">
        <v>0</v>
      </c>
      <c r="IF39" s="54">
        <v>0</v>
      </c>
      <c r="IG39" s="54">
        <v>0</v>
      </c>
      <c r="IH39" s="55">
        <v>0</v>
      </c>
      <c r="II39" s="53">
        <v>1.4622283168137074E-2</v>
      </c>
      <c r="IJ39" s="54">
        <v>5.7665345957502723E-4</v>
      </c>
      <c r="IK39" s="54">
        <v>4.9839331768453121E-3</v>
      </c>
      <c r="IL39" s="54">
        <v>6.2155000865459442E-2</v>
      </c>
      <c r="IM39" s="54">
        <v>1.6475812299177051E-4</v>
      </c>
      <c r="IN39" s="54">
        <v>2.8832672978751361E-4</v>
      </c>
      <c r="IO39" s="54">
        <v>1.4828230487182736E-3</v>
      </c>
      <c r="IP39" s="54">
        <v>2.8420777525752783E-3</v>
      </c>
      <c r="IQ39" s="54">
        <v>1.4004439581185579E-3</v>
      </c>
      <c r="IR39" s="54">
        <v>8.2379061495885253E-5</v>
      </c>
      <c r="IS39" s="54">
        <v>2.2654242347925901E-3</v>
      </c>
      <c r="IT39" s="54">
        <v>9.8854873795062304E-4</v>
      </c>
      <c r="IU39" s="54">
        <v>8.2379061495885253E-5</v>
      </c>
      <c r="IV39" s="54">
        <v>0</v>
      </c>
      <c r="IW39" s="54">
        <v>3.8306263741105795E-3</v>
      </c>
      <c r="IX39" s="54">
        <v>3.6164406687021255E-2</v>
      </c>
      <c r="IY39" s="54">
        <v>4.9427436897531152E-4</v>
      </c>
      <c r="IZ39" s="54">
        <v>9.3912128359079361E-3</v>
      </c>
      <c r="JA39" s="54">
        <v>6.5903249196708202E-4</v>
      </c>
      <c r="JB39" s="54">
        <v>2.2242346312850714E-3</v>
      </c>
      <c r="JC39" s="54">
        <v>2.0594766829162836E-3</v>
      </c>
      <c r="JD39" s="54">
        <v>5.9724817983806133E-3</v>
      </c>
      <c r="JE39" s="54">
        <v>7.1669784374535084E-3</v>
      </c>
      <c r="JF39" s="54">
        <v>2.4301824159920216E-3</v>
      </c>
      <c r="JG39" s="54">
        <v>0</v>
      </c>
      <c r="JH39" s="54">
        <v>8.2379061495885253E-5</v>
      </c>
      <c r="JI39" s="54">
        <v>6.5903249196708202E-4</v>
      </c>
      <c r="JJ39" s="54">
        <v>0</v>
      </c>
      <c r="JK39" s="54">
        <v>8.2379061495885253E-5</v>
      </c>
      <c r="JL39" s="54">
        <v>8.2379061495885253E-5</v>
      </c>
      <c r="JM39" s="54">
        <v>0</v>
      </c>
      <c r="JN39" s="54">
        <v>0</v>
      </c>
      <c r="JO39" s="54">
        <v>1.6475812299177051E-4</v>
      </c>
      <c r="JP39" s="54">
        <v>1.0709278285503387E-3</v>
      </c>
      <c r="JQ39" s="54">
        <v>0.62665748596191406</v>
      </c>
      <c r="JR39" s="54">
        <v>3.4393258392810822E-2</v>
      </c>
      <c r="JS39" s="54">
        <v>4.8768401145935059E-2</v>
      </c>
      <c r="JT39" s="54">
        <v>4.6750113368034363E-2</v>
      </c>
      <c r="JU39" s="54">
        <v>1.1533068493008614E-2</v>
      </c>
      <c r="JV39" s="55">
        <v>0.40629351139068604</v>
      </c>
      <c r="JW39" s="53">
        <v>0</v>
      </c>
      <c r="JX39" s="54">
        <v>0</v>
      </c>
      <c r="JY39" s="54">
        <v>0</v>
      </c>
      <c r="JZ39" s="54">
        <v>0</v>
      </c>
      <c r="KA39" s="54">
        <v>0</v>
      </c>
      <c r="KB39" s="54">
        <v>0</v>
      </c>
      <c r="KC39" s="54">
        <v>0</v>
      </c>
      <c r="KD39" s="54">
        <v>0</v>
      </c>
      <c r="KE39" s="54">
        <v>0</v>
      </c>
      <c r="KF39" s="54">
        <v>0</v>
      </c>
      <c r="KG39" s="54">
        <v>0</v>
      </c>
      <c r="KH39" s="54">
        <v>0</v>
      </c>
      <c r="KI39" s="54">
        <v>0</v>
      </c>
      <c r="KJ39" s="54">
        <v>0</v>
      </c>
      <c r="KK39" s="54">
        <v>0</v>
      </c>
      <c r="KL39" s="54">
        <v>0</v>
      </c>
      <c r="KM39" s="54">
        <v>0</v>
      </c>
      <c r="KN39" s="54">
        <v>0</v>
      </c>
      <c r="KO39" s="54">
        <v>0</v>
      </c>
      <c r="KP39" s="54">
        <v>0</v>
      </c>
      <c r="KQ39" s="54">
        <v>0</v>
      </c>
      <c r="KR39" s="54">
        <v>0</v>
      </c>
      <c r="KS39" s="54">
        <v>0</v>
      </c>
      <c r="KT39" s="54">
        <v>0</v>
      </c>
      <c r="KU39" s="54">
        <v>0</v>
      </c>
      <c r="KV39" s="54">
        <v>0</v>
      </c>
      <c r="KW39" s="54">
        <v>0</v>
      </c>
      <c r="KX39" s="54">
        <v>0</v>
      </c>
      <c r="KY39" s="54">
        <v>0</v>
      </c>
      <c r="KZ39" s="54">
        <v>0</v>
      </c>
      <c r="LA39" s="54">
        <v>0</v>
      </c>
      <c r="LB39" s="54">
        <v>0</v>
      </c>
      <c r="LC39" s="54">
        <v>0</v>
      </c>
      <c r="LD39" s="54">
        <v>0</v>
      </c>
      <c r="LE39" s="54">
        <v>0</v>
      </c>
      <c r="LF39" s="54">
        <v>0</v>
      </c>
      <c r="LG39" s="54">
        <v>0</v>
      </c>
      <c r="LH39" s="54">
        <v>0</v>
      </c>
      <c r="LI39" s="54">
        <v>0</v>
      </c>
      <c r="LJ39" s="55">
        <v>0</v>
      </c>
      <c r="LK39" s="49">
        <v>0</v>
      </c>
      <c r="LL39" s="49">
        <v>0</v>
      </c>
      <c r="LM39" s="49">
        <v>0</v>
      </c>
      <c r="LN39" s="49">
        <v>0</v>
      </c>
      <c r="LO39" s="49">
        <v>0</v>
      </c>
      <c r="LP39" s="49">
        <v>0</v>
      </c>
      <c r="LQ39" s="49">
        <v>0</v>
      </c>
      <c r="LR39" s="49">
        <v>0</v>
      </c>
      <c r="LS39" s="49">
        <v>0</v>
      </c>
      <c r="LT39" s="49">
        <v>0</v>
      </c>
      <c r="LU39" s="49">
        <v>0</v>
      </c>
      <c r="LV39" s="49">
        <v>0</v>
      </c>
      <c r="LW39" s="49">
        <v>0</v>
      </c>
      <c r="LX39" s="49">
        <v>0</v>
      </c>
      <c r="LY39" s="49">
        <v>0</v>
      </c>
      <c r="LZ39" s="49">
        <v>0</v>
      </c>
      <c r="MA39" s="49">
        <v>0</v>
      </c>
      <c r="MB39" s="49">
        <v>0</v>
      </c>
      <c r="MC39" s="49">
        <v>0</v>
      </c>
      <c r="MD39" s="49">
        <v>0</v>
      </c>
      <c r="ME39" s="49">
        <v>0</v>
      </c>
      <c r="MF39" s="49">
        <v>0</v>
      </c>
      <c r="MG39" s="49">
        <v>0</v>
      </c>
      <c r="MH39" s="49">
        <v>0</v>
      </c>
      <c r="MI39" s="49">
        <v>0</v>
      </c>
      <c r="MJ39" s="49">
        <v>0</v>
      </c>
      <c r="MK39" s="49">
        <v>0</v>
      </c>
      <c r="ML39" s="49">
        <v>0</v>
      </c>
      <c r="MM39" s="49">
        <v>0</v>
      </c>
      <c r="MN39" s="49">
        <v>0</v>
      </c>
      <c r="MO39" s="49">
        <v>0</v>
      </c>
      <c r="MP39" s="49">
        <v>0</v>
      </c>
      <c r="MQ39" s="49">
        <v>0</v>
      </c>
      <c r="MR39" s="49">
        <v>0</v>
      </c>
      <c r="MS39" s="49">
        <v>0</v>
      </c>
      <c r="MT39" s="49">
        <v>0</v>
      </c>
      <c r="MU39" s="49">
        <v>0</v>
      </c>
      <c r="MV39" s="49">
        <v>0</v>
      </c>
      <c r="MW39" s="49">
        <v>0</v>
      </c>
      <c r="MX39" s="49">
        <v>0</v>
      </c>
    </row>
    <row r="40" spans="2:362" s="38" customFormat="1" ht="16.5" customHeight="1">
      <c r="B40" s="31" t="s">
        <v>47</v>
      </c>
      <c r="C40" s="53">
        <v>1.072599203325808E-3</v>
      </c>
      <c r="D40" s="54">
        <v>4.1254193638451397E-4</v>
      </c>
      <c r="E40" s="54">
        <v>6.2255719676613808E-3</v>
      </c>
      <c r="F40" s="54">
        <v>1.1478666419861838E-4</v>
      </c>
      <c r="G40" s="54">
        <v>3.1249623862095177E-4</v>
      </c>
      <c r="H40" s="54">
        <v>5.6892598513513803E-4</v>
      </c>
      <c r="I40" s="54">
        <v>2.1383869170676917E-4</v>
      </c>
      <c r="J40" s="54">
        <v>1.9391189562156796E-3</v>
      </c>
      <c r="K40" s="54">
        <v>6.395876407623291E-4</v>
      </c>
      <c r="L40" s="54">
        <v>6.0449870943557471E-5</v>
      </c>
      <c r="M40" s="54">
        <v>1.3733940431848168E-4</v>
      </c>
      <c r="N40" s="54">
        <v>1.3337258133105934E-4</v>
      </c>
      <c r="O40" s="54">
        <v>3.676093474496156E-4</v>
      </c>
      <c r="P40" s="54">
        <v>3.7113259895704687E-4</v>
      </c>
      <c r="Q40" s="54">
        <v>9.1158616123721004E-4</v>
      </c>
      <c r="R40" s="54">
        <v>4.2771361768245697E-3</v>
      </c>
      <c r="S40" s="54">
        <v>5.3516152547672391E-4</v>
      </c>
      <c r="T40" s="54">
        <v>1.4967359602451324E-3</v>
      </c>
      <c r="U40" s="54">
        <v>9.3046663096174598E-4</v>
      </c>
      <c r="V40" s="54">
        <v>8.0953631550073624E-4</v>
      </c>
      <c r="W40" s="54">
        <v>4.1140671237371862E-4</v>
      </c>
      <c r="X40" s="54">
        <v>4.5534197124652565E-4</v>
      </c>
      <c r="Y40" s="54">
        <v>4.3995285523124039E-5</v>
      </c>
      <c r="Z40" s="54">
        <v>4.7475565224885941E-4</v>
      </c>
      <c r="AA40" s="54">
        <v>3.0612837872467935E-4</v>
      </c>
      <c r="AB40" s="54">
        <v>1.4054912753636017E-5</v>
      </c>
      <c r="AC40" s="54">
        <v>6.3272964325733483E-5</v>
      </c>
      <c r="AD40" s="54">
        <v>1.3638420205097646E-4</v>
      </c>
      <c r="AE40" s="54">
        <v>2.8800390282412991E-5</v>
      </c>
      <c r="AF40" s="54">
        <v>1.2473324313759804E-3</v>
      </c>
      <c r="AG40" s="54">
        <v>1.0465222658240236E-5</v>
      </c>
      <c r="AH40" s="54">
        <v>1.9751354557229206E-5</v>
      </c>
      <c r="AI40" s="54">
        <v>1.1218713189009577E-4</v>
      </c>
      <c r="AJ40" s="54">
        <v>1.274178153835237E-3</v>
      </c>
      <c r="AK40" s="54">
        <v>1.1042803525924683E-3</v>
      </c>
      <c r="AL40" s="54">
        <v>3.3635854721069336E-2</v>
      </c>
      <c r="AM40" s="54">
        <v>1.7810248536989093E-3</v>
      </c>
      <c r="AN40" s="54">
        <v>2.509148558601737E-3</v>
      </c>
      <c r="AO40" s="54">
        <v>3.651084378361702E-3</v>
      </c>
      <c r="AP40" s="55">
        <v>1.8020285293459892E-2</v>
      </c>
      <c r="AQ40" s="53">
        <v>4.5183751732110977E-2</v>
      </c>
      <c r="AR40" s="54">
        <v>0</v>
      </c>
      <c r="AS40" s="54">
        <v>1.661663293838501</v>
      </c>
      <c r="AT40" s="54">
        <v>9.7500011324882507E-2</v>
      </c>
      <c r="AU40" s="54">
        <v>0</v>
      </c>
      <c r="AV40" s="54">
        <v>0</v>
      </c>
      <c r="AW40" s="54">
        <v>0</v>
      </c>
      <c r="AX40" s="54">
        <v>1.1807895265519619E-2</v>
      </c>
      <c r="AY40" s="54">
        <v>8.8702179491519928E-3</v>
      </c>
      <c r="AZ40" s="54">
        <v>0</v>
      </c>
      <c r="BA40" s="54">
        <v>7.5229018926620483E-2</v>
      </c>
      <c r="BB40" s="54">
        <v>6.2612153589725494E-2</v>
      </c>
      <c r="BC40" s="54">
        <v>4.6709660440683365E-2</v>
      </c>
      <c r="BD40" s="54">
        <v>0</v>
      </c>
      <c r="BE40" s="54">
        <v>0</v>
      </c>
      <c r="BF40" s="54">
        <v>0.15456895530223846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4.2421929538249969E-3</v>
      </c>
      <c r="BM40" s="54">
        <v>3.481949120759964E-2</v>
      </c>
      <c r="BN40" s="54">
        <v>0.11589512228965759</v>
      </c>
      <c r="BO40" s="54">
        <v>2.3047260940074921E-2</v>
      </c>
      <c r="BP40" s="54">
        <v>0</v>
      </c>
      <c r="BQ40" s="54">
        <v>1.525217667222023E-2</v>
      </c>
      <c r="BR40" s="54">
        <v>0</v>
      </c>
      <c r="BS40" s="54">
        <v>7.9005137085914612E-3</v>
      </c>
      <c r="BT40" s="54">
        <v>3.4828275442123413E-2</v>
      </c>
      <c r="BU40" s="54">
        <v>0</v>
      </c>
      <c r="BV40" s="54">
        <v>1.1266795918345451E-3</v>
      </c>
      <c r="BW40" s="54">
        <v>0</v>
      </c>
      <c r="BX40" s="54">
        <v>2.6761274057207629E-5</v>
      </c>
      <c r="BY40" s="54">
        <v>0</v>
      </c>
      <c r="BZ40" s="54">
        <v>0</v>
      </c>
      <c r="CA40" s="54">
        <v>4.5572132803499699E-3</v>
      </c>
      <c r="CB40" s="54">
        <v>1.0170037858188152E-3</v>
      </c>
      <c r="CC40" s="54">
        <v>2.4984716437757015E-3</v>
      </c>
      <c r="CD40" s="55">
        <v>3.4185502529144287</v>
      </c>
      <c r="CE40" s="53">
        <v>2.974788099527359E-2</v>
      </c>
      <c r="CF40" s="54">
        <v>5.9679220430552959E-3</v>
      </c>
      <c r="CG40" s="54">
        <v>8.9971413835883141E-3</v>
      </c>
      <c r="CH40" s="54">
        <v>5.4615159751847386E-4</v>
      </c>
      <c r="CI40" s="54">
        <v>5.0962887704372406E-2</v>
      </c>
      <c r="CJ40" s="54">
        <v>6.3882283866405487E-2</v>
      </c>
      <c r="CK40" s="54">
        <v>2.439666073769331E-3</v>
      </c>
      <c r="CL40" s="54">
        <v>9.4499975442886353E-2</v>
      </c>
      <c r="CM40" s="54">
        <v>6.8264327943325043E-2</v>
      </c>
      <c r="CN40" s="54">
        <v>0</v>
      </c>
      <c r="CO40" s="54">
        <v>5.0936803221702576E-2</v>
      </c>
      <c r="CP40" s="54">
        <v>4.8054338549263775E-4</v>
      </c>
      <c r="CQ40" s="54">
        <v>1.4268584549427032E-2</v>
      </c>
      <c r="CR40" s="54">
        <v>3.2837212085723877E-2</v>
      </c>
      <c r="CS40" s="54">
        <v>0.27325212955474854</v>
      </c>
      <c r="CT40" s="54">
        <v>9.5289468765258789</v>
      </c>
      <c r="CU40" s="54">
        <v>0.1406344473361969</v>
      </c>
      <c r="CV40" s="54">
        <v>6.6101022064685822E-2</v>
      </c>
      <c r="CW40" s="54">
        <v>1.7843585461378098E-2</v>
      </c>
      <c r="CX40" s="54">
        <v>3.3679873943328857</v>
      </c>
      <c r="CY40" s="54">
        <v>9.8982034251093864E-3</v>
      </c>
      <c r="CZ40" s="54">
        <v>0.10916683077812195</v>
      </c>
      <c r="DA40" s="54">
        <v>1.0522580705583096E-2</v>
      </c>
      <c r="DB40" s="54">
        <v>0.19368457794189453</v>
      </c>
      <c r="DC40" s="54">
        <v>1.1750614643096924</v>
      </c>
      <c r="DD40" s="54">
        <v>0.10865262895822525</v>
      </c>
      <c r="DE40" s="54">
        <v>0.25909936428070068</v>
      </c>
      <c r="DF40" s="54">
        <v>0.14570137858390808</v>
      </c>
      <c r="DG40" s="54">
        <v>0</v>
      </c>
      <c r="DH40" s="54">
        <v>2.2534918040037155E-2</v>
      </c>
      <c r="DI40" s="54">
        <v>0.91929483413696289</v>
      </c>
      <c r="DJ40" s="54">
        <v>1.3252044916152954</v>
      </c>
      <c r="DK40" s="54">
        <v>6.9024437107145786E-3</v>
      </c>
      <c r="DL40" s="54">
        <v>3.436212195083499E-3</v>
      </c>
      <c r="DM40" s="54">
        <v>1.7070052854251117E-4</v>
      </c>
      <c r="DN40" s="54">
        <v>52.752922058105469</v>
      </c>
      <c r="DO40" s="54">
        <v>3.6751873791217804E-2</v>
      </c>
      <c r="DP40" s="54">
        <v>1.3389594554901123</v>
      </c>
      <c r="DQ40" s="54">
        <v>0.49804070591926575</v>
      </c>
      <c r="DR40" s="55">
        <v>8.3548040390014648</v>
      </c>
      <c r="DS40" s="53">
        <v>2.3208171129226685E-2</v>
      </c>
      <c r="DT40" s="54">
        <v>0</v>
      </c>
      <c r="DU40" s="54">
        <v>0</v>
      </c>
      <c r="DV40" s="54">
        <v>0</v>
      </c>
      <c r="DW40" s="54">
        <v>0</v>
      </c>
      <c r="DX40" s="54">
        <v>0</v>
      </c>
      <c r="DY40" s="54">
        <v>0</v>
      </c>
      <c r="DZ40" s="54">
        <v>0</v>
      </c>
      <c r="EA40" s="54">
        <v>0</v>
      </c>
      <c r="EB40" s="54">
        <v>0</v>
      </c>
      <c r="EC40" s="54">
        <v>4.6416339464485645E-3</v>
      </c>
      <c r="ED40" s="54">
        <v>1.3924902305006981E-2</v>
      </c>
      <c r="EE40" s="54">
        <v>0</v>
      </c>
      <c r="EF40" s="54">
        <v>0</v>
      </c>
      <c r="EG40" s="54">
        <v>4.6416339464485645E-3</v>
      </c>
      <c r="EH40" s="54">
        <v>4.6416339464485645E-3</v>
      </c>
      <c r="EI40" s="54">
        <v>2.5296313688158989E-3</v>
      </c>
      <c r="EJ40" s="54">
        <v>9.1444812715053558E-3</v>
      </c>
      <c r="EK40" s="54">
        <v>2.2507896646857262E-3</v>
      </c>
      <c r="EL40" s="54">
        <v>9.2832678928971291E-3</v>
      </c>
      <c r="EM40" s="54">
        <v>0</v>
      </c>
      <c r="EN40" s="54">
        <v>0</v>
      </c>
      <c r="EO40" s="54">
        <v>0</v>
      </c>
      <c r="EP40" s="54">
        <v>0</v>
      </c>
      <c r="EQ40" s="54">
        <v>0</v>
      </c>
      <c r="ER40" s="54">
        <v>0</v>
      </c>
      <c r="ES40" s="54">
        <v>0</v>
      </c>
      <c r="ET40" s="54">
        <v>0</v>
      </c>
      <c r="EU40" s="54">
        <v>0</v>
      </c>
      <c r="EV40" s="54">
        <v>4.2090760543942451E-3</v>
      </c>
      <c r="EW40" s="54">
        <v>5.1082443678751588E-4</v>
      </c>
      <c r="EX40" s="54">
        <v>4.5633674599230289E-3</v>
      </c>
      <c r="EY40" s="54">
        <v>0</v>
      </c>
      <c r="EZ40" s="54">
        <v>2.3208171129226685E-2</v>
      </c>
      <c r="FA40" s="54">
        <v>0</v>
      </c>
      <c r="FB40" s="54">
        <v>1.2253913879394531</v>
      </c>
      <c r="FC40" s="54">
        <v>0</v>
      </c>
      <c r="FD40" s="54">
        <v>0.73337817192077637</v>
      </c>
      <c r="FE40" s="54">
        <v>0.54771280288696289</v>
      </c>
      <c r="FF40" s="55">
        <v>1.8473703861236572</v>
      </c>
      <c r="FG40" s="53">
        <v>0</v>
      </c>
      <c r="FH40" s="54">
        <v>0</v>
      </c>
      <c r="FI40" s="54">
        <v>0</v>
      </c>
      <c r="FJ40" s="54">
        <v>0</v>
      </c>
      <c r="FK40" s="54">
        <v>0</v>
      </c>
      <c r="FL40" s="54">
        <v>0</v>
      </c>
      <c r="FM40" s="54">
        <v>0</v>
      </c>
      <c r="FN40" s="54">
        <v>0</v>
      </c>
      <c r="FO40" s="54">
        <v>0</v>
      </c>
      <c r="FP40" s="54">
        <v>0</v>
      </c>
      <c r="FQ40" s="54">
        <v>0</v>
      </c>
      <c r="FR40" s="54">
        <v>0</v>
      </c>
      <c r="FS40" s="54">
        <v>0</v>
      </c>
      <c r="FT40" s="54">
        <v>0</v>
      </c>
      <c r="FU40" s="54">
        <v>0</v>
      </c>
      <c r="FV40" s="54">
        <v>0</v>
      </c>
      <c r="FW40" s="54">
        <v>0</v>
      </c>
      <c r="FX40" s="54">
        <v>0</v>
      </c>
      <c r="FY40" s="54">
        <v>0</v>
      </c>
      <c r="FZ40" s="54">
        <v>0</v>
      </c>
      <c r="GA40" s="54">
        <v>0</v>
      </c>
      <c r="GB40" s="54">
        <v>0</v>
      </c>
      <c r="GC40" s="54">
        <v>0</v>
      </c>
      <c r="GD40" s="54">
        <v>0</v>
      </c>
      <c r="GE40" s="54">
        <v>0</v>
      </c>
      <c r="GF40" s="54">
        <v>0</v>
      </c>
      <c r="GG40" s="54">
        <v>0</v>
      </c>
      <c r="GH40" s="54">
        <v>0</v>
      </c>
      <c r="GI40" s="54">
        <v>0</v>
      </c>
      <c r="GJ40" s="54">
        <v>0</v>
      </c>
      <c r="GK40" s="54">
        <v>0</v>
      </c>
      <c r="GL40" s="54">
        <v>0</v>
      </c>
      <c r="GM40" s="54">
        <v>0</v>
      </c>
      <c r="GN40" s="54">
        <v>0</v>
      </c>
      <c r="GO40" s="54">
        <v>0</v>
      </c>
      <c r="GP40" s="54">
        <v>0</v>
      </c>
      <c r="GQ40" s="54">
        <v>0</v>
      </c>
      <c r="GR40" s="54">
        <v>0</v>
      </c>
      <c r="GS40" s="54">
        <v>0</v>
      </c>
      <c r="GT40" s="55">
        <v>0</v>
      </c>
      <c r="GU40" s="53">
        <v>0</v>
      </c>
      <c r="GV40" s="54">
        <v>0</v>
      </c>
      <c r="GW40" s="54">
        <v>0</v>
      </c>
      <c r="GX40" s="54">
        <v>0</v>
      </c>
      <c r="GY40" s="54">
        <v>0</v>
      </c>
      <c r="GZ40" s="54">
        <v>0</v>
      </c>
      <c r="HA40" s="54">
        <v>0</v>
      </c>
      <c r="HB40" s="54">
        <v>0</v>
      </c>
      <c r="HC40" s="54">
        <v>0</v>
      </c>
      <c r="HD40" s="54">
        <v>0</v>
      </c>
      <c r="HE40" s="54">
        <v>0</v>
      </c>
      <c r="HF40" s="54">
        <v>0</v>
      </c>
      <c r="HG40" s="54">
        <v>0</v>
      </c>
      <c r="HH40" s="54">
        <v>0</v>
      </c>
      <c r="HI40" s="54">
        <v>0</v>
      </c>
      <c r="HJ40" s="54">
        <v>0</v>
      </c>
      <c r="HK40" s="54">
        <v>0</v>
      </c>
      <c r="HL40" s="54">
        <v>0</v>
      </c>
      <c r="HM40" s="54">
        <v>0</v>
      </c>
      <c r="HN40" s="54">
        <v>0</v>
      </c>
      <c r="HO40" s="54">
        <v>0</v>
      </c>
      <c r="HP40" s="54">
        <v>0</v>
      </c>
      <c r="HQ40" s="54">
        <v>0</v>
      </c>
      <c r="HR40" s="54">
        <v>0</v>
      </c>
      <c r="HS40" s="54">
        <v>0</v>
      </c>
      <c r="HT40" s="54">
        <v>0</v>
      </c>
      <c r="HU40" s="54">
        <v>0</v>
      </c>
      <c r="HV40" s="54">
        <v>0</v>
      </c>
      <c r="HW40" s="54">
        <v>0</v>
      </c>
      <c r="HX40" s="54">
        <v>0</v>
      </c>
      <c r="HY40" s="54">
        <v>0</v>
      </c>
      <c r="HZ40" s="54">
        <v>0</v>
      </c>
      <c r="IA40" s="54">
        <v>0</v>
      </c>
      <c r="IB40" s="54">
        <v>0</v>
      </c>
      <c r="IC40" s="54">
        <v>0</v>
      </c>
      <c r="ID40" s="54">
        <v>0</v>
      </c>
      <c r="IE40" s="54">
        <v>0</v>
      </c>
      <c r="IF40" s="54">
        <v>0</v>
      </c>
      <c r="IG40" s="54">
        <v>0</v>
      </c>
      <c r="IH40" s="55">
        <v>0</v>
      </c>
      <c r="II40" s="53">
        <v>9.6774054691195488E-3</v>
      </c>
      <c r="IJ40" s="54">
        <v>8.9693022891879082E-3</v>
      </c>
      <c r="IK40" s="54">
        <v>0.33806008100509644</v>
      </c>
      <c r="IL40" s="54">
        <v>5.411086231470108E-2</v>
      </c>
      <c r="IM40" s="54">
        <v>1.1801713844761252E-4</v>
      </c>
      <c r="IN40" s="54">
        <v>4.4846511445939541E-3</v>
      </c>
      <c r="IO40" s="54">
        <v>5.3107710555195808E-3</v>
      </c>
      <c r="IP40" s="54">
        <v>1.05625344440341E-2</v>
      </c>
      <c r="IQ40" s="54">
        <v>9.4413710758090019E-4</v>
      </c>
      <c r="IR40" s="54">
        <v>5.9008569223806262E-5</v>
      </c>
      <c r="IS40" s="54">
        <v>1.475214259698987E-3</v>
      </c>
      <c r="IT40" s="54">
        <v>6.4909429056569934E-4</v>
      </c>
      <c r="IU40" s="54">
        <v>5.9008569223806262E-5</v>
      </c>
      <c r="IV40" s="54">
        <v>0</v>
      </c>
      <c r="IW40" s="54">
        <v>1.9295802339911461E-2</v>
      </c>
      <c r="IX40" s="54">
        <v>9.258444607257843E-2</v>
      </c>
      <c r="IY40" s="54">
        <v>2.9504284611903131E-4</v>
      </c>
      <c r="IZ40" s="54">
        <v>6.7859855480492115E-3</v>
      </c>
      <c r="JA40" s="54">
        <v>4.1305998456664383E-4</v>
      </c>
      <c r="JB40" s="54">
        <v>5.8418484404683113E-3</v>
      </c>
      <c r="JC40" s="54">
        <v>4.4433452188968658E-2</v>
      </c>
      <c r="JD40" s="54">
        <v>4.4256430119276047E-3</v>
      </c>
      <c r="JE40" s="54">
        <v>1.1447662487626076E-2</v>
      </c>
      <c r="JF40" s="54">
        <v>1.5932313399389386E-3</v>
      </c>
      <c r="JG40" s="54">
        <v>4.3076253496110439E-3</v>
      </c>
      <c r="JH40" s="54">
        <v>5.9008569223806262E-5</v>
      </c>
      <c r="JI40" s="54">
        <v>3.050743043422699E-2</v>
      </c>
      <c r="JJ40" s="54">
        <v>0</v>
      </c>
      <c r="JK40" s="54">
        <v>4.366634413599968E-3</v>
      </c>
      <c r="JL40" s="54">
        <v>5.9008569223806262E-5</v>
      </c>
      <c r="JM40" s="54">
        <v>0</v>
      </c>
      <c r="JN40" s="54">
        <v>0</v>
      </c>
      <c r="JO40" s="54">
        <v>1.7702570767141879E-4</v>
      </c>
      <c r="JP40" s="54">
        <v>1.7879597842693329E-2</v>
      </c>
      <c r="JQ40" s="54">
        <v>1.0031457059085369E-2</v>
      </c>
      <c r="JR40" s="54">
        <v>1.3420318365097046</v>
      </c>
      <c r="JS40" s="54">
        <v>2.2482264786958694E-2</v>
      </c>
      <c r="JT40" s="54">
        <v>4.1246991604566574E-2</v>
      </c>
      <c r="JU40" s="54">
        <v>0.15501551330089569</v>
      </c>
      <c r="JV40" s="55">
        <v>0.85698139667510986</v>
      </c>
      <c r="JW40" s="53">
        <v>0</v>
      </c>
      <c r="JX40" s="54">
        <v>0</v>
      </c>
      <c r="JY40" s="54">
        <v>0</v>
      </c>
      <c r="JZ40" s="54">
        <v>1.2189456901978701E-4</v>
      </c>
      <c r="KA40" s="54">
        <v>8.4706991910934448E-2</v>
      </c>
      <c r="KB40" s="54">
        <v>6.501876562833786E-2</v>
      </c>
      <c r="KC40" s="54">
        <v>2.2102151997387409E-3</v>
      </c>
      <c r="KD40" s="54">
        <v>7.206299901008606E-2</v>
      </c>
      <c r="KE40" s="54">
        <v>2.6961259543895721E-2</v>
      </c>
      <c r="KF40" s="54">
        <v>5.6885266676545143E-3</v>
      </c>
      <c r="KG40" s="54">
        <v>2.9025807976722717E-2</v>
      </c>
      <c r="KH40" s="54">
        <v>2.5698751211166382E-2</v>
      </c>
      <c r="KI40" s="54">
        <v>3.7575129419565201E-2</v>
      </c>
      <c r="KJ40" s="54">
        <v>5.4886024445295334E-3</v>
      </c>
      <c r="KK40" s="54">
        <v>2.6233335956931114E-2</v>
      </c>
      <c r="KL40" s="54">
        <v>3.8514669984579086E-2</v>
      </c>
      <c r="KM40" s="54">
        <v>2.5022359564900398E-2</v>
      </c>
      <c r="KN40" s="54">
        <v>1.518343947827816E-2</v>
      </c>
      <c r="KO40" s="54">
        <v>1.573440246284008E-2</v>
      </c>
      <c r="KP40" s="54">
        <v>1.1583773419260979E-2</v>
      </c>
      <c r="KQ40" s="54">
        <v>1.5220071189105511E-2</v>
      </c>
      <c r="KR40" s="54">
        <v>5.2484790794551373E-3</v>
      </c>
      <c r="KS40" s="54">
        <v>1.0656001977622509E-2</v>
      </c>
      <c r="KT40" s="54">
        <v>2.4547504261136055E-2</v>
      </c>
      <c r="KU40" s="54">
        <v>6.8681822158396244E-3</v>
      </c>
      <c r="KV40" s="54">
        <v>4.2796796187758446E-3</v>
      </c>
      <c r="KW40" s="54">
        <v>7.1920454502105713E-3</v>
      </c>
      <c r="KX40" s="54">
        <v>9.2748101451434195E-5</v>
      </c>
      <c r="KY40" s="54">
        <v>5.4173041135072708E-3</v>
      </c>
      <c r="KZ40" s="54">
        <v>7.8452648594975471E-3</v>
      </c>
      <c r="LA40" s="54">
        <v>0</v>
      </c>
      <c r="LB40" s="54">
        <v>3.9924443699419498E-3</v>
      </c>
      <c r="LC40" s="54">
        <v>8.0929584801197052E-3</v>
      </c>
      <c r="LD40" s="54">
        <v>3.1679529696702957E-2</v>
      </c>
      <c r="LE40" s="54">
        <v>0</v>
      </c>
      <c r="LF40" s="54">
        <v>28.422012329101563</v>
      </c>
      <c r="LG40" s="54">
        <v>0.20028109848499298</v>
      </c>
      <c r="LH40" s="54">
        <v>4.0417607873678207E-2</v>
      </c>
      <c r="LI40" s="54">
        <v>0.2491951584815979</v>
      </c>
      <c r="LJ40" s="55">
        <v>0.47251826524734497</v>
      </c>
      <c r="LK40" s="49">
        <v>4.0140086784958839E-3</v>
      </c>
      <c r="LL40" s="49">
        <v>2.8843425679951906E-3</v>
      </c>
      <c r="LM40" s="49">
        <v>1.6587209701538086</v>
      </c>
      <c r="LN40" s="49">
        <v>0.14004941284656525</v>
      </c>
      <c r="LO40" s="49">
        <v>1.0663521476089954E-2</v>
      </c>
      <c r="LP40" s="49">
        <v>0.35942253470420837</v>
      </c>
      <c r="LQ40" s="49">
        <v>1.6156915575265884E-2</v>
      </c>
      <c r="LR40" s="49">
        <v>6.8564221262931824E-2</v>
      </c>
      <c r="LS40" s="49">
        <v>4.2012255638837814E-2</v>
      </c>
      <c r="LT40" s="49">
        <v>0</v>
      </c>
      <c r="LU40" s="49">
        <v>7.9794496297836304E-2</v>
      </c>
      <c r="LV40" s="49">
        <v>3.5875972826033831E-3</v>
      </c>
      <c r="LW40" s="49">
        <v>1.5318014658987522E-2</v>
      </c>
      <c r="LX40" s="49">
        <v>3.2831064891070127E-3</v>
      </c>
      <c r="LY40" s="49">
        <v>0.10497558861970901</v>
      </c>
      <c r="LZ40" s="49">
        <v>0.22527056932449341</v>
      </c>
      <c r="MA40" s="49">
        <v>9.5661856234073639E-2</v>
      </c>
      <c r="MB40" s="49">
        <v>0.11479570716619492</v>
      </c>
      <c r="MC40" s="49">
        <v>3.0898513272404671E-2</v>
      </c>
      <c r="MD40" s="49">
        <v>3.3832024782896042E-2</v>
      </c>
      <c r="ME40" s="49">
        <v>6.2460757791996002E-2</v>
      </c>
      <c r="MF40" s="49">
        <v>0.10604015737771988</v>
      </c>
      <c r="MG40" s="49">
        <v>2.0420845597982407E-2</v>
      </c>
      <c r="MH40" s="49">
        <v>1.8240047618746758E-2</v>
      </c>
      <c r="MI40" s="49">
        <v>0.286182701587677</v>
      </c>
      <c r="MJ40" s="49">
        <v>2.6695333872339688E-5</v>
      </c>
      <c r="MK40" s="49">
        <v>9.9943783134222031E-3</v>
      </c>
      <c r="ML40" s="49">
        <v>0</v>
      </c>
      <c r="MM40" s="49">
        <v>5.036480724811554E-4</v>
      </c>
      <c r="MN40" s="49">
        <v>1.827457919716835E-2</v>
      </c>
      <c r="MO40" s="49">
        <v>0</v>
      </c>
      <c r="MP40" s="49">
        <v>6.2663917196914554E-4</v>
      </c>
      <c r="MQ40" s="49">
        <v>5.971190519630909E-3</v>
      </c>
      <c r="MR40" s="49">
        <v>9.084666520357132E-2</v>
      </c>
      <c r="MS40" s="49">
        <v>9.1175793204456568E-4</v>
      </c>
      <c r="MT40" s="49">
        <v>0.32035303115844727</v>
      </c>
      <c r="MU40" s="49">
        <v>0.13389560580253601</v>
      </c>
      <c r="MV40" s="49">
        <v>1.2559248208999634</v>
      </c>
      <c r="MW40" s="49">
        <v>0.75913482904434204</v>
      </c>
      <c r="MX40" s="49">
        <v>0.96163570880889893</v>
      </c>
    </row>
    <row r="41" spans="2:362" s="38" customFormat="1" ht="16.5" customHeight="1">
      <c r="B41" s="31" t="s">
        <v>48</v>
      </c>
      <c r="C41" s="53">
        <v>7.4288068390160333E-6</v>
      </c>
      <c r="D41" s="54">
        <v>3.0168066587066278E-6</v>
      </c>
      <c r="E41" s="54">
        <v>2.6255194825353101E-5</v>
      </c>
      <c r="F41" s="54">
        <v>3.8287334973574616E-6</v>
      </c>
      <c r="G41" s="54">
        <v>4.6452655624307226E-6</v>
      </c>
      <c r="H41" s="54">
        <v>1.406364026479423E-5</v>
      </c>
      <c r="I41" s="54">
        <v>1.8792525224853307E-6</v>
      </c>
      <c r="J41" s="54">
        <v>1.6420348401879892E-5</v>
      </c>
      <c r="K41" s="54">
        <v>1.3346712876227684E-5</v>
      </c>
      <c r="L41" s="54">
        <v>8.600674163972144E-7</v>
      </c>
      <c r="M41" s="54">
        <v>3.0417809284699615E-6</v>
      </c>
      <c r="N41" s="54">
        <v>4.5808760660293046E-6</v>
      </c>
      <c r="O41" s="54">
        <v>7.469674528692849E-6</v>
      </c>
      <c r="P41" s="54">
        <v>5.8010473367176019E-6</v>
      </c>
      <c r="Q41" s="54">
        <v>3.0884115403750911E-5</v>
      </c>
      <c r="R41" s="54">
        <v>3.5291232052259147E-5</v>
      </c>
      <c r="S41" s="54">
        <v>1.1349889973644167E-5</v>
      </c>
      <c r="T41" s="54">
        <v>2.7605608920566738E-5</v>
      </c>
      <c r="U41" s="54">
        <v>1.5746307326480746E-5</v>
      </c>
      <c r="V41" s="54">
        <v>1.9063276340602897E-5</v>
      </c>
      <c r="W41" s="54">
        <v>7.1918843786988873E-6</v>
      </c>
      <c r="X41" s="54">
        <v>2.7785242764366558E-6</v>
      </c>
      <c r="Y41" s="54">
        <v>3.7323778201425739E-7</v>
      </c>
      <c r="Z41" s="54">
        <v>1.1964115401497111E-5</v>
      </c>
      <c r="AA41" s="54">
        <v>1.2334672646829858E-5</v>
      </c>
      <c r="AB41" s="54">
        <v>1.0116029613982391E-7</v>
      </c>
      <c r="AC41" s="54">
        <v>2.1649116206390318E-6</v>
      </c>
      <c r="AD41" s="54">
        <v>2.6293889732187381E-6</v>
      </c>
      <c r="AE41" s="54">
        <v>1.2485708111853455E-6</v>
      </c>
      <c r="AF41" s="54">
        <v>1.3448919162328821E-5</v>
      </c>
      <c r="AG41" s="54">
        <v>4.6299678047034831E-7</v>
      </c>
      <c r="AH41" s="54">
        <v>2.802100027565757E-7</v>
      </c>
      <c r="AI41" s="54">
        <v>5.7380484577151947E-6</v>
      </c>
      <c r="AJ41" s="54">
        <v>2.2040332623873837E-5</v>
      </c>
      <c r="AK41" s="54">
        <v>4.9052960093831643E-5</v>
      </c>
      <c r="AL41" s="54">
        <v>3.4145504469051957E-4</v>
      </c>
      <c r="AM41" s="54">
        <v>4.5864642015658319E-4</v>
      </c>
      <c r="AN41" s="54">
        <v>2.9396245372481644E-4</v>
      </c>
      <c r="AO41" s="54">
        <v>9.6188246970996261E-5</v>
      </c>
      <c r="AP41" s="55">
        <v>7.982835522852838E-4</v>
      </c>
      <c r="AQ41" s="53">
        <v>0</v>
      </c>
      <c r="AR41" s="54">
        <v>0</v>
      </c>
      <c r="AS41" s="54">
        <v>3.5356424632482231E-4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0</v>
      </c>
      <c r="CA41" s="54">
        <v>0.12263462692499161</v>
      </c>
      <c r="CB41" s="54">
        <v>0</v>
      </c>
      <c r="CC41" s="54">
        <v>0.25571039319038391</v>
      </c>
      <c r="CD41" s="55">
        <v>1.3019931502640247E-2</v>
      </c>
      <c r="CE41" s="53">
        <v>1.2634866870939732E-3</v>
      </c>
      <c r="CF41" s="54">
        <v>4.2721561044345435E-7</v>
      </c>
      <c r="CG41" s="54">
        <v>4.6947181544965133E-5</v>
      </c>
      <c r="CH41" s="54">
        <v>1.7331321942037903E-5</v>
      </c>
      <c r="CI41" s="54">
        <v>5.7726766681298614E-4</v>
      </c>
      <c r="CJ41" s="54">
        <v>9.3789189122617245E-4</v>
      </c>
      <c r="CK41" s="54">
        <v>9.4502147476305254E-6</v>
      </c>
      <c r="CL41" s="54">
        <v>1.9876260776072741E-3</v>
      </c>
      <c r="CM41" s="54">
        <v>7.19193194527179E-4</v>
      </c>
      <c r="CN41" s="54">
        <v>0</v>
      </c>
      <c r="CO41" s="54">
        <v>1.5158263267949224E-3</v>
      </c>
      <c r="CP41" s="54">
        <v>2.5559344067005441E-5</v>
      </c>
      <c r="CQ41" s="54">
        <v>1.8934452964458615E-4</v>
      </c>
      <c r="CR41" s="54">
        <v>1.1714877327904105E-3</v>
      </c>
      <c r="CS41" s="54">
        <v>0.30097991228103638</v>
      </c>
      <c r="CT41" s="54">
        <v>4.8216874711215496E-3</v>
      </c>
      <c r="CU41" s="54">
        <v>2.4984714109450579E-3</v>
      </c>
      <c r="CV41" s="54">
        <v>6.6547058522701263E-3</v>
      </c>
      <c r="CW41" s="54">
        <v>3.5361533518880606E-3</v>
      </c>
      <c r="CX41" s="54">
        <v>4.6654831618070602E-2</v>
      </c>
      <c r="CY41" s="54">
        <v>1.5919223369564861E-4</v>
      </c>
      <c r="CZ41" s="54">
        <v>1.3544360175728798E-2</v>
      </c>
      <c r="DA41" s="54">
        <v>1.0913049802184105E-2</v>
      </c>
      <c r="DB41" s="54">
        <v>6.0700969770550728E-3</v>
      </c>
      <c r="DC41" s="54">
        <v>0.11678405106067657</v>
      </c>
      <c r="DD41" s="54">
        <v>2.0795322954654694E-2</v>
      </c>
      <c r="DE41" s="54">
        <v>1.033602237701416</v>
      </c>
      <c r="DF41" s="54">
        <v>0.15060995519161224</v>
      </c>
      <c r="DG41" s="54">
        <v>0</v>
      </c>
      <c r="DH41" s="54">
        <v>0</v>
      </c>
      <c r="DI41" s="54">
        <v>3.8297745049931109E-4</v>
      </c>
      <c r="DJ41" s="54">
        <v>2.3741151671856642E-3</v>
      </c>
      <c r="DK41" s="54">
        <v>1.0166260180994868E-3</v>
      </c>
      <c r="DL41" s="54">
        <v>2.4153917911462486E-4</v>
      </c>
      <c r="DM41" s="54">
        <v>0</v>
      </c>
      <c r="DN41" s="54">
        <v>4.1556608630344272E-4</v>
      </c>
      <c r="DO41" s="54">
        <v>3.1362435817718506</v>
      </c>
      <c r="DP41" s="54">
        <v>3.2544985413551331E-2</v>
      </c>
      <c r="DQ41" s="54">
        <v>0.21445687115192413</v>
      </c>
      <c r="DR41" s="55">
        <v>1.6839964389801025</v>
      </c>
      <c r="DS41" s="53">
        <v>0</v>
      </c>
      <c r="DT41" s="54">
        <v>0</v>
      </c>
      <c r="DU41" s="54">
        <v>0</v>
      </c>
      <c r="DV41" s="54">
        <v>0</v>
      </c>
      <c r="DW41" s="54">
        <v>0</v>
      </c>
      <c r="DX41" s="54">
        <v>0</v>
      </c>
      <c r="DY41" s="54">
        <v>0</v>
      </c>
      <c r="DZ41" s="54">
        <v>0</v>
      </c>
      <c r="EA41" s="54">
        <v>0</v>
      </c>
      <c r="EB41" s="54">
        <v>0</v>
      </c>
      <c r="EC41" s="54">
        <v>0</v>
      </c>
      <c r="ED41" s="54">
        <v>0</v>
      </c>
      <c r="EE41" s="54">
        <v>0</v>
      </c>
      <c r="EF41" s="54">
        <v>0</v>
      </c>
      <c r="EG41" s="54">
        <v>0</v>
      </c>
      <c r="EH41" s="54">
        <v>0</v>
      </c>
      <c r="EI41" s="54">
        <v>0</v>
      </c>
      <c r="EJ41" s="54">
        <v>0</v>
      </c>
      <c r="EK41" s="54">
        <v>0</v>
      </c>
      <c r="EL41" s="54">
        <v>0</v>
      </c>
      <c r="EM41" s="54">
        <v>0</v>
      </c>
      <c r="EN41" s="54">
        <v>0</v>
      </c>
      <c r="EO41" s="54">
        <v>0</v>
      </c>
      <c r="EP41" s="54">
        <v>0</v>
      </c>
      <c r="EQ41" s="54">
        <v>0</v>
      </c>
      <c r="ER41" s="54">
        <v>0</v>
      </c>
      <c r="ES41" s="54">
        <v>0</v>
      </c>
      <c r="ET41" s="54">
        <v>0</v>
      </c>
      <c r="EU41" s="54">
        <v>0</v>
      </c>
      <c r="EV41" s="54">
        <v>0</v>
      </c>
      <c r="EW41" s="54">
        <v>0</v>
      </c>
      <c r="EX41" s="54">
        <v>0</v>
      </c>
      <c r="EY41" s="54">
        <v>0</v>
      </c>
      <c r="EZ41" s="54">
        <v>0</v>
      </c>
      <c r="FA41" s="54">
        <v>0</v>
      </c>
      <c r="FB41" s="54">
        <v>0</v>
      </c>
      <c r="FC41" s="54">
        <v>0</v>
      </c>
      <c r="FD41" s="54">
        <v>0</v>
      </c>
      <c r="FE41" s="54">
        <v>0</v>
      </c>
      <c r="FF41" s="55">
        <v>0</v>
      </c>
      <c r="FG41" s="53">
        <v>0</v>
      </c>
      <c r="FH41" s="54">
        <v>0</v>
      </c>
      <c r="FI41" s="54">
        <v>0</v>
      </c>
      <c r="FJ41" s="54">
        <v>0</v>
      </c>
      <c r="FK41" s="54">
        <v>0</v>
      </c>
      <c r="FL41" s="54">
        <v>0</v>
      </c>
      <c r="FM41" s="54">
        <v>0</v>
      </c>
      <c r="FN41" s="54">
        <v>0</v>
      </c>
      <c r="FO41" s="54">
        <v>0</v>
      </c>
      <c r="FP41" s="54">
        <v>0</v>
      </c>
      <c r="FQ41" s="54">
        <v>0</v>
      </c>
      <c r="FR41" s="54">
        <v>0</v>
      </c>
      <c r="FS41" s="54">
        <v>0</v>
      </c>
      <c r="FT41" s="54">
        <v>0</v>
      </c>
      <c r="FU41" s="54">
        <v>0</v>
      </c>
      <c r="FV41" s="54">
        <v>0</v>
      </c>
      <c r="FW41" s="54">
        <v>0</v>
      </c>
      <c r="FX41" s="54">
        <v>0</v>
      </c>
      <c r="FY41" s="54">
        <v>0</v>
      </c>
      <c r="FZ41" s="54">
        <v>0</v>
      </c>
      <c r="GA41" s="54">
        <v>0</v>
      </c>
      <c r="GB41" s="54">
        <v>0</v>
      </c>
      <c r="GC41" s="54">
        <v>0</v>
      </c>
      <c r="GD41" s="54">
        <v>0</v>
      </c>
      <c r="GE41" s="54">
        <v>0</v>
      </c>
      <c r="GF41" s="54">
        <v>0</v>
      </c>
      <c r="GG41" s="54">
        <v>0</v>
      </c>
      <c r="GH41" s="54">
        <v>0</v>
      </c>
      <c r="GI41" s="54">
        <v>0</v>
      </c>
      <c r="GJ41" s="54">
        <v>0</v>
      </c>
      <c r="GK41" s="54">
        <v>0</v>
      </c>
      <c r="GL41" s="54">
        <v>0</v>
      </c>
      <c r="GM41" s="54">
        <v>0</v>
      </c>
      <c r="GN41" s="54">
        <v>0</v>
      </c>
      <c r="GO41" s="54">
        <v>0</v>
      </c>
      <c r="GP41" s="54">
        <v>0</v>
      </c>
      <c r="GQ41" s="54">
        <v>0</v>
      </c>
      <c r="GR41" s="54">
        <v>0</v>
      </c>
      <c r="GS41" s="54">
        <v>0</v>
      </c>
      <c r="GT41" s="55">
        <v>0</v>
      </c>
      <c r="GU41" s="53">
        <v>0</v>
      </c>
      <c r="GV41" s="54">
        <v>0</v>
      </c>
      <c r="GW41" s="54">
        <v>0</v>
      </c>
      <c r="GX41" s="54">
        <v>0</v>
      </c>
      <c r="GY41" s="54">
        <v>0</v>
      </c>
      <c r="GZ41" s="54">
        <v>0</v>
      </c>
      <c r="HA41" s="54">
        <v>0</v>
      </c>
      <c r="HB41" s="54">
        <v>0</v>
      </c>
      <c r="HC41" s="54">
        <v>0</v>
      </c>
      <c r="HD41" s="54">
        <v>0</v>
      </c>
      <c r="HE41" s="54">
        <v>0</v>
      </c>
      <c r="HF41" s="54">
        <v>0</v>
      </c>
      <c r="HG41" s="54">
        <v>0</v>
      </c>
      <c r="HH41" s="54">
        <v>0</v>
      </c>
      <c r="HI41" s="54">
        <v>0</v>
      </c>
      <c r="HJ41" s="54">
        <v>0</v>
      </c>
      <c r="HK41" s="54">
        <v>0</v>
      </c>
      <c r="HL41" s="54">
        <v>0</v>
      </c>
      <c r="HM41" s="54">
        <v>0</v>
      </c>
      <c r="HN41" s="54">
        <v>0</v>
      </c>
      <c r="HO41" s="54">
        <v>0</v>
      </c>
      <c r="HP41" s="54">
        <v>0</v>
      </c>
      <c r="HQ41" s="54">
        <v>0</v>
      </c>
      <c r="HR41" s="54">
        <v>0</v>
      </c>
      <c r="HS41" s="54">
        <v>0</v>
      </c>
      <c r="HT41" s="54">
        <v>0</v>
      </c>
      <c r="HU41" s="54">
        <v>0</v>
      </c>
      <c r="HV41" s="54">
        <v>0</v>
      </c>
      <c r="HW41" s="54">
        <v>0</v>
      </c>
      <c r="HX41" s="54">
        <v>0</v>
      </c>
      <c r="HY41" s="54">
        <v>0</v>
      </c>
      <c r="HZ41" s="54">
        <v>0</v>
      </c>
      <c r="IA41" s="54">
        <v>0</v>
      </c>
      <c r="IB41" s="54">
        <v>0</v>
      </c>
      <c r="IC41" s="54">
        <v>0</v>
      </c>
      <c r="ID41" s="54">
        <v>0</v>
      </c>
      <c r="IE41" s="54">
        <v>0</v>
      </c>
      <c r="IF41" s="54">
        <v>0</v>
      </c>
      <c r="IG41" s="54">
        <v>0</v>
      </c>
      <c r="IH41" s="55">
        <v>0</v>
      </c>
      <c r="II41" s="53">
        <v>2.0914236083626747E-3</v>
      </c>
      <c r="IJ41" s="54">
        <v>2.0587451290339231E-3</v>
      </c>
      <c r="IK41" s="54">
        <v>2.0456738770008087E-2</v>
      </c>
      <c r="IL41" s="54">
        <v>2.101227268576622E-2</v>
      </c>
      <c r="IM41" s="54">
        <v>3.2678493880666792E-5</v>
      </c>
      <c r="IN41" s="54">
        <v>3.2678493880666792E-5</v>
      </c>
      <c r="IO41" s="54">
        <v>4.1828472167253494E-3</v>
      </c>
      <c r="IP41" s="54">
        <v>1.0326405055820942E-2</v>
      </c>
      <c r="IQ41" s="54">
        <v>2.1894590463489294E-3</v>
      </c>
      <c r="IR41" s="54">
        <v>3.2678493880666792E-5</v>
      </c>
      <c r="IS41" s="54">
        <v>4.3135611340403557E-3</v>
      </c>
      <c r="IT41" s="54">
        <v>2.1241020876914263E-3</v>
      </c>
      <c r="IU41" s="54">
        <v>3.2678493880666792E-5</v>
      </c>
      <c r="IV41" s="54">
        <v>0</v>
      </c>
      <c r="IW41" s="54">
        <v>6.5030204132199287E-3</v>
      </c>
      <c r="IX41" s="54">
        <v>7.5487322174012661E-3</v>
      </c>
      <c r="IY41" s="54">
        <v>6.5356987761333585E-5</v>
      </c>
      <c r="IZ41" s="54">
        <v>1.6371924430131912E-2</v>
      </c>
      <c r="JA41" s="54">
        <v>2.0914236083626747E-3</v>
      </c>
      <c r="JB41" s="54">
        <v>3.2678496791049838E-4</v>
      </c>
      <c r="JC41" s="54">
        <v>2.2874947171658278E-3</v>
      </c>
      <c r="JD41" s="54">
        <v>3.2678493880666792E-5</v>
      </c>
      <c r="JE41" s="54">
        <v>2.5816012639552355E-3</v>
      </c>
      <c r="JF41" s="54">
        <v>2.3201731964945793E-3</v>
      </c>
      <c r="JG41" s="54">
        <v>0</v>
      </c>
      <c r="JH41" s="54">
        <v>3.2678493880666792E-5</v>
      </c>
      <c r="JI41" s="54">
        <v>2.0914236083626747E-3</v>
      </c>
      <c r="JJ41" s="54">
        <v>0</v>
      </c>
      <c r="JK41" s="54">
        <v>3.2678493880666792E-5</v>
      </c>
      <c r="JL41" s="54">
        <v>3.2678493880666792E-5</v>
      </c>
      <c r="JM41" s="54">
        <v>0</v>
      </c>
      <c r="JN41" s="54">
        <v>0</v>
      </c>
      <c r="JO41" s="54">
        <v>2.0260666497051716E-3</v>
      </c>
      <c r="JP41" s="54">
        <v>4.1174902580678463E-3</v>
      </c>
      <c r="JQ41" s="54">
        <v>1.2058364227414131E-2</v>
      </c>
      <c r="JR41" s="54">
        <v>3.8429912179708481E-2</v>
      </c>
      <c r="JS41" s="54">
        <v>0.19012348353862762</v>
      </c>
      <c r="JT41" s="54">
        <v>0.13506022095680237</v>
      </c>
      <c r="JU41" s="54">
        <v>0.35410416126251221</v>
      </c>
      <c r="JV41" s="55">
        <v>0.70010405778884888</v>
      </c>
      <c r="JW41" s="53">
        <v>0</v>
      </c>
      <c r="JX41" s="54">
        <v>0</v>
      </c>
      <c r="JY41" s="54">
        <v>0</v>
      </c>
      <c r="JZ41" s="54">
        <v>0</v>
      </c>
      <c r="KA41" s="54">
        <v>1.2330753961578012E-3</v>
      </c>
      <c r="KB41" s="54">
        <v>0</v>
      </c>
      <c r="KC41" s="54">
        <v>0</v>
      </c>
      <c r="KD41" s="54">
        <v>0</v>
      </c>
      <c r="KE41" s="54">
        <v>0</v>
      </c>
      <c r="KF41" s="54">
        <v>0</v>
      </c>
      <c r="KG41" s="54">
        <v>0</v>
      </c>
      <c r="KH41" s="54">
        <v>0</v>
      </c>
      <c r="KI41" s="54">
        <v>0</v>
      </c>
      <c r="KJ41" s="54">
        <v>0</v>
      </c>
      <c r="KK41" s="54">
        <v>0</v>
      </c>
      <c r="KL41" s="54">
        <v>0</v>
      </c>
      <c r="KM41" s="54">
        <v>0</v>
      </c>
      <c r="KN41" s="54">
        <v>0</v>
      </c>
      <c r="KO41" s="54">
        <v>0</v>
      </c>
      <c r="KP41" s="54">
        <v>0</v>
      </c>
      <c r="KQ41" s="54">
        <v>0</v>
      </c>
      <c r="KR41" s="54">
        <v>8.4462670201901346E-5</v>
      </c>
      <c r="KS41" s="54">
        <v>1.7148483311757445E-4</v>
      </c>
      <c r="KT41" s="54">
        <v>3.9503787411376834E-4</v>
      </c>
      <c r="KU41" s="54">
        <v>1.1052822083001956E-4</v>
      </c>
      <c r="KV41" s="54">
        <v>6.8871995608787984E-5</v>
      </c>
      <c r="KW41" s="54">
        <v>1.1574009113246575E-4</v>
      </c>
      <c r="KX41" s="54">
        <v>1.4925757341188728E-6</v>
      </c>
      <c r="KY41" s="54">
        <v>8.7179541878867894E-5</v>
      </c>
      <c r="KZ41" s="54">
        <v>0</v>
      </c>
      <c r="LA41" s="54">
        <v>0</v>
      </c>
      <c r="LB41" s="54">
        <v>0</v>
      </c>
      <c r="LC41" s="54">
        <v>0</v>
      </c>
      <c r="LD41" s="54">
        <v>0</v>
      </c>
      <c r="LE41" s="54">
        <v>0</v>
      </c>
      <c r="LF41" s="54">
        <v>1.592332380823791E-3</v>
      </c>
      <c r="LG41" s="54">
        <v>2.6473796367645264</v>
      </c>
      <c r="LH41" s="54">
        <v>0</v>
      </c>
      <c r="LI41" s="54">
        <v>5.6596778449602425E-5</v>
      </c>
      <c r="LJ41" s="55">
        <v>0.51174020767211914</v>
      </c>
      <c r="LK41" s="49">
        <v>2.1103730425238609E-2</v>
      </c>
      <c r="LL41" s="49">
        <v>3.7852060631848872E-4</v>
      </c>
      <c r="LM41" s="49">
        <v>1.0741839185357094E-2</v>
      </c>
      <c r="LN41" s="49">
        <v>9.5047545619308949E-4</v>
      </c>
      <c r="LO41" s="49">
        <v>1.3644850114360452E-3</v>
      </c>
      <c r="LP41" s="49">
        <v>5.0446339882910252E-3</v>
      </c>
      <c r="LQ41" s="49">
        <v>2.1862557623535395E-3</v>
      </c>
      <c r="LR41" s="49">
        <v>6.7534730769693851E-3</v>
      </c>
      <c r="LS41" s="49">
        <v>1.6425179317593575E-2</v>
      </c>
      <c r="LT41" s="49">
        <v>2.0988254982512444E-4</v>
      </c>
      <c r="LU41" s="49">
        <v>1.375157106667757E-2</v>
      </c>
      <c r="LV41" s="49">
        <v>5.2637606859207153E-4</v>
      </c>
      <c r="LW41" s="49">
        <v>2.4304527323693037E-3</v>
      </c>
      <c r="LX41" s="49">
        <v>5.1132554654031992E-4</v>
      </c>
      <c r="LY41" s="49">
        <v>9.7361765801906586E-3</v>
      </c>
      <c r="LZ41" s="49">
        <v>3.1376832630485296E-3</v>
      </c>
      <c r="MA41" s="49">
        <v>8.6581455543637276E-3</v>
      </c>
      <c r="MB41" s="49">
        <v>5.5954265408217907E-3</v>
      </c>
      <c r="MC41" s="49">
        <v>3.3068042248487473E-3</v>
      </c>
      <c r="MD41" s="49">
        <v>4.8182015307247639E-3</v>
      </c>
      <c r="ME41" s="49">
        <v>5.0401734188199043E-3</v>
      </c>
      <c r="MF41" s="49">
        <v>3.0971774831414223E-3</v>
      </c>
      <c r="MG41" s="49">
        <v>6.4009515335783362E-4</v>
      </c>
      <c r="MH41" s="49">
        <v>3.0388764571398497E-3</v>
      </c>
      <c r="MI41" s="49">
        <v>6.8845199421048164E-3</v>
      </c>
      <c r="MJ41" s="49">
        <v>1.4176949662214611E-5</v>
      </c>
      <c r="MK41" s="49">
        <v>1.7564691370353103E-3</v>
      </c>
      <c r="ML41" s="49">
        <v>0</v>
      </c>
      <c r="MM41" s="49">
        <v>2.6128787430934608E-4</v>
      </c>
      <c r="MN41" s="49">
        <v>1.439047628082335E-3</v>
      </c>
      <c r="MO41" s="49">
        <v>0</v>
      </c>
      <c r="MP41" s="49">
        <v>3.2839809136930853E-5</v>
      </c>
      <c r="MQ41" s="49">
        <v>8.2146358909085393E-4</v>
      </c>
      <c r="MR41" s="49">
        <v>6.7920382134616375E-3</v>
      </c>
      <c r="MS41" s="49">
        <v>4.0442459285259247E-3</v>
      </c>
      <c r="MT41" s="49">
        <v>1.3440569862723351E-2</v>
      </c>
      <c r="MU41" s="49">
        <v>0.88309597969055176</v>
      </c>
      <c r="MV41" s="49">
        <v>0.25287702679634094</v>
      </c>
      <c r="MW41" s="49">
        <v>7.5743377208709717E-2</v>
      </c>
      <c r="MX41" s="49">
        <v>0.15205565094947815</v>
      </c>
    </row>
    <row r="42" spans="2:362" s="38" customFormat="1" ht="16.5" customHeight="1">
      <c r="B42" s="31" t="s">
        <v>49</v>
      </c>
      <c r="C42" s="53">
        <v>1.3029715773882344E-5</v>
      </c>
      <c r="D42" s="54">
        <v>4.9181778649654007E-7</v>
      </c>
      <c r="E42" s="54">
        <v>1.2871304534201045E-5</v>
      </c>
      <c r="F42" s="54">
        <v>8.9851124585038633E-7</v>
      </c>
      <c r="G42" s="54">
        <v>1.4342012946144678E-6</v>
      </c>
      <c r="H42" s="54">
        <v>3.3098206131398911E-6</v>
      </c>
      <c r="I42" s="54">
        <v>6.1063195744281984E-7</v>
      </c>
      <c r="J42" s="54">
        <v>3.5033376661885995E-6</v>
      </c>
      <c r="K42" s="54">
        <v>3.0138471629470587E-6</v>
      </c>
      <c r="L42" s="54">
        <v>8.5182861653265718E-8</v>
      </c>
      <c r="M42" s="54">
        <v>1.0261627494401182E-6</v>
      </c>
      <c r="N42" s="54">
        <v>1.2375545566101209E-6</v>
      </c>
      <c r="O42" s="54">
        <v>2.5353970158903394E-6</v>
      </c>
      <c r="P42" s="54">
        <v>1.4807716297582374E-6</v>
      </c>
      <c r="Q42" s="54">
        <v>6.3225970734492876E-6</v>
      </c>
      <c r="R42" s="54">
        <v>4.747992534248624E-6</v>
      </c>
      <c r="S42" s="54">
        <v>2.3098805286281276E-6</v>
      </c>
      <c r="T42" s="54">
        <v>3.7395543586171698E-6</v>
      </c>
      <c r="U42" s="54">
        <v>3.1261897674994543E-6</v>
      </c>
      <c r="V42" s="54">
        <v>5.284484814183088E-6</v>
      </c>
      <c r="W42" s="54">
        <v>2.1374751213443233E-6</v>
      </c>
      <c r="X42" s="54">
        <v>1.1908360875168E-6</v>
      </c>
      <c r="Y42" s="54">
        <v>1.621896359438324E-7</v>
      </c>
      <c r="Z42" s="54">
        <v>3.0357425657712156E-6</v>
      </c>
      <c r="AA42" s="54">
        <v>2.4808750822558068E-6</v>
      </c>
      <c r="AB42" s="54">
        <v>5.4478629607501716E-8</v>
      </c>
      <c r="AC42" s="54">
        <v>4.1215889723389409E-7</v>
      </c>
      <c r="AD42" s="54">
        <v>4.6568564471272111E-7</v>
      </c>
      <c r="AE42" s="54">
        <v>2.5128784386652114E-7</v>
      </c>
      <c r="AF42" s="54">
        <v>2.2498127236758592E-6</v>
      </c>
      <c r="AG42" s="54">
        <v>1.9722173760783335E-7</v>
      </c>
      <c r="AH42" s="54">
        <v>5.5218414729552023E-8</v>
      </c>
      <c r="AI42" s="54">
        <v>1.3858875718142372E-6</v>
      </c>
      <c r="AJ42" s="54">
        <v>6.985615527810296E-6</v>
      </c>
      <c r="AK42" s="54">
        <v>2.6730547688202932E-5</v>
      </c>
      <c r="AL42" s="54">
        <v>2.998274976562243E-5</v>
      </c>
      <c r="AM42" s="54">
        <v>1.6951828001765534E-5</v>
      </c>
      <c r="AN42" s="54">
        <v>1.2904632603749633E-4</v>
      </c>
      <c r="AO42" s="54">
        <v>8.5565743574989028E-6</v>
      </c>
      <c r="AP42" s="55">
        <v>2.3741759650874883E-4</v>
      </c>
      <c r="AQ42" s="53">
        <v>6.6968739032745361E-2</v>
      </c>
      <c r="AR42" s="54">
        <v>4.014504884253256E-5</v>
      </c>
      <c r="AS42" s="54">
        <v>8.4042675793170929E-2</v>
      </c>
      <c r="AT42" s="54">
        <v>1.032548863440752E-2</v>
      </c>
      <c r="AU42" s="54">
        <v>7.210136391222477E-5</v>
      </c>
      <c r="AV42" s="54">
        <v>3.3957799314521253E-4</v>
      </c>
      <c r="AW42" s="54">
        <v>1.4455699783866294E-5</v>
      </c>
      <c r="AX42" s="54">
        <v>3.8276862353086472E-2</v>
      </c>
      <c r="AY42" s="54">
        <v>1.3915872841607779E-4</v>
      </c>
      <c r="AZ42" s="54">
        <v>4.7731857193866745E-5</v>
      </c>
      <c r="BA42" s="54">
        <v>0</v>
      </c>
      <c r="BB42" s="54">
        <v>0</v>
      </c>
      <c r="BC42" s="54">
        <v>0</v>
      </c>
      <c r="BD42" s="54">
        <v>0</v>
      </c>
      <c r="BE42" s="54">
        <v>3.969285637140274E-2</v>
      </c>
      <c r="BF42" s="54">
        <v>4.5662481337785721E-2</v>
      </c>
      <c r="BG42" s="54">
        <v>1.316880714148283E-2</v>
      </c>
      <c r="BH42" s="54">
        <v>2.9472855851054192E-2</v>
      </c>
      <c r="BI42" s="54">
        <v>2.5340903550386429E-2</v>
      </c>
      <c r="BJ42" s="54">
        <v>5.4219171404838562E-2</v>
      </c>
      <c r="BK42" s="54">
        <v>4.377443838166073E-5</v>
      </c>
      <c r="BL42" s="54">
        <v>5.7849870063364506E-4</v>
      </c>
      <c r="BM42" s="54">
        <v>4.7482587397098541E-3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7.606099359691143E-3</v>
      </c>
      <c r="BY42" s="54">
        <v>4.9367150495527312E-5</v>
      </c>
      <c r="BZ42" s="54">
        <v>0</v>
      </c>
      <c r="CA42" s="54">
        <v>1.7341483384370804E-2</v>
      </c>
      <c r="CB42" s="54">
        <v>1.30894935131073</v>
      </c>
      <c r="CC42" s="54">
        <v>0.36788955330848694</v>
      </c>
      <c r="CD42" s="55">
        <v>0.31466609239578247</v>
      </c>
      <c r="CE42" s="53">
        <v>7.9370020102942362E-6</v>
      </c>
      <c r="CF42" s="54">
        <v>4.1621800450641899E-10</v>
      </c>
      <c r="CG42" s="54">
        <v>3.1552419841318624E-6</v>
      </c>
      <c r="CH42" s="54">
        <v>1.0830235623870976E-6</v>
      </c>
      <c r="CI42" s="54">
        <v>3.9546580410387833E-6</v>
      </c>
      <c r="CJ42" s="54">
        <v>4.2339295760029927E-5</v>
      </c>
      <c r="CK42" s="54">
        <v>1.1355596143403091E-6</v>
      </c>
      <c r="CL42" s="54">
        <v>1.8639180052559823E-4</v>
      </c>
      <c r="CM42" s="54">
        <v>1.6309869579345104E-6</v>
      </c>
      <c r="CN42" s="54">
        <v>0</v>
      </c>
      <c r="CO42" s="54">
        <v>2.3144866645452566E-5</v>
      </c>
      <c r="CP42" s="54">
        <v>1.9777064153458923E-4</v>
      </c>
      <c r="CQ42" s="54">
        <v>8.5521161963697523E-5</v>
      </c>
      <c r="CR42" s="54">
        <v>9.761537512531504E-5</v>
      </c>
      <c r="CS42" s="54">
        <v>2.2133825346827507E-2</v>
      </c>
      <c r="CT42" s="54">
        <v>1.1410120641812682E-3</v>
      </c>
      <c r="CU42" s="54">
        <v>8.0421887105330825E-5</v>
      </c>
      <c r="CV42" s="54">
        <v>1.4229223597794771E-3</v>
      </c>
      <c r="CW42" s="54">
        <v>7.8406237298622727E-4</v>
      </c>
      <c r="CX42" s="54">
        <v>6.5139890648424625E-3</v>
      </c>
      <c r="CY42" s="54">
        <v>5.7211336752516218E-6</v>
      </c>
      <c r="CZ42" s="54">
        <v>6.7772898546536453E-6</v>
      </c>
      <c r="DA42" s="54">
        <v>4.0687813452677801E-5</v>
      </c>
      <c r="DB42" s="54">
        <v>2.3417817428708076E-3</v>
      </c>
      <c r="DC42" s="54">
        <v>5.6598866358399391E-3</v>
      </c>
      <c r="DD42" s="54">
        <v>8.5828807204961777E-3</v>
      </c>
      <c r="DE42" s="54">
        <v>2.1493490785360336E-3</v>
      </c>
      <c r="DF42" s="54">
        <v>1.3093230314552784E-2</v>
      </c>
      <c r="DG42" s="54">
        <v>0</v>
      </c>
      <c r="DH42" s="54">
        <v>7.6922597145312466E-6</v>
      </c>
      <c r="DI42" s="54">
        <v>1.2758202501572669E-5</v>
      </c>
      <c r="DJ42" s="54">
        <v>3.0231614800868556E-5</v>
      </c>
      <c r="DK42" s="54">
        <v>1.9295420497655869E-3</v>
      </c>
      <c r="DL42" s="54">
        <v>4.9903462695510825E-7</v>
      </c>
      <c r="DM42" s="54">
        <v>5.8268362579383393E-8</v>
      </c>
      <c r="DN42" s="54">
        <v>3.2118252420332283E-5</v>
      </c>
      <c r="DO42" s="54">
        <v>1.2812473869416863E-4</v>
      </c>
      <c r="DP42" s="54">
        <v>0.48383933305740356</v>
      </c>
      <c r="DQ42" s="54">
        <v>6.6509723663330078E-2</v>
      </c>
      <c r="DR42" s="55">
        <v>4.9559652805328369E-2</v>
      </c>
      <c r="DS42" s="53">
        <v>0.12740905582904816</v>
      </c>
      <c r="DT42" s="54">
        <v>2.769762184470892E-3</v>
      </c>
      <c r="DU42" s="54">
        <v>5.262548103928566E-2</v>
      </c>
      <c r="DV42" s="54">
        <v>1.1079048737883568E-2</v>
      </c>
      <c r="DW42" s="54">
        <v>3.079766221344471E-2</v>
      </c>
      <c r="DX42" s="54">
        <v>3.079766221344471E-2</v>
      </c>
      <c r="DY42" s="54">
        <v>1.6618572175502777E-2</v>
      </c>
      <c r="DZ42" s="54">
        <v>7.6892778277397156E-2</v>
      </c>
      <c r="EA42" s="54">
        <v>2.2158097475767136E-2</v>
      </c>
      <c r="EB42" s="54">
        <v>0</v>
      </c>
      <c r="EC42" s="54">
        <v>2.7697622776031494E-2</v>
      </c>
      <c r="ED42" s="54">
        <v>5.8165006339550018E-2</v>
      </c>
      <c r="EE42" s="54">
        <v>1.3848811388015747E-2</v>
      </c>
      <c r="EF42" s="54">
        <v>5.5395243689417839E-3</v>
      </c>
      <c r="EG42" s="54">
        <v>6.3704527914524078E-2</v>
      </c>
      <c r="EH42" s="54">
        <v>3.8776669651269913E-2</v>
      </c>
      <c r="EI42" s="54">
        <v>3.4258041530847549E-2</v>
      </c>
      <c r="EJ42" s="54">
        <v>3.1284339725971222E-2</v>
      </c>
      <c r="EK42" s="54">
        <v>2.8629530221223831E-2</v>
      </c>
      <c r="EL42" s="54">
        <v>3.3237144351005554E-2</v>
      </c>
      <c r="EM42" s="54">
        <v>5.262548103928566E-2</v>
      </c>
      <c r="EN42" s="54">
        <v>2.4511575698852539E-2</v>
      </c>
      <c r="EO42" s="54">
        <v>9.7853625193238258E-3</v>
      </c>
      <c r="EP42" s="54">
        <v>1.2789019383490086E-2</v>
      </c>
      <c r="EQ42" s="54">
        <v>1.6618572175502777E-2</v>
      </c>
      <c r="ER42" s="54">
        <v>0</v>
      </c>
      <c r="ES42" s="54">
        <v>1.0325406678020954E-2</v>
      </c>
      <c r="ET42" s="54">
        <v>7.6115952106192708E-4</v>
      </c>
      <c r="EU42" s="54">
        <v>2.7622445486485958E-3</v>
      </c>
      <c r="EV42" s="54">
        <v>2.0092286169528961E-2</v>
      </c>
      <c r="EW42" s="54">
        <v>1.7865372356027365E-3</v>
      </c>
      <c r="EX42" s="54">
        <v>3.0490353237837553E-3</v>
      </c>
      <c r="EY42" s="54">
        <v>2.4927860125899315E-2</v>
      </c>
      <c r="EZ42" s="54">
        <v>8.0323100090026855E-2</v>
      </c>
      <c r="FA42" s="54">
        <v>0.16341596841812134</v>
      </c>
      <c r="FB42" s="54">
        <v>0.48747816681861877</v>
      </c>
      <c r="FC42" s="54">
        <v>0.3849969208240509</v>
      </c>
      <c r="FD42" s="54">
        <v>0.60103839635848999</v>
      </c>
      <c r="FE42" s="54">
        <v>0.1883438378572464</v>
      </c>
      <c r="FF42" s="55">
        <v>2.711597204208374</v>
      </c>
      <c r="FG42" s="53">
        <v>0</v>
      </c>
      <c r="FH42" s="54">
        <v>0</v>
      </c>
      <c r="FI42" s="54">
        <v>0</v>
      </c>
      <c r="FJ42" s="54">
        <v>0</v>
      </c>
      <c r="FK42" s="54">
        <v>0</v>
      </c>
      <c r="FL42" s="54">
        <v>0</v>
      </c>
      <c r="FM42" s="54">
        <v>0</v>
      </c>
      <c r="FN42" s="54">
        <v>0</v>
      </c>
      <c r="FO42" s="54">
        <v>0</v>
      </c>
      <c r="FP42" s="54">
        <v>0</v>
      </c>
      <c r="FQ42" s="54">
        <v>0</v>
      </c>
      <c r="FR42" s="54">
        <v>0</v>
      </c>
      <c r="FS42" s="54">
        <v>0</v>
      </c>
      <c r="FT42" s="54">
        <v>0</v>
      </c>
      <c r="FU42" s="54">
        <v>0</v>
      </c>
      <c r="FV42" s="54">
        <v>0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0</v>
      </c>
      <c r="GD42" s="54">
        <v>0</v>
      </c>
      <c r="GE42" s="54">
        <v>0</v>
      </c>
      <c r="GF42" s="54">
        <v>0</v>
      </c>
      <c r="GG42" s="54">
        <v>0</v>
      </c>
      <c r="GH42" s="54">
        <v>0</v>
      </c>
      <c r="GI42" s="54">
        <v>0</v>
      </c>
      <c r="GJ42" s="54">
        <v>0</v>
      </c>
      <c r="GK42" s="54">
        <v>0</v>
      </c>
      <c r="GL42" s="54">
        <v>0</v>
      </c>
      <c r="GM42" s="54">
        <v>0</v>
      </c>
      <c r="GN42" s="54">
        <v>0</v>
      </c>
      <c r="GO42" s="54">
        <v>0</v>
      </c>
      <c r="GP42" s="54">
        <v>0</v>
      </c>
      <c r="GQ42" s="54">
        <v>0</v>
      </c>
      <c r="GR42" s="54">
        <v>0</v>
      </c>
      <c r="GS42" s="54">
        <v>0</v>
      </c>
      <c r="GT42" s="55">
        <v>0</v>
      </c>
      <c r="GU42" s="53">
        <v>0</v>
      </c>
      <c r="GV42" s="54">
        <v>0</v>
      </c>
      <c r="GW42" s="54">
        <v>0</v>
      </c>
      <c r="GX42" s="54">
        <v>0</v>
      </c>
      <c r="GY42" s="54">
        <v>0</v>
      </c>
      <c r="GZ42" s="54">
        <v>0</v>
      </c>
      <c r="HA42" s="54">
        <v>0</v>
      </c>
      <c r="HB42" s="54">
        <v>0</v>
      </c>
      <c r="HC42" s="54">
        <v>0</v>
      </c>
      <c r="HD42" s="54">
        <v>0</v>
      </c>
      <c r="HE42" s="54">
        <v>0</v>
      </c>
      <c r="HF42" s="54">
        <v>0</v>
      </c>
      <c r="HG42" s="54">
        <v>0</v>
      </c>
      <c r="HH42" s="54">
        <v>0</v>
      </c>
      <c r="HI42" s="54">
        <v>0</v>
      </c>
      <c r="HJ42" s="54">
        <v>0</v>
      </c>
      <c r="HK42" s="54">
        <v>0</v>
      </c>
      <c r="HL42" s="54">
        <v>0</v>
      </c>
      <c r="HM42" s="54">
        <v>0</v>
      </c>
      <c r="HN42" s="54">
        <v>0</v>
      </c>
      <c r="HO42" s="54">
        <v>0</v>
      </c>
      <c r="HP42" s="54">
        <v>0</v>
      </c>
      <c r="HQ42" s="54">
        <v>0</v>
      </c>
      <c r="HR42" s="54">
        <v>0</v>
      </c>
      <c r="HS42" s="54">
        <v>0</v>
      </c>
      <c r="HT42" s="54">
        <v>0</v>
      </c>
      <c r="HU42" s="54">
        <v>0</v>
      </c>
      <c r="HV42" s="54">
        <v>0</v>
      </c>
      <c r="HW42" s="54">
        <v>0</v>
      </c>
      <c r="HX42" s="54">
        <v>0</v>
      </c>
      <c r="HY42" s="54">
        <v>0</v>
      </c>
      <c r="HZ42" s="54">
        <v>0</v>
      </c>
      <c r="IA42" s="54">
        <v>0</v>
      </c>
      <c r="IB42" s="54">
        <v>0</v>
      </c>
      <c r="IC42" s="54">
        <v>0</v>
      </c>
      <c r="ID42" s="54">
        <v>0</v>
      </c>
      <c r="IE42" s="54">
        <v>0</v>
      </c>
      <c r="IF42" s="54">
        <v>0</v>
      </c>
      <c r="IG42" s="54">
        <v>0</v>
      </c>
      <c r="IH42" s="55">
        <v>0</v>
      </c>
      <c r="II42" s="53">
        <v>2.6971814222633839E-3</v>
      </c>
      <c r="IJ42" s="54">
        <v>2.8841611929237843E-3</v>
      </c>
      <c r="IK42" s="54">
        <v>4.1727623902261257E-3</v>
      </c>
      <c r="IL42" s="54">
        <v>1.7184987664222717E-2</v>
      </c>
      <c r="IM42" s="54">
        <v>6.9649919169023633E-4</v>
      </c>
      <c r="IN42" s="54">
        <v>1.2792523484677076E-3</v>
      </c>
      <c r="IO42" s="54">
        <v>1.2792523484677076E-3</v>
      </c>
      <c r="IP42" s="54">
        <v>7.2049489244818687E-3</v>
      </c>
      <c r="IQ42" s="54">
        <v>6.9961551344022155E-4</v>
      </c>
      <c r="IR42" s="54">
        <v>0</v>
      </c>
      <c r="IS42" s="54">
        <v>2.3278966546058655E-3</v>
      </c>
      <c r="IT42" s="54">
        <v>1.517651486210525E-3</v>
      </c>
      <c r="IU42" s="54">
        <v>1.1686227662721649E-4</v>
      </c>
      <c r="IV42" s="54">
        <v>3.474704863037914E-4</v>
      </c>
      <c r="IW42" s="54">
        <v>9.348982130177319E-4</v>
      </c>
      <c r="IX42" s="54">
        <v>2.7891129720956087E-3</v>
      </c>
      <c r="IY42" s="54">
        <v>4.6589094563387334E-4</v>
      </c>
      <c r="IZ42" s="54">
        <v>1.40390545129776E-3</v>
      </c>
      <c r="JA42" s="54">
        <v>5.8431143406778574E-4</v>
      </c>
      <c r="JB42" s="54">
        <v>1.7451433232054114E-3</v>
      </c>
      <c r="JC42" s="54">
        <v>1.5083025209605694E-3</v>
      </c>
      <c r="JD42" s="54">
        <v>1.1530411429703236E-3</v>
      </c>
      <c r="JE42" s="54">
        <v>3.3687499817460775E-3</v>
      </c>
      <c r="JF42" s="54">
        <v>1.1577156838029623E-3</v>
      </c>
      <c r="JG42" s="54">
        <v>1.1530411575222388E-4</v>
      </c>
      <c r="JH42" s="54">
        <v>0</v>
      </c>
      <c r="JI42" s="54">
        <v>6.9494097260758281E-4</v>
      </c>
      <c r="JJ42" s="54">
        <v>0</v>
      </c>
      <c r="JK42" s="54">
        <v>0</v>
      </c>
      <c r="JL42" s="54">
        <v>1.1530411575222388E-4</v>
      </c>
      <c r="JM42" s="54">
        <v>0</v>
      </c>
      <c r="JN42" s="54">
        <v>1.1530411575222388E-4</v>
      </c>
      <c r="JO42" s="54">
        <v>4.7679810086265206E-4</v>
      </c>
      <c r="JP42" s="54">
        <v>5.0874045118689537E-3</v>
      </c>
      <c r="JQ42" s="54">
        <v>4.3052062392234802E-3</v>
      </c>
      <c r="JR42" s="54">
        <v>6.5209153108298779E-3</v>
      </c>
      <c r="JS42" s="54">
        <v>2.3512691259384155E-3</v>
      </c>
      <c r="JT42" s="54">
        <v>6.344219297170639E-2</v>
      </c>
      <c r="JU42" s="54">
        <v>3.7458257284015417E-3</v>
      </c>
      <c r="JV42" s="55">
        <v>6.875397264957428E-2</v>
      </c>
      <c r="JW42" s="53">
        <v>0</v>
      </c>
      <c r="JX42" s="54">
        <v>0</v>
      </c>
      <c r="JY42" s="54">
        <v>0</v>
      </c>
      <c r="JZ42" s="54">
        <v>0</v>
      </c>
      <c r="KA42" s="54">
        <v>1.4145050663501024E-3</v>
      </c>
      <c r="KB42" s="54">
        <v>0</v>
      </c>
      <c r="KC42" s="54">
        <v>0</v>
      </c>
      <c r="KD42" s="54">
        <v>0</v>
      </c>
      <c r="KE42" s="54">
        <v>0</v>
      </c>
      <c r="KF42" s="54">
        <v>0</v>
      </c>
      <c r="KG42" s="54">
        <v>0</v>
      </c>
      <c r="KH42" s="54">
        <v>0</v>
      </c>
      <c r="KI42" s="54">
        <v>0</v>
      </c>
      <c r="KJ42" s="54">
        <v>0</v>
      </c>
      <c r="KK42" s="54">
        <v>0</v>
      </c>
      <c r="KL42" s="54">
        <v>0</v>
      </c>
      <c r="KM42" s="54">
        <v>0</v>
      </c>
      <c r="KN42" s="54">
        <v>0</v>
      </c>
      <c r="KO42" s="54">
        <v>0</v>
      </c>
      <c r="KP42" s="54">
        <v>0</v>
      </c>
      <c r="KQ42" s="54">
        <v>0</v>
      </c>
      <c r="KR42" s="54">
        <v>0</v>
      </c>
      <c r="KS42" s="54">
        <v>0</v>
      </c>
      <c r="KT42" s="54">
        <v>0</v>
      </c>
      <c r="KU42" s="54">
        <v>0</v>
      </c>
      <c r="KV42" s="54">
        <v>0</v>
      </c>
      <c r="KW42" s="54">
        <v>0</v>
      </c>
      <c r="KX42" s="54">
        <v>0</v>
      </c>
      <c r="KY42" s="54">
        <v>0</v>
      </c>
      <c r="KZ42" s="54">
        <v>0</v>
      </c>
      <c r="LA42" s="54">
        <v>0</v>
      </c>
      <c r="LB42" s="54">
        <v>0</v>
      </c>
      <c r="LC42" s="54">
        <v>0</v>
      </c>
      <c r="LD42" s="54">
        <v>0</v>
      </c>
      <c r="LE42" s="54">
        <v>0</v>
      </c>
      <c r="LF42" s="54">
        <v>1.826621824875474E-3</v>
      </c>
      <c r="LG42" s="54">
        <v>0</v>
      </c>
      <c r="LH42" s="54">
        <v>5.8349580764770508</v>
      </c>
      <c r="LI42" s="54">
        <v>0</v>
      </c>
      <c r="LJ42" s="55">
        <v>0.5916827917098999</v>
      </c>
      <c r="LK42" s="49">
        <v>0</v>
      </c>
      <c r="LL42" s="49">
        <v>0</v>
      </c>
      <c r="LM42" s="49">
        <v>0.33354637026786804</v>
      </c>
      <c r="LN42" s="49">
        <v>2.7427719905972481E-3</v>
      </c>
      <c r="LO42" s="49">
        <v>7.6101726153865457E-4</v>
      </c>
      <c r="LP42" s="49">
        <v>1.9105657702311873E-4</v>
      </c>
      <c r="LQ42" s="49">
        <v>2.0156236132606864E-4</v>
      </c>
      <c r="LR42" s="49">
        <v>4.5057895476929843E-5</v>
      </c>
      <c r="LS42" s="49">
        <v>5.7642679166747257E-5</v>
      </c>
      <c r="LT42" s="49">
        <v>0</v>
      </c>
      <c r="LU42" s="49">
        <v>5.0349091179668903E-3</v>
      </c>
      <c r="LV42" s="49">
        <v>0</v>
      </c>
      <c r="LW42" s="49">
        <v>0</v>
      </c>
      <c r="LX42" s="49">
        <v>0</v>
      </c>
      <c r="LY42" s="49">
        <v>1.3737453846260905E-3</v>
      </c>
      <c r="LZ42" s="49">
        <v>0.21694692969322205</v>
      </c>
      <c r="MA42" s="49">
        <v>0.10754244029521942</v>
      </c>
      <c r="MB42" s="49">
        <v>1.429780013859272E-2</v>
      </c>
      <c r="MC42" s="49">
        <v>5.7711503468453884E-3</v>
      </c>
      <c r="MD42" s="49">
        <v>1.2657186016440392E-2</v>
      </c>
      <c r="ME42" s="49">
        <v>5.3412988781929016E-3</v>
      </c>
      <c r="MF42" s="49">
        <v>0.41848301887512207</v>
      </c>
      <c r="MG42" s="49">
        <v>2.4597931653261185E-2</v>
      </c>
      <c r="MH42" s="49">
        <v>2.0545711740851402E-3</v>
      </c>
      <c r="MI42" s="49">
        <v>1.2635200982913375E-4</v>
      </c>
      <c r="MJ42" s="49">
        <v>0</v>
      </c>
      <c r="MK42" s="49">
        <v>9.0059831563849002E-5</v>
      </c>
      <c r="ML42" s="49">
        <v>0</v>
      </c>
      <c r="MM42" s="49">
        <v>1.8381257177679799E-5</v>
      </c>
      <c r="MN42" s="49">
        <v>0.32764792442321777</v>
      </c>
      <c r="MO42" s="49">
        <v>0</v>
      </c>
      <c r="MP42" s="49">
        <v>0</v>
      </c>
      <c r="MQ42" s="49">
        <v>0</v>
      </c>
      <c r="MR42" s="49">
        <v>3.6542946472764015E-3</v>
      </c>
      <c r="MS42" s="49">
        <v>0</v>
      </c>
      <c r="MT42" s="49">
        <v>0.71914088726043701</v>
      </c>
      <c r="MU42" s="49">
        <v>1.6627591103315353E-2</v>
      </c>
      <c r="MV42" s="49">
        <v>3.5027446746826172</v>
      </c>
      <c r="MW42" s="49">
        <v>3.8618266116827726E-3</v>
      </c>
      <c r="MX42" s="49">
        <v>4.9213614463806152</v>
      </c>
    </row>
    <row r="43" spans="2:362" s="38" customFormat="1" ht="16.5" customHeight="1">
      <c r="B43" s="31" t="s">
        <v>50</v>
      </c>
      <c r="C43" s="53">
        <v>1.2563564814627171E-4</v>
      </c>
      <c r="D43" s="54">
        <v>6.3485575083177537E-5</v>
      </c>
      <c r="E43" s="54">
        <v>1.5588182723149657E-3</v>
      </c>
      <c r="F43" s="54">
        <v>1.0418708552606404E-4</v>
      </c>
      <c r="G43" s="54">
        <v>1.6565868281759322E-4</v>
      </c>
      <c r="H43" s="54">
        <v>6.6111778141930699E-4</v>
      </c>
      <c r="I43" s="54">
        <v>1.4854216715320945E-4</v>
      </c>
      <c r="J43" s="54">
        <v>1.2064026668667793E-3</v>
      </c>
      <c r="K43" s="54">
        <v>9.0561655815690756E-4</v>
      </c>
      <c r="L43" s="54">
        <v>1.4443713007494807E-4</v>
      </c>
      <c r="M43" s="54">
        <v>8.6192951130215079E-5</v>
      </c>
      <c r="N43" s="54">
        <v>1.7319968901574612E-4</v>
      </c>
      <c r="O43" s="54">
        <v>2.8352788649499416E-4</v>
      </c>
      <c r="P43" s="54">
        <v>8.7985274149104953E-5</v>
      </c>
      <c r="Q43" s="54">
        <v>1.447393442504108E-3</v>
      </c>
      <c r="R43" s="54">
        <v>1.7101472476497293E-3</v>
      </c>
      <c r="S43" s="54">
        <v>5.6698126718401909E-4</v>
      </c>
      <c r="T43" s="54">
        <v>1.9644086714833975E-3</v>
      </c>
      <c r="U43" s="54">
        <v>1.5166953671723604E-3</v>
      </c>
      <c r="V43" s="54">
        <v>5.5110844550654292E-4</v>
      </c>
      <c r="W43" s="54">
        <v>4.5059475814923644E-4</v>
      </c>
      <c r="X43" s="54">
        <v>3.3454669755883515E-4</v>
      </c>
      <c r="Y43" s="54">
        <v>4.7627261665184051E-5</v>
      </c>
      <c r="Z43" s="54">
        <v>4.6425912296399474E-4</v>
      </c>
      <c r="AA43" s="54">
        <v>3.3392064506188035E-4</v>
      </c>
      <c r="AB43" s="54">
        <v>1.6505379107911722E-6</v>
      </c>
      <c r="AC43" s="54">
        <v>5.7980414567282423E-5</v>
      </c>
      <c r="AD43" s="54">
        <v>7.3240567871835083E-5</v>
      </c>
      <c r="AE43" s="54">
        <v>4.6179942728485912E-5</v>
      </c>
      <c r="AF43" s="54">
        <v>5.1038514357060194E-4</v>
      </c>
      <c r="AG43" s="54">
        <v>1.2814802175853401E-5</v>
      </c>
      <c r="AH43" s="54">
        <v>1.1419140719226561E-5</v>
      </c>
      <c r="AI43" s="54">
        <v>1.277006376767531E-4</v>
      </c>
      <c r="AJ43" s="54">
        <v>7.2329607792198658E-4</v>
      </c>
      <c r="AK43" s="54">
        <v>3.371118800714612E-3</v>
      </c>
      <c r="AL43" s="54">
        <v>4.7109713777899742E-3</v>
      </c>
      <c r="AM43" s="54">
        <v>2.0555777009576559E-3</v>
      </c>
      <c r="AN43" s="54">
        <v>5.9163407422602177E-3</v>
      </c>
      <c r="AO43" s="54">
        <v>1.124459900893271E-3</v>
      </c>
      <c r="AP43" s="55">
        <v>1.6378479078412056E-2</v>
      </c>
      <c r="AQ43" s="53">
        <v>0</v>
      </c>
      <c r="AR43" s="54">
        <v>0</v>
      </c>
      <c r="AS43" s="54">
        <v>3.89925217628479</v>
      </c>
      <c r="AT43" s="54">
        <v>0.33080786466598511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0.32543432712554932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4">
        <v>0</v>
      </c>
      <c r="BR43" s="54">
        <v>0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3.4573541488498449E-3</v>
      </c>
      <c r="BY43" s="54">
        <v>0</v>
      </c>
      <c r="BZ43" s="54">
        <v>0</v>
      </c>
      <c r="CA43" s="54">
        <v>0.58875751495361328</v>
      </c>
      <c r="CB43" s="54">
        <v>0.13138920068740845</v>
      </c>
      <c r="CC43" s="54">
        <v>0.32278364896774292</v>
      </c>
      <c r="CD43" s="55">
        <v>6.1345532536506653E-2</v>
      </c>
      <c r="CE43" s="53">
        <v>3.7097511813044548E-3</v>
      </c>
      <c r="CF43" s="54">
        <v>2.1508647478185594E-5</v>
      </c>
      <c r="CG43" s="54">
        <v>2.5338891427963972E-3</v>
      </c>
      <c r="CH43" s="54">
        <v>7.2439044015482068E-4</v>
      </c>
      <c r="CI43" s="54">
        <v>7.9955447290558368E-5</v>
      </c>
      <c r="CJ43" s="54">
        <v>5.7201221352443099E-4</v>
      </c>
      <c r="CK43" s="54">
        <v>1.0908409421972465E-5</v>
      </c>
      <c r="CL43" s="54">
        <v>4.380782600492239E-3</v>
      </c>
      <c r="CM43" s="54">
        <v>6.6944473655894399E-4</v>
      </c>
      <c r="CN43" s="54">
        <v>7.1744942431450909E-8</v>
      </c>
      <c r="CO43" s="54">
        <v>4.6482975594699383E-3</v>
      </c>
      <c r="CP43" s="54">
        <v>1.875204179668799E-4</v>
      </c>
      <c r="CQ43" s="54">
        <v>1.4458460500463843E-3</v>
      </c>
      <c r="CR43" s="54">
        <v>1.294944086112082E-3</v>
      </c>
      <c r="CS43" s="54">
        <v>4.9965821206569672E-2</v>
      </c>
      <c r="CT43" s="54">
        <v>1.0117499157786369E-2</v>
      </c>
      <c r="CU43" s="54">
        <v>3.3477704972028732E-2</v>
      </c>
      <c r="CV43" s="54">
        <v>4.4497326016426086E-2</v>
      </c>
      <c r="CW43" s="54">
        <v>2.008751779794693E-2</v>
      </c>
      <c r="CX43" s="54">
        <v>4.6782933175563812E-2</v>
      </c>
      <c r="CY43" s="54">
        <v>1.9718448165804148E-3</v>
      </c>
      <c r="CZ43" s="54">
        <v>1.59772839397192E-2</v>
      </c>
      <c r="DA43" s="54">
        <v>4.3089939281344414E-3</v>
      </c>
      <c r="DB43" s="54">
        <v>1.5443405136466026E-2</v>
      </c>
      <c r="DC43" s="54">
        <v>0.14590142667293549</v>
      </c>
      <c r="DD43" s="54">
        <v>6.1671771109104156E-2</v>
      </c>
      <c r="DE43" s="54">
        <v>5.1575984805822372E-2</v>
      </c>
      <c r="DF43" s="54">
        <v>1.9927268847823143E-2</v>
      </c>
      <c r="DG43" s="54">
        <v>0</v>
      </c>
      <c r="DH43" s="54">
        <v>2.1933537209406495E-4</v>
      </c>
      <c r="DI43" s="54">
        <v>3.0917807016521692E-3</v>
      </c>
      <c r="DJ43" s="54">
        <v>2.0014733076095581E-2</v>
      </c>
      <c r="DK43" s="54">
        <v>2.0382232032716274E-3</v>
      </c>
      <c r="DL43" s="54">
        <v>1.7310536932200193E-3</v>
      </c>
      <c r="DM43" s="54">
        <v>1.6614510514045833E-6</v>
      </c>
      <c r="DN43" s="54">
        <v>1.2180308811366558E-2</v>
      </c>
      <c r="DO43" s="54">
        <v>8.3889616653323174E-3</v>
      </c>
      <c r="DP43" s="54">
        <v>2.9939111322164536E-2</v>
      </c>
      <c r="DQ43" s="54">
        <v>0.3266836404800415</v>
      </c>
      <c r="DR43" s="55">
        <v>0.20525643229484558</v>
      </c>
      <c r="DS43" s="53">
        <v>0</v>
      </c>
      <c r="DT43" s="54">
        <v>0</v>
      </c>
      <c r="DU43" s="54">
        <v>0</v>
      </c>
      <c r="DV43" s="54">
        <v>0</v>
      </c>
      <c r="DW43" s="54">
        <v>0</v>
      </c>
      <c r="DX43" s="54">
        <v>0</v>
      </c>
      <c r="DY43" s="54">
        <v>0</v>
      </c>
      <c r="DZ43" s="54">
        <v>0</v>
      </c>
      <c r="EA43" s="54">
        <v>0</v>
      </c>
      <c r="EB43" s="54">
        <v>0</v>
      </c>
      <c r="EC43" s="54">
        <v>0</v>
      </c>
      <c r="ED43" s="54">
        <v>0</v>
      </c>
      <c r="EE43" s="54">
        <v>0</v>
      </c>
      <c r="EF43" s="54">
        <v>0</v>
      </c>
      <c r="EG43" s="54">
        <v>0</v>
      </c>
      <c r="EH43" s="54">
        <v>0</v>
      </c>
      <c r="EI43" s="54">
        <v>0</v>
      </c>
      <c r="EJ43" s="54">
        <v>0</v>
      </c>
      <c r="EK43" s="54">
        <v>0</v>
      </c>
      <c r="EL43" s="54">
        <v>0</v>
      </c>
      <c r="EM43" s="54">
        <v>0</v>
      </c>
      <c r="EN43" s="54">
        <v>0</v>
      </c>
      <c r="EO43" s="54">
        <v>0</v>
      </c>
      <c r="EP43" s="54">
        <v>0</v>
      </c>
      <c r="EQ43" s="54">
        <v>0</v>
      </c>
      <c r="ER43" s="54">
        <v>0</v>
      </c>
      <c r="ES43" s="54">
        <v>0</v>
      </c>
      <c r="ET43" s="54">
        <v>0</v>
      </c>
      <c r="EU43" s="54">
        <v>0</v>
      </c>
      <c r="EV43" s="54">
        <v>0</v>
      </c>
      <c r="EW43" s="54">
        <v>0</v>
      </c>
      <c r="EX43" s="54">
        <v>0</v>
      </c>
      <c r="EY43" s="54">
        <v>0</v>
      </c>
      <c r="EZ43" s="54">
        <v>0</v>
      </c>
      <c r="FA43" s="54">
        <v>0</v>
      </c>
      <c r="FB43" s="54">
        <v>0</v>
      </c>
      <c r="FC43" s="54">
        <v>0</v>
      </c>
      <c r="FD43" s="54">
        <v>0</v>
      </c>
      <c r="FE43" s="54">
        <v>0</v>
      </c>
      <c r="FF43" s="55">
        <v>0</v>
      </c>
      <c r="FG43" s="53">
        <v>0</v>
      </c>
      <c r="FH43" s="54">
        <v>0</v>
      </c>
      <c r="FI43" s="54">
        <v>0</v>
      </c>
      <c r="FJ43" s="54">
        <v>0</v>
      </c>
      <c r="FK43" s="54">
        <v>0</v>
      </c>
      <c r="FL43" s="54">
        <v>0</v>
      </c>
      <c r="FM43" s="54">
        <v>0</v>
      </c>
      <c r="FN43" s="54">
        <v>0</v>
      </c>
      <c r="FO43" s="54">
        <v>0</v>
      </c>
      <c r="FP43" s="54">
        <v>0</v>
      </c>
      <c r="FQ43" s="54">
        <v>0</v>
      </c>
      <c r="FR43" s="54">
        <v>0</v>
      </c>
      <c r="FS43" s="54">
        <v>0</v>
      </c>
      <c r="FT43" s="54">
        <v>0</v>
      </c>
      <c r="FU43" s="54">
        <v>0</v>
      </c>
      <c r="FV43" s="54">
        <v>0</v>
      </c>
      <c r="FW43" s="54">
        <v>0</v>
      </c>
      <c r="FX43" s="54">
        <v>0</v>
      </c>
      <c r="FY43" s="54">
        <v>0</v>
      </c>
      <c r="FZ43" s="54">
        <v>0</v>
      </c>
      <c r="GA43" s="54">
        <v>0</v>
      </c>
      <c r="GB43" s="54">
        <v>0</v>
      </c>
      <c r="GC43" s="54">
        <v>0</v>
      </c>
      <c r="GD43" s="54">
        <v>0</v>
      </c>
      <c r="GE43" s="54">
        <v>0</v>
      </c>
      <c r="GF43" s="54">
        <v>0</v>
      </c>
      <c r="GG43" s="54">
        <v>0</v>
      </c>
      <c r="GH43" s="54">
        <v>0</v>
      </c>
      <c r="GI43" s="54">
        <v>0</v>
      </c>
      <c r="GJ43" s="54">
        <v>0</v>
      </c>
      <c r="GK43" s="54">
        <v>0</v>
      </c>
      <c r="GL43" s="54">
        <v>0</v>
      </c>
      <c r="GM43" s="54">
        <v>0</v>
      </c>
      <c r="GN43" s="54">
        <v>0</v>
      </c>
      <c r="GO43" s="54">
        <v>0</v>
      </c>
      <c r="GP43" s="54">
        <v>0</v>
      </c>
      <c r="GQ43" s="54">
        <v>0</v>
      </c>
      <c r="GR43" s="54">
        <v>0</v>
      </c>
      <c r="GS43" s="54">
        <v>0</v>
      </c>
      <c r="GT43" s="55">
        <v>0</v>
      </c>
      <c r="GU43" s="53">
        <v>0</v>
      </c>
      <c r="GV43" s="54">
        <v>0</v>
      </c>
      <c r="GW43" s="54">
        <v>0</v>
      </c>
      <c r="GX43" s="54">
        <v>0</v>
      </c>
      <c r="GY43" s="54">
        <v>0</v>
      </c>
      <c r="GZ43" s="54">
        <v>0</v>
      </c>
      <c r="HA43" s="54">
        <v>0</v>
      </c>
      <c r="HB43" s="54">
        <v>0</v>
      </c>
      <c r="HC43" s="54">
        <v>0</v>
      </c>
      <c r="HD43" s="54">
        <v>0</v>
      </c>
      <c r="HE43" s="54">
        <v>0</v>
      </c>
      <c r="HF43" s="54">
        <v>0</v>
      </c>
      <c r="HG43" s="54">
        <v>0</v>
      </c>
      <c r="HH43" s="54">
        <v>0</v>
      </c>
      <c r="HI43" s="54">
        <v>0</v>
      </c>
      <c r="HJ43" s="54">
        <v>0</v>
      </c>
      <c r="HK43" s="54">
        <v>0</v>
      </c>
      <c r="HL43" s="54">
        <v>0</v>
      </c>
      <c r="HM43" s="54">
        <v>0</v>
      </c>
      <c r="HN43" s="54">
        <v>0</v>
      </c>
      <c r="HO43" s="54">
        <v>0</v>
      </c>
      <c r="HP43" s="54">
        <v>0</v>
      </c>
      <c r="HQ43" s="54">
        <v>0</v>
      </c>
      <c r="HR43" s="54">
        <v>0</v>
      </c>
      <c r="HS43" s="54">
        <v>0</v>
      </c>
      <c r="HT43" s="54">
        <v>0</v>
      </c>
      <c r="HU43" s="54">
        <v>0</v>
      </c>
      <c r="HV43" s="54">
        <v>0</v>
      </c>
      <c r="HW43" s="54">
        <v>0</v>
      </c>
      <c r="HX43" s="54">
        <v>0</v>
      </c>
      <c r="HY43" s="54">
        <v>0</v>
      </c>
      <c r="HZ43" s="54">
        <v>0</v>
      </c>
      <c r="IA43" s="54">
        <v>0</v>
      </c>
      <c r="IB43" s="54">
        <v>0</v>
      </c>
      <c r="IC43" s="54">
        <v>0</v>
      </c>
      <c r="ID43" s="54">
        <v>0</v>
      </c>
      <c r="IE43" s="54">
        <v>0</v>
      </c>
      <c r="IF43" s="54">
        <v>0</v>
      </c>
      <c r="IG43" s="54">
        <v>0</v>
      </c>
      <c r="IH43" s="55">
        <v>0</v>
      </c>
      <c r="II43" s="53">
        <v>2.9322832822799683E-2</v>
      </c>
      <c r="IJ43" s="54">
        <v>1.2442503357306123E-3</v>
      </c>
      <c r="IK43" s="54">
        <v>1.0742027312517166E-2</v>
      </c>
      <c r="IL43" s="54">
        <v>7.3125630617141724E-2</v>
      </c>
      <c r="IM43" s="54">
        <v>3.9401260437443852E-4</v>
      </c>
      <c r="IN43" s="54">
        <v>6.3249393133446574E-4</v>
      </c>
      <c r="IO43" s="54">
        <v>3.0691507272422314E-3</v>
      </c>
      <c r="IP43" s="54">
        <v>6.2108831480145454E-3</v>
      </c>
      <c r="IQ43" s="54">
        <v>2.8254850767552853E-3</v>
      </c>
      <c r="IR43" s="54">
        <v>1.9700630218721926E-4</v>
      </c>
      <c r="IS43" s="54">
        <v>4.6866759657859802E-3</v>
      </c>
      <c r="IT43" s="54">
        <v>2.0996725652366877E-3</v>
      </c>
      <c r="IU43" s="54">
        <v>2.0737505110446364E-4</v>
      </c>
      <c r="IV43" s="54">
        <v>5.1843762776115909E-5</v>
      </c>
      <c r="IW43" s="54">
        <v>2.1204099059104919E-2</v>
      </c>
      <c r="IX43" s="54">
        <v>3.3439227845519781E-3</v>
      </c>
      <c r="IY43" s="54">
        <v>9.8503159824758768E-4</v>
      </c>
      <c r="IZ43" s="54">
        <v>7.8958049416542053E-3</v>
      </c>
      <c r="JA43" s="54">
        <v>1.4464410487562418E-3</v>
      </c>
      <c r="JB43" s="54">
        <v>4.6348324976861477E-3</v>
      </c>
      <c r="JC43" s="54">
        <v>4.401535727083683E-3</v>
      </c>
      <c r="JD43" s="54">
        <v>4.0438136784359813E-4</v>
      </c>
      <c r="JE43" s="54">
        <v>8.6890151724219322E-3</v>
      </c>
      <c r="JF43" s="54">
        <v>4.966632928699255E-3</v>
      </c>
      <c r="JG43" s="54">
        <v>5.1843762776115909E-6</v>
      </c>
      <c r="JH43" s="54">
        <v>1.9700630218721926E-4</v>
      </c>
      <c r="JI43" s="54">
        <v>1.5293910400941968E-3</v>
      </c>
      <c r="JJ43" s="54">
        <v>0</v>
      </c>
      <c r="JK43" s="54">
        <v>2.0219068392179906E-4</v>
      </c>
      <c r="JL43" s="54">
        <v>2.0219068392179906E-4</v>
      </c>
      <c r="JM43" s="54">
        <v>0</v>
      </c>
      <c r="JN43" s="54">
        <v>5.1843762776115909E-6</v>
      </c>
      <c r="JO43" s="54">
        <v>6.3767831306904554E-4</v>
      </c>
      <c r="JP43" s="54">
        <v>2.2707569878548384E-3</v>
      </c>
      <c r="JQ43" s="54">
        <v>3.0660402029752731E-2</v>
      </c>
      <c r="JR43" s="54">
        <v>7.0580102503299713E-2</v>
      </c>
      <c r="JS43" s="54">
        <v>3.3102244138717651E-2</v>
      </c>
      <c r="JT43" s="54">
        <v>1.065389346331358E-2</v>
      </c>
      <c r="JU43" s="54">
        <v>3.4222070127725601E-2</v>
      </c>
      <c r="JV43" s="55">
        <v>0.12291119992733002</v>
      </c>
      <c r="JW43" s="53">
        <v>0</v>
      </c>
      <c r="JX43" s="54">
        <v>0</v>
      </c>
      <c r="JY43" s="54">
        <v>0</v>
      </c>
      <c r="JZ43" s="54">
        <v>0.12110447138547897</v>
      </c>
      <c r="KA43" s="54">
        <v>6.7914876854047179E-4</v>
      </c>
      <c r="KB43" s="54">
        <v>0.17172960937023163</v>
      </c>
      <c r="KC43" s="54">
        <v>6.684606522321701E-2</v>
      </c>
      <c r="KD43" s="54">
        <v>0.33553895354270935</v>
      </c>
      <c r="KE43" s="54">
        <v>2.3760732728987932E-3</v>
      </c>
      <c r="KF43" s="54">
        <v>8.81529301404953E-2</v>
      </c>
      <c r="KG43" s="54">
        <v>4.8610065132379532E-3</v>
      </c>
      <c r="KH43" s="54">
        <v>3.2409332692623138E-2</v>
      </c>
      <c r="KI43" s="54">
        <v>1.0812169639393687E-3</v>
      </c>
      <c r="KJ43" s="54">
        <v>3.2771879341453314E-4</v>
      </c>
      <c r="KK43" s="54">
        <v>0.27768674492835999</v>
      </c>
      <c r="KL43" s="54">
        <v>7.2586914757266641E-4</v>
      </c>
      <c r="KM43" s="54">
        <v>0.2525196373462677</v>
      </c>
      <c r="KN43" s="54">
        <v>0.1887773722410202</v>
      </c>
      <c r="KO43" s="54">
        <v>0.40623557567596436</v>
      </c>
      <c r="KP43" s="54">
        <v>3.5008244216442108E-2</v>
      </c>
      <c r="KQ43" s="54">
        <v>6.8953055888414383E-3</v>
      </c>
      <c r="KR43" s="54">
        <v>7.4725951999425888E-3</v>
      </c>
      <c r="KS43" s="54">
        <v>1.5171632170677185E-2</v>
      </c>
      <c r="KT43" s="54">
        <v>3.4949846565723419E-2</v>
      </c>
      <c r="KU43" s="54">
        <v>9.7786691039800644E-3</v>
      </c>
      <c r="KV43" s="54">
        <v>6.093253381550312E-3</v>
      </c>
      <c r="KW43" s="54">
        <v>1.0239774361252785E-2</v>
      </c>
      <c r="KX43" s="54">
        <v>1.3205139839556068E-4</v>
      </c>
      <c r="KY43" s="54">
        <v>7.7129621058702469E-3</v>
      </c>
      <c r="KZ43" s="54">
        <v>0.13649052381515503</v>
      </c>
      <c r="LA43" s="54">
        <v>0</v>
      </c>
      <c r="LB43" s="54">
        <v>6.9459840655326843E-2</v>
      </c>
      <c r="LC43" s="54">
        <v>7.358261791523546E-5</v>
      </c>
      <c r="LD43" s="54">
        <v>9.6892897272482514E-4</v>
      </c>
      <c r="LE43" s="54">
        <v>0</v>
      </c>
      <c r="LF43" s="54">
        <v>6.8450336456298828</v>
      </c>
      <c r="LG43" s="54">
        <v>2.06256452947855E-2</v>
      </c>
      <c r="LH43" s="54">
        <v>4.3277416378259659E-2</v>
      </c>
      <c r="LI43" s="54">
        <v>1.5818469524383545</v>
      </c>
      <c r="LJ43" s="55">
        <v>3.3378515243530273</v>
      </c>
      <c r="LK43" s="49">
        <v>6.844706367701292E-3</v>
      </c>
      <c r="LL43" s="49">
        <v>0</v>
      </c>
      <c r="LM43" s="49">
        <v>1.8826887607574463</v>
      </c>
      <c r="LN43" s="49">
        <v>5.3006932139396667E-2</v>
      </c>
      <c r="LO43" s="49">
        <v>5.3918320685625076E-2</v>
      </c>
      <c r="LP43" s="49">
        <v>2.0691106095910072E-2</v>
      </c>
      <c r="LQ43" s="49">
        <v>1.0171510279178619E-2</v>
      </c>
      <c r="LR43" s="49">
        <v>4.5063190162181854E-2</v>
      </c>
      <c r="LS43" s="49">
        <v>3.6174029111862183E-2</v>
      </c>
      <c r="LT43" s="49">
        <v>1.6689319454599172E-4</v>
      </c>
      <c r="LU43" s="49">
        <v>0.12914712727069855</v>
      </c>
      <c r="LV43" s="49">
        <v>1.0555729968473315E-3</v>
      </c>
      <c r="LW43" s="49">
        <v>5.0505176186561584E-2</v>
      </c>
      <c r="LX43" s="49">
        <v>1.7020435770973563E-3</v>
      </c>
      <c r="LY43" s="49">
        <v>0.11677682399749756</v>
      </c>
      <c r="LZ43" s="49">
        <v>0.10009580850601196</v>
      </c>
      <c r="MA43" s="49">
        <v>0.37308785319328308</v>
      </c>
      <c r="MB43" s="49">
        <v>5.1240045577287674E-2</v>
      </c>
      <c r="MC43" s="49">
        <v>1.2210424058139324E-2</v>
      </c>
      <c r="MD43" s="49">
        <v>1.8294373527169228E-2</v>
      </c>
      <c r="ME43" s="49">
        <v>3.4249041229486465E-2</v>
      </c>
      <c r="MF43" s="49">
        <v>0.14269495010375977</v>
      </c>
      <c r="MG43" s="49">
        <v>8.9948152890428901E-4</v>
      </c>
      <c r="MH43" s="49">
        <v>8.4861338138580322E-2</v>
      </c>
      <c r="MI43" s="49">
        <v>0.19394892454147339</v>
      </c>
      <c r="MJ43" s="49">
        <v>3.2628824556013569E-5</v>
      </c>
      <c r="MK43" s="49">
        <v>3.0078345909714699E-2</v>
      </c>
      <c r="ML43" s="49">
        <v>0</v>
      </c>
      <c r="MM43" s="49">
        <v>1.134690479375422E-3</v>
      </c>
      <c r="MN43" s="49">
        <v>4.6423736959695816E-2</v>
      </c>
      <c r="MO43" s="49">
        <v>0</v>
      </c>
      <c r="MP43" s="49">
        <v>1.159509047283791E-4</v>
      </c>
      <c r="MQ43" s="49">
        <v>2.6073215994983912E-3</v>
      </c>
      <c r="MR43" s="49">
        <v>0.24430403113365173</v>
      </c>
      <c r="MS43" s="49">
        <v>3.8015015888959169E-4</v>
      </c>
      <c r="MT43" s="49">
        <v>3.9789766073226929E-2</v>
      </c>
      <c r="MU43" s="49">
        <v>0.62435626983642578</v>
      </c>
      <c r="MV43" s="49">
        <v>2.1252362728118896</v>
      </c>
      <c r="MW43" s="49">
        <v>3.7349159717559814</v>
      </c>
      <c r="MX43" s="49">
        <v>2.2886490821838379</v>
      </c>
    </row>
    <row r="44" spans="2:362" s="38" customFormat="1" ht="16.5" customHeight="1" thickBot="1">
      <c r="B44" s="40" t="s">
        <v>51</v>
      </c>
      <c r="C44" s="56">
        <v>4.1623636207077652E-5</v>
      </c>
      <c r="D44" s="57">
        <v>1.759283259161748E-5</v>
      </c>
      <c r="E44" s="57">
        <v>5.4588717830483802E-6</v>
      </c>
      <c r="F44" s="57">
        <v>1.7013678643706953E-7</v>
      </c>
      <c r="G44" s="57">
        <v>5.5048390095180366E-6</v>
      </c>
      <c r="H44" s="57">
        <v>3.1978055631043389E-5</v>
      </c>
      <c r="I44" s="57">
        <v>6.0572792790480889E-6</v>
      </c>
      <c r="J44" s="57">
        <v>5.6583670811960474E-5</v>
      </c>
      <c r="K44" s="57">
        <v>3.9389127778122202E-5</v>
      </c>
      <c r="L44" s="57">
        <v>3.1456347642233595E-6</v>
      </c>
      <c r="M44" s="57">
        <v>9.9439284895197488E-7</v>
      </c>
      <c r="N44" s="57">
        <v>2.6401701234135544E-6</v>
      </c>
      <c r="O44" s="57">
        <v>1.3373469300859142E-5</v>
      </c>
      <c r="P44" s="57">
        <v>1.4546865259035258E-6</v>
      </c>
      <c r="Q44" s="57">
        <v>6.5616171923466027E-5</v>
      </c>
      <c r="R44" s="57">
        <v>2.0019340809085406E-5</v>
      </c>
      <c r="S44" s="57">
        <v>9.5361529020010494E-6</v>
      </c>
      <c r="T44" s="57">
        <v>5.8159093896392733E-5</v>
      </c>
      <c r="U44" s="57">
        <v>6.8177956563886255E-5</v>
      </c>
      <c r="V44" s="57">
        <v>6.0936390582355671E-6</v>
      </c>
      <c r="W44" s="57">
        <v>2.5333665689686313E-5</v>
      </c>
      <c r="X44" s="57">
        <v>2.0175239114905708E-5</v>
      </c>
      <c r="Y44" s="57">
        <v>3.5340847261977615E-6</v>
      </c>
      <c r="Z44" s="57">
        <v>1.270078428206034E-5</v>
      </c>
      <c r="AA44" s="57">
        <v>4.1613898247305769E-6</v>
      </c>
      <c r="AB44" s="57">
        <v>9.989607718807747E-8</v>
      </c>
      <c r="AC44" s="57">
        <v>8.761169283388881E-7</v>
      </c>
      <c r="AD44" s="57">
        <v>1.3636579296871787E-6</v>
      </c>
      <c r="AE44" s="57">
        <v>9.1360345777502516E-7</v>
      </c>
      <c r="AF44" s="57">
        <v>8.3445247582858428E-6</v>
      </c>
      <c r="AG44" s="57">
        <v>1.1693087742514763E-7</v>
      </c>
      <c r="AH44" s="57">
        <v>8.0419266623721342E-7</v>
      </c>
      <c r="AI44" s="57">
        <v>2.0271784251235658E-6</v>
      </c>
      <c r="AJ44" s="57">
        <v>3.3964324757107534E-6</v>
      </c>
      <c r="AK44" s="57">
        <v>4.3382013259485319E-11</v>
      </c>
      <c r="AL44" s="57">
        <v>3.1154684256762266E-4</v>
      </c>
      <c r="AM44" s="57">
        <v>7.1293798100668937E-5</v>
      </c>
      <c r="AN44" s="57">
        <v>1.9813477410934865E-4</v>
      </c>
      <c r="AO44" s="57">
        <v>1.9299324776511639E-4</v>
      </c>
      <c r="AP44" s="58">
        <v>1.2888619676232338E-3</v>
      </c>
      <c r="AQ44" s="56">
        <v>1.2216689065098763E-3</v>
      </c>
      <c r="AR44" s="57">
        <v>0</v>
      </c>
      <c r="AS44" s="57">
        <v>3.3006396144628525E-2</v>
      </c>
      <c r="AT44" s="57">
        <v>1.576247438788414E-2</v>
      </c>
      <c r="AU44" s="57">
        <v>5.026024766266346E-3</v>
      </c>
      <c r="AV44" s="57">
        <v>2.3323236033320427E-2</v>
      </c>
      <c r="AW44" s="57">
        <v>9.8444684408605099E-4</v>
      </c>
      <c r="AX44" s="57">
        <v>2.6549499481916428E-2</v>
      </c>
      <c r="AY44" s="57">
        <v>9.5754535868763924E-3</v>
      </c>
      <c r="AZ44" s="57">
        <v>3.2505847048014402E-3</v>
      </c>
      <c r="BA44" s="57">
        <v>1.0587181895971298E-3</v>
      </c>
      <c r="BB44" s="57">
        <v>8.8115758262574673E-4</v>
      </c>
      <c r="BC44" s="57">
        <v>6.5735762473195791E-4</v>
      </c>
      <c r="BD44" s="57">
        <v>0</v>
      </c>
      <c r="BE44" s="57">
        <v>3.7659849971532822E-2</v>
      </c>
      <c r="BF44" s="57">
        <v>2.9802755452692509E-3</v>
      </c>
      <c r="BG44" s="57">
        <v>1.1290981201454997E-3</v>
      </c>
      <c r="BH44" s="57">
        <v>2.5270129553973675E-3</v>
      </c>
      <c r="BI44" s="57">
        <v>2.1727383136749268E-3</v>
      </c>
      <c r="BJ44" s="57">
        <v>4.6487711369991302E-3</v>
      </c>
      <c r="BK44" s="57">
        <v>2.981080673635006E-3</v>
      </c>
      <c r="BL44" s="57">
        <v>4.7041208745213225E-5</v>
      </c>
      <c r="BM44" s="57">
        <v>3.8610943011008203E-4</v>
      </c>
      <c r="BN44" s="57">
        <v>1.2851480860263109E-3</v>
      </c>
      <c r="BO44" s="57">
        <v>2.555685059633106E-4</v>
      </c>
      <c r="BP44" s="57">
        <v>0</v>
      </c>
      <c r="BQ44" s="57">
        <v>1.6912969294935465E-4</v>
      </c>
      <c r="BR44" s="57">
        <v>0</v>
      </c>
      <c r="BS44" s="57">
        <v>8.7607913883402944E-5</v>
      </c>
      <c r="BT44" s="57">
        <v>3.8620689883828163E-4</v>
      </c>
      <c r="BU44" s="57">
        <v>0</v>
      </c>
      <c r="BV44" s="57">
        <v>1.2493625035858713E-5</v>
      </c>
      <c r="BW44" s="57">
        <v>0</v>
      </c>
      <c r="BX44" s="57">
        <v>6.117246113717556E-3</v>
      </c>
      <c r="BY44" s="57">
        <v>3.361949697136879E-3</v>
      </c>
      <c r="BZ44" s="57">
        <v>0</v>
      </c>
      <c r="CA44" s="57">
        <v>1.0580741800367832E-2</v>
      </c>
      <c r="CB44" s="57">
        <v>1.2436044402420521E-2</v>
      </c>
      <c r="CC44" s="57">
        <v>6.5270010381937027E-3</v>
      </c>
      <c r="CD44" s="58">
        <v>1.6539387702941895</v>
      </c>
      <c r="CE44" s="56">
        <v>2.3625820875167847E-2</v>
      </c>
      <c r="CF44" s="57">
        <v>1.9094332819804549E-3</v>
      </c>
      <c r="CG44" s="57">
        <v>0.13425183296203613</v>
      </c>
      <c r="CH44" s="57">
        <v>1.3934207381680608E-3</v>
      </c>
      <c r="CI44" s="57">
        <v>1.8463544547557831E-2</v>
      </c>
      <c r="CJ44" s="57">
        <v>8.2808360457420349E-2</v>
      </c>
      <c r="CK44" s="57">
        <v>8.4261444862931967E-4</v>
      </c>
      <c r="CL44" s="57">
        <v>9.0165108442306519E-2</v>
      </c>
      <c r="CM44" s="57">
        <v>7.6599414460361004E-3</v>
      </c>
      <c r="CN44" s="57">
        <v>0</v>
      </c>
      <c r="CO44" s="57">
        <v>2.9736367985606194E-2</v>
      </c>
      <c r="CP44" s="57">
        <v>1.7097208183258772E-3</v>
      </c>
      <c r="CQ44" s="57">
        <v>4.0645580738782883E-3</v>
      </c>
      <c r="CR44" s="57">
        <v>1.5139563009142876E-2</v>
      </c>
      <c r="CS44" s="57">
        <v>0.11450280249118805</v>
      </c>
      <c r="CT44" s="57">
        <v>4.625929519534111E-2</v>
      </c>
      <c r="CU44" s="57">
        <v>0.14085674285888672</v>
      </c>
      <c r="CV44" s="57">
        <v>0.15421794354915619</v>
      </c>
      <c r="CW44" s="57">
        <v>0.1388755738735199</v>
      </c>
      <c r="CX44" s="57">
        <v>0.18458709120750427</v>
      </c>
      <c r="CY44" s="57">
        <v>9.1999107971787453E-3</v>
      </c>
      <c r="CZ44" s="57">
        <v>8.4576323628425598E-2</v>
      </c>
      <c r="DA44" s="57">
        <v>2.6373419910669327E-2</v>
      </c>
      <c r="DB44" s="57">
        <v>5.6810576468706131E-2</v>
      </c>
      <c r="DC44" s="57">
        <v>0.54479032754898071</v>
      </c>
      <c r="DD44" s="57">
        <v>0.11500891298055649</v>
      </c>
      <c r="DE44" s="57">
        <v>0.28890189528465271</v>
      </c>
      <c r="DF44" s="57">
        <v>4.5729693025350571E-2</v>
      </c>
      <c r="DG44" s="57">
        <v>0.6163259744644165</v>
      </c>
      <c r="DH44" s="57">
        <v>4.4791974127292633E-2</v>
      </c>
      <c r="DI44" s="57">
        <v>6.8412594497203827E-2</v>
      </c>
      <c r="DJ44" s="57">
        <v>0.11568045616149902</v>
      </c>
      <c r="DK44" s="57">
        <v>5.212017334997654E-3</v>
      </c>
      <c r="DL44" s="57">
        <v>6.074665579944849E-4</v>
      </c>
      <c r="DM44" s="57">
        <v>3.6883653956465423E-4</v>
      </c>
      <c r="DN44" s="57">
        <v>6.7383967339992523E-2</v>
      </c>
      <c r="DO44" s="57">
        <v>7.2447266429662704E-3</v>
      </c>
      <c r="DP44" s="57">
        <v>0.10063830018043518</v>
      </c>
      <c r="DQ44" s="57">
        <v>9.5585808157920837E-2</v>
      </c>
      <c r="DR44" s="58">
        <v>0.70898139476776123</v>
      </c>
      <c r="DS44" s="56">
        <v>0</v>
      </c>
      <c r="DT44" s="57">
        <v>0</v>
      </c>
      <c r="DU44" s="57">
        <v>0</v>
      </c>
      <c r="DV44" s="57">
        <v>0</v>
      </c>
      <c r="DW44" s="57">
        <v>0</v>
      </c>
      <c r="DX44" s="57">
        <v>0</v>
      </c>
      <c r="DY44" s="57">
        <v>0</v>
      </c>
      <c r="DZ44" s="57">
        <v>0</v>
      </c>
      <c r="EA44" s="57">
        <v>0</v>
      </c>
      <c r="EB44" s="57">
        <v>0</v>
      </c>
      <c r="EC44" s="57">
        <v>0</v>
      </c>
      <c r="ED44" s="57">
        <v>0</v>
      </c>
      <c r="EE44" s="57">
        <v>0</v>
      </c>
      <c r="EF44" s="57">
        <v>0</v>
      </c>
      <c r="EG44" s="57">
        <v>0</v>
      </c>
      <c r="EH44" s="57">
        <v>0</v>
      </c>
      <c r="EI44" s="57">
        <v>0</v>
      </c>
      <c r="EJ44" s="57">
        <v>0</v>
      </c>
      <c r="EK44" s="57">
        <v>0</v>
      </c>
      <c r="EL44" s="57">
        <v>0</v>
      </c>
      <c r="EM44" s="57">
        <v>0</v>
      </c>
      <c r="EN44" s="57">
        <v>0</v>
      </c>
      <c r="EO44" s="57">
        <v>0</v>
      </c>
      <c r="EP44" s="57">
        <v>0</v>
      </c>
      <c r="EQ44" s="57">
        <v>0</v>
      </c>
      <c r="ER44" s="57">
        <v>0</v>
      </c>
      <c r="ES44" s="57">
        <v>0</v>
      </c>
      <c r="ET44" s="57">
        <v>0</v>
      </c>
      <c r="EU44" s="57">
        <v>0</v>
      </c>
      <c r="EV44" s="57">
        <v>0</v>
      </c>
      <c r="EW44" s="57">
        <v>0</v>
      </c>
      <c r="EX44" s="57">
        <v>0</v>
      </c>
      <c r="EY44" s="57">
        <v>0</v>
      </c>
      <c r="EZ44" s="57">
        <v>0</v>
      </c>
      <c r="FA44" s="57">
        <v>0</v>
      </c>
      <c r="FB44" s="57">
        <v>0</v>
      </c>
      <c r="FC44" s="57">
        <v>0</v>
      </c>
      <c r="FD44" s="57">
        <v>0</v>
      </c>
      <c r="FE44" s="57">
        <v>0</v>
      </c>
      <c r="FF44" s="58">
        <v>0</v>
      </c>
      <c r="FG44" s="56">
        <v>0</v>
      </c>
      <c r="FH44" s="57">
        <v>0</v>
      </c>
      <c r="FI44" s="57">
        <v>0</v>
      </c>
      <c r="FJ44" s="57">
        <v>0</v>
      </c>
      <c r="FK44" s="57">
        <v>0</v>
      </c>
      <c r="FL44" s="57">
        <v>0</v>
      </c>
      <c r="FM44" s="57">
        <v>0</v>
      </c>
      <c r="FN44" s="57">
        <v>0</v>
      </c>
      <c r="FO44" s="57">
        <v>0</v>
      </c>
      <c r="FP44" s="57">
        <v>0</v>
      </c>
      <c r="FQ44" s="57">
        <v>0</v>
      </c>
      <c r="FR44" s="57">
        <v>0</v>
      </c>
      <c r="FS44" s="57">
        <v>0</v>
      </c>
      <c r="FT44" s="57">
        <v>0</v>
      </c>
      <c r="FU44" s="57">
        <v>0</v>
      </c>
      <c r="FV44" s="57">
        <v>0</v>
      </c>
      <c r="FW44" s="57">
        <v>0</v>
      </c>
      <c r="FX44" s="57">
        <v>0</v>
      </c>
      <c r="FY44" s="57">
        <v>0</v>
      </c>
      <c r="FZ44" s="57">
        <v>0</v>
      </c>
      <c r="GA44" s="57">
        <v>0</v>
      </c>
      <c r="GB44" s="57">
        <v>0</v>
      </c>
      <c r="GC44" s="57">
        <v>0</v>
      </c>
      <c r="GD44" s="57">
        <v>0</v>
      </c>
      <c r="GE44" s="57">
        <v>0</v>
      </c>
      <c r="GF44" s="57">
        <v>0</v>
      </c>
      <c r="GG44" s="57">
        <v>0</v>
      </c>
      <c r="GH44" s="57">
        <v>0</v>
      </c>
      <c r="GI44" s="57">
        <v>0</v>
      </c>
      <c r="GJ44" s="57">
        <v>0</v>
      </c>
      <c r="GK44" s="57">
        <v>0</v>
      </c>
      <c r="GL44" s="57">
        <v>0</v>
      </c>
      <c r="GM44" s="57">
        <v>0</v>
      </c>
      <c r="GN44" s="57">
        <v>0</v>
      </c>
      <c r="GO44" s="57">
        <v>0</v>
      </c>
      <c r="GP44" s="57">
        <v>0</v>
      </c>
      <c r="GQ44" s="57">
        <v>0</v>
      </c>
      <c r="GR44" s="57">
        <v>0</v>
      </c>
      <c r="GS44" s="57">
        <v>0</v>
      </c>
      <c r="GT44" s="58">
        <v>0</v>
      </c>
      <c r="GU44" s="56">
        <v>0</v>
      </c>
      <c r="GV44" s="57">
        <v>0</v>
      </c>
      <c r="GW44" s="57">
        <v>0</v>
      </c>
      <c r="GX44" s="57">
        <v>0</v>
      </c>
      <c r="GY44" s="57">
        <v>0</v>
      </c>
      <c r="GZ44" s="57">
        <v>0</v>
      </c>
      <c r="HA44" s="57">
        <v>0</v>
      </c>
      <c r="HB44" s="57">
        <v>0</v>
      </c>
      <c r="HC44" s="57">
        <v>0</v>
      </c>
      <c r="HD44" s="57">
        <v>0</v>
      </c>
      <c r="HE44" s="57">
        <v>0</v>
      </c>
      <c r="HF44" s="57">
        <v>0</v>
      </c>
      <c r="HG44" s="57">
        <v>0</v>
      </c>
      <c r="HH44" s="57">
        <v>0</v>
      </c>
      <c r="HI44" s="57">
        <v>0</v>
      </c>
      <c r="HJ44" s="57">
        <v>0</v>
      </c>
      <c r="HK44" s="57">
        <v>0</v>
      </c>
      <c r="HL44" s="57">
        <v>0</v>
      </c>
      <c r="HM44" s="57">
        <v>0</v>
      </c>
      <c r="HN44" s="57">
        <v>0</v>
      </c>
      <c r="HO44" s="57">
        <v>0</v>
      </c>
      <c r="HP44" s="57">
        <v>0</v>
      </c>
      <c r="HQ44" s="57">
        <v>0</v>
      </c>
      <c r="HR44" s="57">
        <v>0</v>
      </c>
      <c r="HS44" s="57">
        <v>0</v>
      </c>
      <c r="HT44" s="57">
        <v>0</v>
      </c>
      <c r="HU44" s="57">
        <v>0</v>
      </c>
      <c r="HV44" s="57">
        <v>0</v>
      </c>
      <c r="HW44" s="57">
        <v>0</v>
      </c>
      <c r="HX44" s="57">
        <v>0</v>
      </c>
      <c r="HY44" s="57">
        <v>0</v>
      </c>
      <c r="HZ44" s="57">
        <v>0</v>
      </c>
      <c r="IA44" s="57">
        <v>0</v>
      </c>
      <c r="IB44" s="57">
        <v>0</v>
      </c>
      <c r="IC44" s="57">
        <v>0</v>
      </c>
      <c r="ID44" s="57">
        <v>0</v>
      </c>
      <c r="IE44" s="57">
        <v>0</v>
      </c>
      <c r="IF44" s="57">
        <v>0</v>
      </c>
      <c r="IG44" s="57">
        <v>0</v>
      </c>
      <c r="IH44" s="58">
        <v>0</v>
      </c>
      <c r="II44" s="56">
        <v>0.21909832954406738</v>
      </c>
      <c r="IJ44" s="57">
        <v>1.2357491999864578E-2</v>
      </c>
      <c r="IK44" s="57">
        <v>7.7605053782463074E-2</v>
      </c>
      <c r="IL44" s="57">
        <v>0.49071601033210754</v>
      </c>
      <c r="IM44" s="57">
        <v>3.995588980615139E-3</v>
      </c>
      <c r="IN44" s="57">
        <v>1.2645834125578403E-2</v>
      </c>
      <c r="IO44" s="57">
        <v>2.0225094631314278E-2</v>
      </c>
      <c r="IP44" s="57">
        <v>5.4084625095129013E-2</v>
      </c>
      <c r="IQ44" s="57">
        <v>2.5168092921376228E-2</v>
      </c>
      <c r="IR44" s="57">
        <v>1.276940805837512E-3</v>
      </c>
      <c r="IS44" s="57">
        <v>3.2912123948335648E-2</v>
      </c>
      <c r="IT44" s="57">
        <v>1.5117332339286804E-2</v>
      </c>
      <c r="IU44" s="57">
        <v>1.5240907669067383E-3</v>
      </c>
      <c r="IV44" s="57">
        <v>4.9429968930780888E-4</v>
      </c>
      <c r="IW44" s="57">
        <v>7.8552454710006714E-2</v>
      </c>
      <c r="IX44" s="57">
        <v>2.4756176397204399E-2</v>
      </c>
      <c r="IY44" s="57">
        <v>8.4442859515547752E-3</v>
      </c>
      <c r="IZ44" s="57">
        <v>5.2972450852394104E-2</v>
      </c>
      <c r="JA44" s="57">
        <v>6.8007402122020721E-2</v>
      </c>
      <c r="JB44" s="57">
        <v>3.3159270882606506E-2</v>
      </c>
      <c r="JC44" s="57">
        <v>3.1388029456138611E-2</v>
      </c>
      <c r="JD44" s="57">
        <v>3.814345970749855E-2</v>
      </c>
      <c r="JE44" s="57">
        <v>5.8327361941337585E-2</v>
      </c>
      <c r="JF44" s="57">
        <v>5.3466752171516418E-2</v>
      </c>
      <c r="JG44" s="57">
        <v>2.8834148542955518E-4</v>
      </c>
      <c r="JH44" s="57">
        <v>1.3593242038041353E-3</v>
      </c>
      <c r="JI44" s="57">
        <v>1.688857190310955E-2</v>
      </c>
      <c r="JJ44" s="57">
        <v>0</v>
      </c>
      <c r="JK44" s="57">
        <v>1.441707368940115E-3</v>
      </c>
      <c r="JL44" s="57">
        <v>1.5034948475658894E-2</v>
      </c>
      <c r="JM44" s="57">
        <v>0</v>
      </c>
      <c r="JN44" s="57">
        <v>4.6546552330255508E-3</v>
      </c>
      <c r="JO44" s="57">
        <v>7.5792619027197361E-3</v>
      </c>
      <c r="JP44" s="57">
        <v>1.7794789746403694E-2</v>
      </c>
      <c r="JQ44" s="57">
        <v>0.2340921014547348</v>
      </c>
      <c r="JR44" s="57">
        <v>0.50554502010345459</v>
      </c>
      <c r="JS44" s="57">
        <v>0.20385743677616119</v>
      </c>
      <c r="JT44" s="57">
        <v>6.1087202280759811E-2</v>
      </c>
      <c r="JU44" s="57">
        <v>0.40289542078971863</v>
      </c>
      <c r="JV44" s="58">
        <v>1.2333601713180542</v>
      </c>
      <c r="JW44" s="56">
        <v>0</v>
      </c>
      <c r="JX44" s="57">
        <v>0</v>
      </c>
      <c r="JY44" s="57">
        <v>0</v>
      </c>
      <c r="JZ44" s="57">
        <v>4.34976136602927E-5</v>
      </c>
      <c r="KA44" s="57">
        <v>9.3956239521503448E-2</v>
      </c>
      <c r="KB44" s="57">
        <v>3.7029482424259186E-2</v>
      </c>
      <c r="KC44" s="57">
        <v>1.0361520573496819E-2</v>
      </c>
      <c r="KD44" s="57">
        <v>5.3972549736499786E-2</v>
      </c>
      <c r="KE44" s="57">
        <v>2.016807533800602E-2</v>
      </c>
      <c r="KF44" s="57">
        <v>8.0968480324372649E-4</v>
      </c>
      <c r="KG44" s="57">
        <v>3.5611115396022797E-2</v>
      </c>
      <c r="KH44" s="57">
        <v>2.0280169323086739E-2</v>
      </c>
      <c r="KI44" s="57">
        <v>2.9749525710940361E-2</v>
      </c>
      <c r="KJ44" s="57">
        <v>6.1174407601356506E-3</v>
      </c>
      <c r="KK44" s="57">
        <v>2.7154181152582169E-2</v>
      </c>
      <c r="KL44" s="57">
        <v>5.1212486141594127E-5</v>
      </c>
      <c r="KM44" s="57">
        <v>3.1880304217338562E-2</v>
      </c>
      <c r="KN44" s="57">
        <v>1.7709856852889061E-2</v>
      </c>
      <c r="KO44" s="57">
        <v>1.0339508764445782E-2</v>
      </c>
      <c r="KP44" s="57">
        <v>1.7791208811104298E-3</v>
      </c>
      <c r="KQ44" s="57">
        <v>5.4382351227104664E-3</v>
      </c>
      <c r="KR44" s="57">
        <v>1.47293321788311E-3</v>
      </c>
      <c r="KS44" s="57">
        <v>2.9905010014772415E-3</v>
      </c>
      <c r="KT44" s="57">
        <v>6.8890121765434742E-3</v>
      </c>
      <c r="KU44" s="57">
        <v>1.9274868536740541E-3</v>
      </c>
      <c r="KV44" s="57">
        <v>1.2010495411232114E-3</v>
      </c>
      <c r="KW44" s="57">
        <v>2.018375787883997E-3</v>
      </c>
      <c r="KX44" s="57">
        <v>2.6028830689028837E-5</v>
      </c>
      <c r="KY44" s="57">
        <v>1.5203123912215233E-3</v>
      </c>
      <c r="KZ44" s="57">
        <v>1.3411891413852572E-3</v>
      </c>
      <c r="LA44" s="57">
        <v>0</v>
      </c>
      <c r="LB44" s="57">
        <v>6.8252935307100415E-4</v>
      </c>
      <c r="LC44" s="57">
        <v>1.9021263346076012E-2</v>
      </c>
      <c r="LD44" s="57">
        <v>7.0998325943946838E-2</v>
      </c>
      <c r="LE44" s="57">
        <v>3.9806709537515417E-5</v>
      </c>
      <c r="LF44" s="57">
        <v>0.52246952056884766</v>
      </c>
      <c r="LG44" s="57">
        <v>0.6557013988494873</v>
      </c>
      <c r="LH44" s="57">
        <v>0.16768406331539154</v>
      </c>
      <c r="LI44" s="57">
        <v>1.4730685390532017E-2</v>
      </c>
      <c r="LJ44" s="58">
        <v>1.9594050645828247</v>
      </c>
      <c r="LK44" s="49">
        <v>4.8203054815530777E-2</v>
      </c>
      <c r="LL44" s="49">
        <v>1.0427335510030389E-3</v>
      </c>
      <c r="LM44" s="49">
        <v>0.96884775161743164</v>
      </c>
      <c r="LN44" s="49">
        <v>6.8832486867904663E-2</v>
      </c>
      <c r="LO44" s="49">
        <v>5.0724256783723831E-2</v>
      </c>
      <c r="LP44" s="49">
        <v>2.8239762410521507E-2</v>
      </c>
      <c r="LQ44" s="49">
        <v>7.3607279919087887E-3</v>
      </c>
      <c r="LR44" s="49">
        <v>3.2428130507469177E-2</v>
      </c>
      <c r="LS44" s="49">
        <v>0.30348861217498779</v>
      </c>
      <c r="LT44" s="49">
        <v>0</v>
      </c>
      <c r="LU44" s="49">
        <v>7.3358692228794098E-2</v>
      </c>
      <c r="LV44" s="49">
        <v>1.3200136832892895E-2</v>
      </c>
      <c r="LW44" s="49">
        <v>2.1408244967460632E-2</v>
      </c>
      <c r="LX44" s="49">
        <v>2.3793692234903574E-3</v>
      </c>
      <c r="LY44" s="49">
        <v>5.4039284586906433E-2</v>
      </c>
      <c r="LZ44" s="49">
        <v>9.007447212934494E-2</v>
      </c>
      <c r="MA44" s="49">
        <v>6.7094385623931885E-2</v>
      </c>
      <c r="MB44" s="49">
        <v>3.364032506942749E-2</v>
      </c>
      <c r="MC44" s="49">
        <v>3.3575069159269333E-2</v>
      </c>
      <c r="MD44" s="49">
        <v>4.9322597682476044E-2</v>
      </c>
      <c r="ME44" s="49">
        <v>3.3533226698637009E-2</v>
      </c>
      <c r="MF44" s="49">
        <v>2.6916446164250374E-2</v>
      </c>
      <c r="MG44" s="49">
        <v>4.7288085334002972E-3</v>
      </c>
      <c r="MH44" s="49">
        <v>1.6654254868626595E-2</v>
      </c>
      <c r="MI44" s="49">
        <v>0.10603538900613785</v>
      </c>
      <c r="MJ44" s="49">
        <v>2.9581407943624072E-5</v>
      </c>
      <c r="MK44" s="49">
        <v>1.5302707441151142E-2</v>
      </c>
      <c r="ML44" s="49">
        <v>0</v>
      </c>
      <c r="MM44" s="49">
        <v>4.5404239790514112E-4</v>
      </c>
      <c r="MN44" s="49">
        <v>2.7778258547186852E-2</v>
      </c>
      <c r="MO44" s="49">
        <v>0</v>
      </c>
      <c r="MP44" s="49">
        <v>2.9320831527002156E-4</v>
      </c>
      <c r="MQ44" s="49">
        <v>7.4940822087228298E-3</v>
      </c>
      <c r="MR44" s="49">
        <v>0.22274857759475708</v>
      </c>
      <c r="MS44" s="49">
        <v>3.1710758805274963E-2</v>
      </c>
      <c r="MT44" s="49">
        <v>0.16304828226566315</v>
      </c>
      <c r="MU44" s="49">
        <v>0.70121103525161743</v>
      </c>
      <c r="MV44" s="49">
        <v>0.46148651838302612</v>
      </c>
      <c r="MW44" s="49">
        <v>1.653167724609375</v>
      </c>
      <c r="MX44" s="49">
        <v>3.6818146705627441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3" t="s">
        <v>107</v>
      </c>
      <c r="C2" s="43" t="s">
        <v>108</v>
      </c>
      <c r="D2" s="43" t="s">
        <v>107</v>
      </c>
      <c r="E2" s="43" t="s">
        <v>108</v>
      </c>
      <c r="F2" s="43" t="s">
        <v>107</v>
      </c>
      <c r="G2" s="43" t="s">
        <v>108</v>
      </c>
      <c r="H2" s="43" t="s">
        <v>107</v>
      </c>
      <c r="I2" s="43" t="s">
        <v>108</v>
      </c>
      <c r="J2" s="43" t="s">
        <v>107</v>
      </c>
      <c r="K2" s="43" t="s">
        <v>108</v>
      </c>
      <c r="L2" s="43" t="s">
        <v>107</v>
      </c>
      <c r="M2" s="43" t="s">
        <v>108</v>
      </c>
      <c r="N2" s="43" t="s">
        <v>107</v>
      </c>
      <c r="O2" s="43" t="s">
        <v>108</v>
      </c>
      <c r="P2" s="43" t="s">
        <v>107</v>
      </c>
      <c r="Q2" s="43" t="s">
        <v>108</v>
      </c>
      <c r="R2" s="43" t="s">
        <v>107</v>
      </c>
      <c r="S2" s="43" t="s">
        <v>108</v>
      </c>
      <c r="T2" s="44" t="s">
        <v>112</v>
      </c>
      <c r="U2" s="44" t="s">
        <v>113</v>
      </c>
      <c r="V2" s="44" t="s">
        <v>114</v>
      </c>
      <c r="W2" s="44" t="s">
        <v>109</v>
      </c>
      <c r="X2" s="44" t="s">
        <v>110</v>
      </c>
      <c r="Y2" s="44" t="s">
        <v>115</v>
      </c>
      <c r="Z2" s="44" t="s">
        <v>116</v>
      </c>
      <c r="AA2" s="44" t="s">
        <v>117</v>
      </c>
      <c r="AB2" s="44" t="s">
        <v>118</v>
      </c>
      <c r="AC2" s="44" t="s">
        <v>111</v>
      </c>
    </row>
    <row r="3" spans="1:29">
      <c r="B3" s="43" t="s">
        <v>58</v>
      </c>
      <c r="C3" s="43" t="s">
        <v>58</v>
      </c>
      <c r="D3" s="43" t="s">
        <v>59</v>
      </c>
      <c r="E3" s="43" t="s">
        <v>59</v>
      </c>
      <c r="F3" s="43" t="s">
        <v>60</v>
      </c>
      <c r="G3" s="43" t="s">
        <v>60</v>
      </c>
      <c r="H3" s="43" t="s">
        <v>61</v>
      </c>
      <c r="I3" s="43" t="s">
        <v>61</v>
      </c>
      <c r="J3" s="43" t="s">
        <v>62</v>
      </c>
      <c r="K3" s="43" t="s">
        <v>62</v>
      </c>
      <c r="L3" s="43" t="s">
        <v>63</v>
      </c>
      <c r="M3" s="43" t="s">
        <v>63</v>
      </c>
      <c r="N3" s="43" t="s">
        <v>64</v>
      </c>
      <c r="O3" s="43" t="s">
        <v>64</v>
      </c>
      <c r="P3" s="43" t="s">
        <v>65</v>
      </c>
      <c r="Q3" s="43" t="s">
        <v>65</v>
      </c>
      <c r="R3" s="43" t="s">
        <v>66</v>
      </c>
      <c r="S3" s="43" t="s">
        <v>66</v>
      </c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>
      <c r="A4" s="29" t="s">
        <v>13</v>
      </c>
      <c r="B4" s="59">
        <v>10.990859985351562</v>
      </c>
      <c r="C4" s="59">
        <v>5.2402075380086899E-2</v>
      </c>
      <c r="D4" s="59">
        <v>2.6715807914733887</v>
      </c>
      <c r="E4" s="59">
        <v>9.0522068785503507E-4</v>
      </c>
      <c r="F4" s="59">
        <v>2.3156063556671143</v>
      </c>
      <c r="G4" s="59">
        <v>0</v>
      </c>
      <c r="H4" s="59">
        <v>0.2215171754360199</v>
      </c>
      <c r="I4" s="59">
        <v>0</v>
      </c>
      <c r="J4" s="59">
        <v>0.88978075981140137</v>
      </c>
      <c r="K4" s="59">
        <v>0</v>
      </c>
      <c r="L4" s="59">
        <v>0.88978075981140137</v>
      </c>
      <c r="M4" s="59">
        <v>0.26867249608039856</v>
      </c>
      <c r="N4" s="59">
        <v>0.86212760210037231</v>
      </c>
      <c r="O4" s="59">
        <v>0</v>
      </c>
      <c r="P4" s="59">
        <v>18.946588516235352</v>
      </c>
      <c r="Q4" s="59">
        <v>0</v>
      </c>
      <c r="R4" s="59">
        <v>2.6515462398529053</v>
      </c>
      <c r="S4" s="59">
        <v>0</v>
      </c>
      <c r="T4" s="59">
        <v>39.754806518554688</v>
      </c>
      <c r="U4" s="59">
        <v>13.525354385375977</v>
      </c>
      <c r="V4" s="59">
        <v>4.2034692764282227</v>
      </c>
      <c r="W4" s="59">
        <v>3.5220656394958496</v>
      </c>
      <c r="X4" s="59">
        <v>573.61590576171875</v>
      </c>
      <c r="Y4" s="59">
        <v>44.650596618652344</v>
      </c>
      <c r="Z4" s="59">
        <v>3541.3056640625</v>
      </c>
      <c r="AA4" s="59">
        <v>1360.2408447265625</v>
      </c>
      <c r="AB4" s="59">
        <v>642.52496337890625</v>
      </c>
      <c r="AC4" s="59">
        <v>984.9078369140625</v>
      </c>
    </row>
    <row r="5" spans="1:29">
      <c r="A5" s="31" t="s">
        <v>14</v>
      </c>
      <c r="B5" s="59">
        <v>5.5694752372801304E-3</v>
      </c>
      <c r="C5" s="59">
        <v>0</v>
      </c>
      <c r="D5" s="59">
        <v>2.1305862674125819E-7</v>
      </c>
      <c r="E5" s="59">
        <v>0</v>
      </c>
      <c r="F5" s="59">
        <v>1.5587995294481516E-3</v>
      </c>
      <c r="G5" s="59">
        <v>0</v>
      </c>
      <c r="H5" s="59">
        <v>1.8720570951700211E-2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1.2138896621763706E-2</v>
      </c>
      <c r="O5" s="59">
        <v>0</v>
      </c>
      <c r="P5" s="59">
        <v>3.9643882773816586E-3</v>
      </c>
      <c r="Q5" s="59">
        <v>0</v>
      </c>
      <c r="R5" s="59">
        <v>0</v>
      </c>
      <c r="S5" s="59">
        <v>0</v>
      </c>
      <c r="T5" s="59">
        <v>1.2460186146199703E-2</v>
      </c>
      <c r="U5" s="59">
        <v>2.1407967433333397E-2</v>
      </c>
      <c r="V5" s="59">
        <v>3.4034925988635223E-7</v>
      </c>
      <c r="W5" s="59">
        <v>0</v>
      </c>
      <c r="X5" s="59">
        <v>16.080755233764648</v>
      </c>
      <c r="Y5" s="59">
        <v>5.7763393968343735E-2</v>
      </c>
      <c r="Z5" s="59">
        <v>11.190285682678223</v>
      </c>
      <c r="AA5" s="59">
        <v>0.43360427021980286</v>
      </c>
      <c r="AB5" s="59">
        <v>3.6383976936340332</v>
      </c>
      <c r="AC5" s="59">
        <v>0.53838354349136353</v>
      </c>
    </row>
    <row r="6" spans="1:29">
      <c r="A6" s="31" t="s">
        <v>15</v>
      </c>
      <c r="B6" s="59">
        <v>0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1046.9371337890625</v>
      </c>
      <c r="W6" s="59">
        <v>0</v>
      </c>
      <c r="X6" s="59">
        <v>678.3642578125</v>
      </c>
      <c r="Y6" s="59">
        <v>0</v>
      </c>
      <c r="Z6" s="59">
        <v>684.26788330078125</v>
      </c>
      <c r="AA6" s="59">
        <v>531.36822509765625</v>
      </c>
      <c r="AB6" s="59">
        <v>143.92535400390625</v>
      </c>
      <c r="AC6" s="59">
        <v>387.86318969726562</v>
      </c>
    </row>
    <row r="7" spans="1:29">
      <c r="A7" s="31" t="s">
        <v>16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69.557083129882813</v>
      </c>
      <c r="U7" s="59">
        <v>0.17942272126674652</v>
      </c>
      <c r="V7" s="59">
        <v>135.60298156738281</v>
      </c>
      <c r="W7" s="59">
        <v>0.29151424765586853</v>
      </c>
      <c r="X7" s="59">
        <v>307.67898559570312</v>
      </c>
      <c r="Y7" s="59">
        <v>77.638694763183594</v>
      </c>
      <c r="Z7" s="59">
        <v>2366.415283203125</v>
      </c>
      <c r="AA7" s="59">
        <v>1678.8739013671875</v>
      </c>
      <c r="AB7" s="59">
        <v>1425.3441162109375</v>
      </c>
      <c r="AC7" s="59">
        <v>946.90380859375</v>
      </c>
    </row>
    <row r="8" spans="1:29">
      <c r="A8" s="31" t="s">
        <v>17</v>
      </c>
      <c r="B8" s="59">
        <v>34.916893005371094</v>
      </c>
      <c r="C8" s="59">
        <v>0</v>
      </c>
      <c r="D8" s="59">
        <v>0.62549662590026855</v>
      </c>
      <c r="E8" s="59">
        <v>0</v>
      </c>
      <c r="F8" s="59">
        <v>125.53034973144531</v>
      </c>
      <c r="G8" s="59">
        <v>0</v>
      </c>
      <c r="H8" s="59">
        <v>6.8231061100959778E-2</v>
      </c>
      <c r="I8" s="59">
        <v>0</v>
      </c>
      <c r="J8" s="59">
        <v>1.5393527746200562</v>
      </c>
      <c r="K8" s="59">
        <v>0</v>
      </c>
      <c r="L8" s="59">
        <v>1.5393527746200562</v>
      </c>
      <c r="M8" s="59">
        <v>0</v>
      </c>
      <c r="N8" s="59">
        <v>4.8342089653015137</v>
      </c>
      <c r="O8" s="59">
        <v>0</v>
      </c>
      <c r="P8" s="59">
        <v>17.139549255371094</v>
      </c>
      <c r="Q8" s="59">
        <v>0</v>
      </c>
      <c r="R8" s="59">
        <v>149.56492614746094</v>
      </c>
      <c r="S8" s="59">
        <v>0</v>
      </c>
      <c r="T8" s="59">
        <v>0.57222461700439453</v>
      </c>
      <c r="U8" s="59">
        <v>0.18438631296157837</v>
      </c>
      <c r="V8" s="59">
        <v>32.032638549804687</v>
      </c>
      <c r="W8" s="59">
        <v>0.23762479424476624</v>
      </c>
      <c r="X8" s="59">
        <v>190.12661743164062</v>
      </c>
      <c r="Y8" s="59">
        <v>37.23626708984375</v>
      </c>
      <c r="Z8" s="59">
        <v>1950.5546875</v>
      </c>
      <c r="AA8" s="59">
        <v>76.02313232421875</v>
      </c>
      <c r="AB8" s="59">
        <v>1124.056640625</v>
      </c>
      <c r="AC8" s="59">
        <v>3425.1279296875</v>
      </c>
    </row>
    <row r="9" spans="1:29">
      <c r="A9" s="31" t="s">
        <v>18</v>
      </c>
      <c r="B9" s="59">
        <v>5.9658046811819077E-2</v>
      </c>
      <c r="C9" s="59">
        <v>0</v>
      </c>
      <c r="D9" s="59">
        <v>4.4410745613276958E-3</v>
      </c>
      <c r="E9" s="59">
        <v>0</v>
      </c>
      <c r="F9" s="59">
        <v>4.97872494161129E-2</v>
      </c>
      <c r="G9" s="59">
        <v>0</v>
      </c>
      <c r="H9" s="59">
        <v>5.0233933143317699E-3</v>
      </c>
      <c r="I9" s="59">
        <v>0</v>
      </c>
      <c r="J9" s="59">
        <v>0.10235545784235001</v>
      </c>
      <c r="K9" s="59">
        <v>0</v>
      </c>
      <c r="L9" s="59">
        <v>0.10235545784235001</v>
      </c>
      <c r="M9" s="59">
        <v>0</v>
      </c>
      <c r="N9" s="59">
        <v>2.1479150280356407E-2</v>
      </c>
      <c r="O9" s="59">
        <v>0</v>
      </c>
      <c r="P9" s="59">
        <v>5.1661405712366104E-2</v>
      </c>
      <c r="Q9" s="59">
        <v>0</v>
      </c>
      <c r="R9" s="59">
        <v>2.6606000959873199E-2</v>
      </c>
      <c r="S9" s="59">
        <v>0</v>
      </c>
      <c r="T9" s="59">
        <v>1.6809657216072083E-2</v>
      </c>
      <c r="U9" s="59">
        <v>1.6337666660547256E-2</v>
      </c>
      <c r="V9" s="59">
        <v>2.9788805171847343E-2</v>
      </c>
      <c r="W9" s="59">
        <v>3.0957171693444252E-3</v>
      </c>
      <c r="X9" s="59">
        <v>0.22090350091457367</v>
      </c>
      <c r="Y9" s="59">
        <v>7.3861605487763882E-3</v>
      </c>
      <c r="Z9" s="59">
        <v>6.4871743321418762E-2</v>
      </c>
      <c r="AA9" s="59">
        <v>1.4620911097154021E-3</v>
      </c>
      <c r="AB9" s="59">
        <v>5.2282195538282394E-2</v>
      </c>
      <c r="AC9" s="59">
        <v>0.89987516403198242</v>
      </c>
    </row>
    <row r="10" spans="1:29">
      <c r="A10" s="31" t="s">
        <v>19</v>
      </c>
      <c r="B10" s="59">
        <v>23.27276611328125</v>
      </c>
      <c r="C10" s="59">
        <v>0</v>
      </c>
      <c r="D10" s="59">
        <v>7.4428353309631348</v>
      </c>
      <c r="E10" s="59">
        <v>0</v>
      </c>
      <c r="F10" s="59">
        <v>8.3120326995849609</v>
      </c>
      <c r="G10" s="59">
        <v>0</v>
      </c>
      <c r="H10" s="59">
        <v>9.4327545166015625</v>
      </c>
      <c r="I10" s="59">
        <v>0</v>
      </c>
      <c r="J10" s="59">
        <v>13.402068138122559</v>
      </c>
      <c r="K10" s="59">
        <v>0</v>
      </c>
      <c r="L10" s="59">
        <v>13.402068138122559</v>
      </c>
      <c r="M10" s="59">
        <v>0</v>
      </c>
      <c r="N10" s="59">
        <v>4.7663536071777344</v>
      </c>
      <c r="O10" s="59">
        <v>0</v>
      </c>
      <c r="P10" s="59">
        <v>10.647867202758789</v>
      </c>
      <c r="Q10" s="59">
        <v>0</v>
      </c>
      <c r="R10" s="59">
        <v>10.906672477722168</v>
      </c>
      <c r="S10" s="59">
        <v>0</v>
      </c>
      <c r="T10" s="59">
        <v>19.602506637573242</v>
      </c>
      <c r="U10" s="59">
        <v>8.3477048873901367</v>
      </c>
      <c r="V10" s="59">
        <v>11.198461532592773</v>
      </c>
      <c r="W10" s="59">
        <v>5.3529229164123535</v>
      </c>
      <c r="X10" s="59">
        <v>264.04510498046875</v>
      </c>
      <c r="Y10" s="59">
        <v>158.87461853027344</v>
      </c>
      <c r="Z10" s="59">
        <v>119.28891754150391</v>
      </c>
      <c r="AA10" s="59">
        <v>0.78097474575042725</v>
      </c>
      <c r="AB10" s="59">
        <v>108.80898284912109</v>
      </c>
      <c r="AC10" s="59">
        <v>2885.44677734375</v>
      </c>
    </row>
    <row r="11" spans="1:29">
      <c r="A11" s="31" t="s">
        <v>20</v>
      </c>
      <c r="B11" s="59">
        <v>74.030220031738281</v>
      </c>
      <c r="C11" s="59">
        <v>0</v>
      </c>
      <c r="D11" s="59">
        <v>9.0226888656616211</v>
      </c>
      <c r="E11" s="59">
        <v>0</v>
      </c>
      <c r="F11" s="59">
        <v>34.620742797851563</v>
      </c>
      <c r="G11" s="59">
        <v>0</v>
      </c>
      <c r="H11" s="59">
        <v>54.047893524169922</v>
      </c>
      <c r="I11" s="59">
        <v>0</v>
      </c>
      <c r="J11" s="59">
        <v>34.750534057617188</v>
      </c>
      <c r="K11" s="59">
        <v>0</v>
      </c>
      <c r="L11" s="59">
        <v>34.750534057617188</v>
      </c>
      <c r="M11" s="59">
        <v>0</v>
      </c>
      <c r="N11" s="59">
        <v>4.7357454299926758</v>
      </c>
      <c r="O11" s="59">
        <v>0</v>
      </c>
      <c r="P11" s="59">
        <v>48.1280517578125</v>
      </c>
      <c r="Q11" s="59">
        <v>0</v>
      </c>
      <c r="R11" s="59">
        <v>69.167320251464844</v>
      </c>
      <c r="S11" s="59">
        <v>0</v>
      </c>
      <c r="T11" s="59">
        <v>12.432758331298828</v>
      </c>
      <c r="U11" s="59">
        <v>26.792898178100586</v>
      </c>
      <c r="V11" s="59">
        <v>18.870695114135742</v>
      </c>
      <c r="W11" s="59">
        <v>27.160980224609375</v>
      </c>
      <c r="X11" s="59">
        <v>518.21856689453125</v>
      </c>
      <c r="Y11" s="59">
        <v>5.3163247108459473</v>
      </c>
      <c r="Z11" s="59">
        <v>3532.819091796875</v>
      </c>
      <c r="AA11" s="59">
        <v>239.7322998046875</v>
      </c>
      <c r="AB11" s="59">
        <v>884.4525146484375</v>
      </c>
      <c r="AC11" s="59">
        <v>1739.3218994140625</v>
      </c>
    </row>
    <row r="12" spans="1:29">
      <c r="A12" s="31" t="s">
        <v>21</v>
      </c>
      <c r="B12" s="59">
        <v>8.983815461397171E-2</v>
      </c>
      <c r="C12" s="59">
        <v>0</v>
      </c>
      <c r="D12" s="59">
        <v>7.3744706809520721E-2</v>
      </c>
      <c r="E12" s="59">
        <v>0</v>
      </c>
      <c r="F12" s="59">
        <v>5.7911518961191177E-2</v>
      </c>
      <c r="G12" s="59">
        <v>0</v>
      </c>
      <c r="H12" s="59">
        <v>9.2076808214187622E-3</v>
      </c>
      <c r="I12" s="59">
        <v>0</v>
      </c>
      <c r="J12" s="59">
        <v>0.41352018713951111</v>
      </c>
      <c r="K12" s="59">
        <v>0</v>
      </c>
      <c r="L12" s="59">
        <v>0.41352018713951111</v>
      </c>
      <c r="M12" s="59">
        <v>0</v>
      </c>
      <c r="N12" s="59">
        <v>9.8652280867099762E-2</v>
      </c>
      <c r="O12" s="59">
        <v>0</v>
      </c>
      <c r="P12" s="59">
        <v>0.10038893669843674</v>
      </c>
      <c r="Q12" s="59">
        <v>0</v>
      </c>
      <c r="R12" s="59">
        <v>0.33579808473587036</v>
      </c>
      <c r="S12" s="59">
        <v>0</v>
      </c>
      <c r="T12" s="59">
        <v>6.9863839149475098</v>
      </c>
      <c r="U12" s="59">
        <v>19.927339553833008</v>
      </c>
      <c r="V12" s="59">
        <v>12.59715461730957</v>
      </c>
      <c r="W12" s="59">
        <v>0.93367183208465576</v>
      </c>
      <c r="X12" s="59">
        <v>22.079648971557617</v>
      </c>
      <c r="Y12" s="59">
        <v>3.1346278190612793</v>
      </c>
      <c r="Z12" s="59">
        <v>41.996940612792969</v>
      </c>
      <c r="AA12" s="59">
        <v>2.1981621161103249E-2</v>
      </c>
      <c r="AB12" s="59">
        <v>39.050727844238281</v>
      </c>
      <c r="AC12" s="59">
        <v>44.104419708251953</v>
      </c>
    </row>
    <row r="13" spans="1:29">
      <c r="A13" s="31" t="s">
        <v>22</v>
      </c>
      <c r="B13" s="59">
        <v>448.94345092773437</v>
      </c>
      <c r="C13" s="59">
        <v>0</v>
      </c>
      <c r="D13" s="59">
        <v>63.941509246826172</v>
      </c>
      <c r="E13" s="59">
        <v>0</v>
      </c>
      <c r="F13" s="59">
        <v>0.56654083728790283</v>
      </c>
      <c r="G13" s="59">
        <v>0</v>
      </c>
      <c r="H13" s="59">
        <v>0</v>
      </c>
      <c r="I13" s="59">
        <v>0</v>
      </c>
      <c r="J13" s="59">
        <v>7.4426059722900391</v>
      </c>
      <c r="K13" s="59">
        <v>0</v>
      </c>
      <c r="L13" s="59">
        <v>7.4426059722900391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197.54945373535156</v>
      </c>
      <c r="S13" s="59">
        <v>0</v>
      </c>
      <c r="T13" s="59">
        <v>0.27990067005157471</v>
      </c>
      <c r="U13" s="59">
        <v>38.56390380859375</v>
      </c>
      <c r="V13" s="59">
        <v>0</v>
      </c>
      <c r="W13" s="59">
        <v>20.30317497253418</v>
      </c>
      <c r="X13" s="59">
        <v>373.4664306640625</v>
      </c>
      <c r="Y13" s="59">
        <v>1.0284785032272339</v>
      </c>
      <c r="Z13" s="59">
        <v>7.4181680679321289</v>
      </c>
      <c r="AA13" s="59">
        <v>0</v>
      </c>
      <c r="AB13" s="59">
        <v>9.1905355453491211E-2</v>
      </c>
      <c r="AC13" s="59">
        <v>467.12606811523437</v>
      </c>
    </row>
    <row r="14" spans="1:29">
      <c r="A14" s="31" t="s">
        <v>1</v>
      </c>
      <c r="B14" s="59">
        <v>76.468673706054687</v>
      </c>
      <c r="C14" s="59">
        <v>0</v>
      </c>
      <c r="D14" s="59">
        <v>3.9004890918731689</v>
      </c>
      <c r="E14" s="59">
        <v>0</v>
      </c>
      <c r="F14" s="59">
        <v>15.131290435791016</v>
      </c>
      <c r="G14" s="59">
        <v>0</v>
      </c>
      <c r="H14" s="59">
        <v>2.4854385852813721</v>
      </c>
      <c r="I14" s="59">
        <v>0</v>
      </c>
      <c r="J14" s="59">
        <v>9.5776796340942383</v>
      </c>
      <c r="K14" s="59">
        <v>0</v>
      </c>
      <c r="L14" s="59">
        <v>9.5776796340942383</v>
      </c>
      <c r="M14" s="59">
        <v>0</v>
      </c>
      <c r="N14" s="59">
        <v>1.8133467435836792</v>
      </c>
      <c r="O14" s="59">
        <v>0</v>
      </c>
      <c r="P14" s="59">
        <v>14.599072456359863</v>
      </c>
      <c r="Q14" s="59">
        <v>0</v>
      </c>
      <c r="R14" s="59">
        <v>4.9821271896362305</v>
      </c>
      <c r="S14" s="59">
        <v>0</v>
      </c>
      <c r="T14" s="59">
        <v>56.933231353759766</v>
      </c>
      <c r="U14" s="59">
        <v>35.236232757568359</v>
      </c>
      <c r="V14" s="59">
        <v>5.0932807922363281</v>
      </c>
      <c r="W14" s="59">
        <v>2.5854320526123047</v>
      </c>
      <c r="X14" s="59">
        <v>507.71209716796875</v>
      </c>
      <c r="Y14" s="59">
        <v>22.371561050415039</v>
      </c>
      <c r="Z14" s="59">
        <v>200.01113891601562</v>
      </c>
      <c r="AA14" s="59">
        <v>21.878610610961914</v>
      </c>
      <c r="AB14" s="59">
        <v>40.368144989013672</v>
      </c>
      <c r="AC14" s="59">
        <v>55.974815368652344</v>
      </c>
    </row>
    <row r="15" spans="1:29">
      <c r="A15" s="31" t="s">
        <v>23</v>
      </c>
      <c r="B15" s="59">
        <v>130.78173828125</v>
      </c>
      <c r="C15" s="59">
        <v>0</v>
      </c>
      <c r="D15" s="59">
        <v>25.727626800537109</v>
      </c>
      <c r="E15" s="59">
        <v>0</v>
      </c>
      <c r="F15" s="59">
        <v>90.027854919433594</v>
      </c>
      <c r="G15" s="59">
        <v>0</v>
      </c>
      <c r="H15" s="59">
        <v>4.2488737106323242</v>
      </c>
      <c r="I15" s="59">
        <v>0</v>
      </c>
      <c r="J15" s="59">
        <v>37.465267181396484</v>
      </c>
      <c r="K15" s="59">
        <v>0</v>
      </c>
      <c r="L15" s="59">
        <v>37.465267181396484</v>
      </c>
      <c r="M15" s="59">
        <v>0</v>
      </c>
      <c r="N15" s="59">
        <v>3.4915115833282471</v>
      </c>
      <c r="O15" s="59">
        <v>0</v>
      </c>
      <c r="P15" s="59">
        <v>47.876579284667969</v>
      </c>
      <c r="Q15" s="59">
        <v>0</v>
      </c>
      <c r="R15" s="59">
        <v>18.67363166809082</v>
      </c>
      <c r="S15" s="59">
        <v>0</v>
      </c>
      <c r="T15" s="59">
        <v>23.178476333618164</v>
      </c>
      <c r="U15" s="59">
        <v>23.915096282958984</v>
      </c>
      <c r="V15" s="59">
        <v>5.2945590019226074</v>
      </c>
      <c r="W15" s="59">
        <v>7.1770081520080566</v>
      </c>
      <c r="X15" s="59">
        <v>498.03366088867187</v>
      </c>
      <c r="Y15" s="59">
        <v>24.232439041137695</v>
      </c>
      <c r="Z15" s="59">
        <v>403.54156494140625</v>
      </c>
      <c r="AA15" s="59">
        <v>2.5195705890655518</v>
      </c>
      <c r="AB15" s="59">
        <v>37.325107574462891</v>
      </c>
      <c r="AC15" s="59">
        <v>101.30300140380859</v>
      </c>
    </row>
    <row r="16" spans="1:29">
      <c r="A16" s="31" t="s">
        <v>24</v>
      </c>
      <c r="B16" s="59">
        <v>49.140743255615234</v>
      </c>
      <c r="C16" s="59">
        <v>0</v>
      </c>
      <c r="D16" s="59">
        <v>8.2417106628417969</v>
      </c>
      <c r="E16" s="59">
        <v>0</v>
      </c>
      <c r="F16" s="59">
        <v>15.463309288024902</v>
      </c>
      <c r="G16" s="59">
        <v>0</v>
      </c>
      <c r="H16" s="59">
        <v>7.4061217308044434</v>
      </c>
      <c r="I16" s="59">
        <v>0</v>
      </c>
      <c r="J16" s="59">
        <v>7.8458309173583984</v>
      </c>
      <c r="K16" s="59">
        <v>0</v>
      </c>
      <c r="L16" s="59">
        <v>7.8458309173583984</v>
      </c>
      <c r="M16" s="59">
        <v>0</v>
      </c>
      <c r="N16" s="59">
        <v>4.9938383102416992</v>
      </c>
      <c r="O16" s="59">
        <v>0</v>
      </c>
      <c r="P16" s="59">
        <v>6.3519172668457031</v>
      </c>
      <c r="Q16" s="59">
        <v>0</v>
      </c>
      <c r="R16" s="59">
        <v>9.6715784072875977</v>
      </c>
      <c r="S16" s="59">
        <v>0</v>
      </c>
      <c r="T16" s="59">
        <v>33.704357147216797</v>
      </c>
      <c r="U16" s="59">
        <v>10.924559593200684</v>
      </c>
      <c r="V16" s="59">
        <v>2.5933055877685547</v>
      </c>
      <c r="W16" s="59">
        <v>4.3079218864440918</v>
      </c>
      <c r="X16" s="59">
        <v>508.8070068359375</v>
      </c>
      <c r="Y16" s="59">
        <v>37.241622924804688</v>
      </c>
      <c r="Z16" s="59">
        <v>384.22906494140625</v>
      </c>
      <c r="AA16" s="59">
        <v>104.75154113769531</v>
      </c>
      <c r="AB16" s="59">
        <v>168.49746704101562</v>
      </c>
      <c r="AC16" s="59">
        <v>85.868072509765625</v>
      </c>
    </row>
    <row r="17" spans="1:29">
      <c r="A17" s="31" t="s">
        <v>25</v>
      </c>
      <c r="B17" s="59">
        <v>7.7975772321224213E-2</v>
      </c>
      <c r="C17" s="59">
        <v>0</v>
      </c>
      <c r="D17" s="59">
        <v>7.1887023746967316E-2</v>
      </c>
      <c r="E17" s="59">
        <v>0</v>
      </c>
      <c r="F17" s="59">
        <v>0.18229784071445465</v>
      </c>
      <c r="G17" s="59">
        <v>0</v>
      </c>
      <c r="H17" s="59">
        <v>6.2646386213600636E-3</v>
      </c>
      <c r="I17" s="59">
        <v>0</v>
      </c>
      <c r="J17" s="59">
        <v>7.6213069260120392E-2</v>
      </c>
      <c r="K17" s="59">
        <v>0</v>
      </c>
      <c r="L17" s="59">
        <v>7.6213069260120392E-2</v>
      </c>
      <c r="M17" s="59">
        <v>0</v>
      </c>
      <c r="N17" s="59">
        <v>7.9768136629354558E-7</v>
      </c>
      <c r="O17" s="59">
        <v>0</v>
      </c>
      <c r="P17" s="59">
        <v>3.6056928336620331E-2</v>
      </c>
      <c r="Q17" s="59">
        <v>0</v>
      </c>
      <c r="R17" s="59">
        <v>0.22376948595046997</v>
      </c>
      <c r="S17" s="59">
        <v>0</v>
      </c>
      <c r="T17" s="59">
        <v>33.618289947509766</v>
      </c>
      <c r="U17" s="59">
        <v>8.2087736129760742</v>
      </c>
      <c r="V17" s="59">
        <v>29.428869247436523</v>
      </c>
      <c r="W17" s="59">
        <v>18.82463264465332</v>
      </c>
      <c r="X17" s="59">
        <v>1423.6595458984375</v>
      </c>
      <c r="Y17" s="59">
        <v>50.660202026367188</v>
      </c>
      <c r="Z17" s="59">
        <v>763.59619140625</v>
      </c>
      <c r="AA17" s="59">
        <v>135.39971923828125</v>
      </c>
      <c r="AB17" s="59">
        <v>150.2972412109375</v>
      </c>
      <c r="AC17" s="59">
        <v>84.758049011230469</v>
      </c>
    </row>
    <row r="18" spans="1:29">
      <c r="A18" s="31" t="s">
        <v>26</v>
      </c>
      <c r="B18" s="59">
        <v>17.05189323425293</v>
      </c>
      <c r="C18" s="59">
        <v>0</v>
      </c>
      <c r="D18" s="59">
        <v>0.69854545593261719</v>
      </c>
      <c r="E18" s="59">
        <v>0</v>
      </c>
      <c r="F18" s="59">
        <v>9.6210308074951172</v>
      </c>
      <c r="G18" s="59">
        <v>0</v>
      </c>
      <c r="H18" s="59">
        <v>0.52190417051315308</v>
      </c>
      <c r="I18" s="59">
        <v>0</v>
      </c>
      <c r="J18" s="59">
        <v>7.8392176628112793</v>
      </c>
      <c r="K18" s="59">
        <v>0</v>
      </c>
      <c r="L18" s="59">
        <v>7.8392176628112793</v>
      </c>
      <c r="M18" s="59">
        <v>0</v>
      </c>
      <c r="N18" s="59">
        <v>1.7573683261871338</v>
      </c>
      <c r="O18" s="59">
        <v>0</v>
      </c>
      <c r="P18" s="59">
        <v>2.2673144340515137</v>
      </c>
      <c r="Q18" s="59">
        <v>0</v>
      </c>
      <c r="R18" s="59">
        <v>1.5869828462600708</v>
      </c>
      <c r="S18" s="59">
        <v>0</v>
      </c>
      <c r="T18" s="59">
        <v>16.405313491821289</v>
      </c>
      <c r="U18" s="59">
        <v>48.181247711181641</v>
      </c>
      <c r="V18" s="59">
        <v>24.907558441162109</v>
      </c>
      <c r="W18" s="59">
        <v>23.130170822143555</v>
      </c>
      <c r="X18" s="59">
        <v>570.399658203125</v>
      </c>
      <c r="Y18" s="59">
        <v>5.7269577980041504</v>
      </c>
      <c r="Z18" s="59">
        <v>1152.248291015625</v>
      </c>
      <c r="AA18" s="59">
        <v>276.00204467773437</v>
      </c>
      <c r="AB18" s="59">
        <v>264.103759765625</v>
      </c>
      <c r="AC18" s="59">
        <v>317.821533203125</v>
      </c>
    </row>
    <row r="19" spans="1:29">
      <c r="A19" s="31" t="s">
        <v>27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10.817013740539551</v>
      </c>
      <c r="U19" s="59">
        <v>371.68414306640625</v>
      </c>
      <c r="V19" s="59">
        <v>1355.42236328125</v>
      </c>
      <c r="W19" s="59">
        <v>0.12231427431106567</v>
      </c>
      <c r="X19" s="59">
        <v>976.21942138671875</v>
      </c>
      <c r="Y19" s="59">
        <v>4.4070954322814941</v>
      </c>
      <c r="Z19" s="59">
        <v>270.4481201171875</v>
      </c>
      <c r="AA19" s="59">
        <v>27.407838821411133</v>
      </c>
      <c r="AB19" s="59">
        <v>508.7249755859375</v>
      </c>
      <c r="AC19" s="59">
        <v>772.169921875</v>
      </c>
    </row>
    <row r="20" spans="1:29">
      <c r="A20" s="31" t="s">
        <v>28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33.563148498535156</v>
      </c>
      <c r="U20" s="59">
        <v>22.432893753051758</v>
      </c>
      <c r="V20" s="59">
        <v>6.3662910461425781</v>
      </c>
      <c r="W20" s="59">
        <v>3.100771427154541</v>
      </c>
      <c r="X20" s="59">
        <v>565.4779052734375</v>
      </c>
      <c r="Y20" s="59">
        <v>99.539939880371094</v>
      </c>
      <c r="Z20" s="59">
        <v>454.45220947265625</v>
      </c>
      <c r="AA20" s="59">
        <v>65.640022277832031</v>
      </c>
      <c r="AB20" s="59">
        <v>140.15467834472656</v>
      </c>
      <c r="AC20" s="59">
        <v>403.34323120117187</v>
      </c>
    </row>
    <row r="21" spans="1:29">
      <c r="A21" s="31" t="s">
        <v>29</v>
      </c>
      <c r="B21" s="59">
        <v>357.8714599609375</v>
      </c>
      <c r="C21" s="59">
        <v>0</v>
      </c>
      <c r="D21" s="59">
        <v>27.276100158691406</v>
      </c>
      <c r="E21" s="59">
        <v>0</v>
      </c>
      <c r="F21" s="59">
        <v>132.30061340332031</v>
      </c>
      <c r="G21" s="59">
        <v>0</v>
      </c>
      <c r="H21" s="59">
        <v>41.821414947509766</v>
      </c>
      <c r="I21" s="59">
        <v>0</v>
      </c>
      <c r="J21" s="59">
        <v>49.671070098876953</v>
      </c>
      <c r="K21" s="59">
        <v>0</v>
      </c>
      <c r="L21" s="59">
        <v>49.671070098876953</v>
      </c>
      <c r="M21" s="59">
        <v>0</v>
      </c>
      <c r="N21" s="59">
        <v>37.311138153076172</v>
      </c>
      <c r="O21" s="59">
        <v>0</v>
      </c>
      <c r="P21" s="59">
        <v>35.547695159912109</v>
      </c>
      <c r="Q21" s="59">
        <v>0</v>
      </c>
      <c r="R21" s="59">
        <v>50.357860565185547</v>
      </c>
      <c r="S21" s="59">
        <v>0</v>
      </c>
      <c r="T21" s="59">
        <v>122.57083892822266</v>
      </c>
      <c r="U21" s="59">
        <v>65.37872314453125</v>
      </c>
      <c r="V21" s="59">
        <v>13.747318267822266</v>
      </c>
      <c r="W21" s="59">
        <v>19.068735122680664</v>
      </c>
      <c r="X21" s="59">
        <v>481.58880615234375</v>
      </c>
      <c r="Y21" s="59">
        <v>33.068458557128906</v>
      </c>
      <c r="Z21" s="59">
        <v>617.5870361328125</v>
      </c>
      <c r="AA21" s="59">
        <v>45.761688232421875</v>
      </c>
      <c r="AB21" s="59">
        <v>106.91896057128906</v>
      </c>
      <c r="AC21" s="59">
        <v>484.95120239257812</v>
      </c>
    </row>
    <row r="22" spans="1:29">
      <c r="A22" s="31" t="s">
        <v>30</v>
      </c>
      <c r="B22" s="59">
        <v>34.745903015136719</v>
      </c>
      <c r="C22" s="59">
        <v>0</v>
      </c>
      <c r="D22" s="59">
        <v>2.1584420204162598</v>
      </c>
      <c r="E22" s="59">
        <v>0</v>
      </c>
      <c r="F22" s="59">
        <v>10.427966117858887</v>
      </c>
      <c r="G22" s="59">
        <v>0</v>
      </c>
      <c r="H22" s="59">
        <v>15.176255226135254</v>
      </c>
      <c r="I22" s="59">
        <v>0</v>
      </c>
      <c r="J22" s="59">
        <v>1.619153618812561</v>
      </c>
      <c r="K22" s="59">
        <v>0</v>
      </c>
      <c r="L22" s="59">
        <v>1.619153618812561</v>
      </c>
      <c r="M22" s="59">
        <v>0</v>
      </c>
      <c r="N22" s="59">
        <v>4.8944807052612305</v>
      </c>
      <c r="O22" s="59">
        <v>0</v>
      </c>
      <c r="P22" s="59">
        <v>4.0575895309448242</v>
      </c>
      <c r="Q22" s="59">
        <v>0</v>
      </c>
      <c r="R22" s="59">
        <v>22.316432952880859</v>
      </c>
      <c r="S22" s="59">
        <v>0</v>
      </c>
      <c r="T22" s="59">
        <v>45.8753662109375</v>
      </c>
      <c r="U22" s="59">
        <v>18.127717971801758</v>
      </c>
      <c r="V22" s="59">
        <v>0.86598598957061768</v>
      </c>
      <c r="W22" s="59">
        <v>3.6171963214874268</v>
      </c>
      <c r="X22" s="59">
        <v>76.775909423828125</v>
      </c>
      <c r="Y22" s="59">
        <v>5.9099197387695313</v>
      </c>
      <c r="Z22" s="59">
        <v>96.590202331542969</v>
      </c>
      <c r="AA22" s="59">
        <v>7.656552791595459</v>
      </c>
      <c r="AB22" s="59">
        <v>38.368946075439453</v>
      </c>
      <c r="AC22" s="59">
        <v>51.047332763671875</v>
      </c>
    </row>
    <row r="23" spans="1:29">
      <c r="A23" s="31" t="s">
        <v>31</v>
      </c>
      <c r="B23" s="59">
        <v>6.582974910736084</v>
      </c>
      <c r="C23" s="59">
        <v>0</v>
      </c>
      <c r="D23" s="59">
        <v>0.98778223991394043</v>
      </c>
      <c r="E23" s="59">
        <v>0</v>
      </c>
      <c r="F23" s="59">
        <v>1.9653350114822388</v>
      </c>
      <c r="G23" s="59">
        <v>0</v>
      </c>
      <c r="H23" s="59">
        <v>0.794178307056427</v>
      </c>
      <c r="I23" s="59">
        <v>0</v>
      </c>
      <c r="J23" s="59">
        <v>2.4408063888549805</v>
      </c>
      <c r="K23" s="59">
        <v>0</v>
      </c>
      <c r="L23" s="59">
        <v>2.4408063888549805</v>
      </c>
      <c r="M23" s="59">
        <v>0</v>
      </c>
      <c r="N23" s="59">
        <v>0.49427232146263123</v>
      </c>
      <c r="O23" s="59">
        <v>0</v>
      </c>
      <c r="P23" s="59">
        <v>1.1409016847610474</v>
      </c>
      <c r="Q23" s="59">
        <v>0</v>
      </c>
      <c r="R23" s="59">
        <v>1.5878270864486694</v>
      </c>
      <c r="S23" s="59">
        <v>0</v>
      </c>
      <c r="T23" s="59">
        <v>68.542922973632813</v>
      </c>
      <c r="U23" s="59">
        <v>27.130607604980469</v>
      </c>
      <c r="V23" s="59">
        <v>5.6735281944274902</v>
      </c>
      <c r="W23" s="59">
        <v>8.1089992523193359</v>
      </c>
      <c r="X23" s="59">
        <v>288.71124267578125</v>
      </c>
      <c r="Y23" s="59">
        <v>13.460103988647461</v>
      </c>
      <c r="Z23" s="59">
        <v>204.420654296875</v>
      </c>
      <c r="AA23" s="59">
        <v>53.410518646240234</v>
      </c>
      <c r="AB23" s="59">
        <v>38.095939636230469</v>
      </c>
      <c r="AC23" s="59">
        <v>146.76657104492187</v>
      </c>
    </row>
    <row r="24" spans="1:29">
      <c r="A24" s="31" t="s">
        <v>32</v>
      </c>
      <c r="B24" s="59">
        <v>7.7890214920043945</v>
      </c>
      <c r="C24" s="59">
        <v>0</v>
      </c>
      <c r="D24" s="59">
        <v>1.9762217998504639</v>
      </c>
      <c r="E24" s="59">
        <v>0</v>
      </c>
      <c r="F24" s="59">
        <v>2.7999763488769531</v>
      </c>
      <c r="G24" s="59">
        <v>0</v>
      </c>
      <c r="H24" s="59">
        <v>0.77159017324447632</v>
      </c>
      <c r="I24" s="59">
        <v>0</v>
      </c>
      <c r="J24" s="59">
        <v>2.8128840923309326</v>
      </c>
      <c r="K24" s="59">
        <v>0</v>
      </c>
      <c r="L24" s="59">
        <v>2.8128840923309326</v>
      </c>
      <c r="M24" s="59">
        <v>0</v>
      </c>
      <c r="N24" s="59">
        <v>0.9247901439666748</v>
      </c>
      <c r="O24" s="59">
        <v>0</v>
      </c>
      <c r="P24" s="59">
        <v>1.5408565998077393</v>
      </c>
      <c r="Q24" s="59">
        <v>0</v>
      </c>
      <c r="R24" s="59">
        <v>1.1015323400497437</v>
      </c>
      <c r="S24" s="59">
        <v>0</v>
      </c>
      <c r="T24" s="59">
        <v>46.461673736572266</v>
      </c>
      <c r="U24" s="59">
        <v>26.018959045410156</v>
      </c>
      <c r="V24" s="59">
        <v>22.667093276977539</v>
      </c>
      <c r="W24" s="59">
        <v>10.454029083251953</v>
      </c>
      <c r="X24" s="59">
        <v>849.64935302734375</v>
      </c>
      <c r="Y24" s="59">
        <v>43.935531616210938</v>
      </c>
      <c r="Z24" s="59">
        <v>221.39666748046875</v>
      </c>
      <c r="AA24" s="59">
        <v>4.3296980857849121</v>
      </c>
      <c r="AB24" s="59">
        <v>30.15507698059082</v>
      </c>
      <c r="AC24" s="59">
        <v>196.17257690429688</v>
      </c>
    </row>
    <row r="25" spans="1:29">
      <c r="A25" s="31" t="s">
        <v>33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399.9251708984375</v>
      </c>
      <c r="U25" s="59">
        <v>190.17408752441406</v>
      </c>
      <c r="V25" s="59">
        <v>27.469385147094727</v>
      </c>
      <c r="W25" s="59">
        <v>77.844573974609375</v>
      </c>
      <c r="X25" s="59">
        <v>2751.647705078125</v>
      </c>
      <c r="Y25" s="59">
        <v>293.06387329101562</v>
      </c>
      <c r="Z25" s="59">
        <v>1195.7374267578125</v>
      </c>
      <c r="AA25" s="59">
        <v>511.37081909179688</v>
      </c>
      <c r="AB25" s="59">
        <v>1159.7174072265625</v>
      </c>
      <c r="AC25" s="59">
        <v>885.7183837890625</v>
      </c>
    </row>
    <row r="26" spans="1:29">
      <c r="A26" s="31" t="s">
        <v>34</v>
      </c>
      <c r="B26" s="59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56.065147399902344</v>
      </c>
      <c r="U26" s="59">
        <v>48.335784912109375</v>
      </c>
      <c r="V26" s="59">
        <v>3.9241757392883301</v>
      </c>
      <c r="W26" s="59">
        <v>15.913862228393555</v>
      </c>
      <c r="X26" s="59">
        <v>1441.1717529296875</v>
      </c>
      <c r="Y26" s="59">
        <v>92.69732666015625</v>
      </c>
      <c r="Z26" s="59">
        <v>748.748291015625</v>
      </c>
      <c r="AA26" s="59">
        <v>36.760120391845703</v>
      </c>
      <c r="AB26" s="59">
        <v>589.396484375</v>
      </c>
      <c r="AC26" s="59">
        <v>305.857421875</v>
      </c>
    </row>
    <row r="27" spans="1:29">
      <c r="A27" s="31" t="s">
        <v>35</v>
      </c>
      <c r="B27" s="59">
        <v>8.0524282455444336</v>
      </c>
      <c r="C27" s="59">
        <v>19.47374153137207</v>
      </c>
      <c r="D27" s="59">
        <v>2.2041370868682861</v>
      </c>
      <c r="E27" s="59">
        <v>4.1699686050415039</v>
      </c>
      <c r="F27" s="59">
        <v>1.7068032026290894</v>
      </c>
      <c r="G27" s="59">
        <v>7.9254188537597656</v>
      </c>
      <c r="H27" s="59">
        <v>1.3365669250488281</v>
      </c>
      <c r="I27" s="59">
        <v>7.528101921081543</v>
      </c>
      <c r="J27" s="59">
        <v>2.9054584503173828</v>
      </c>
      <c r="K27" s="59">
        <v>1.4127445220947266</v>
      </c>
      <c r="L27" s="59">
        <v>2.9054584503173828</v>
      </c>
      <c r="M27" s="59">
        <v>3.365971565246582</v>
      </c>
      <c r="N27" s="59">
        <v>0.8945271372795105</v>
      </c>
      <c r="O27" s="59">
        <v>2.1333966255187988</v>
      </c>
      <c r="P27" s="59">
        <v>0.77509993314743042</v>
      </c>
      <c r="Q27" s="59">
        <v>1.5182043313980103</v>
      </c>
      <c r="R27" s="59">
        <v>1.332256555557251</v>
      </c>
      <c r="S27" s="59">
        <v>2.1402022838592529</v>
      </c>
      <c r="T27" s="59">
        <v>46.566074371337891</v>
      </c>
      <c r="U27" s="59">
        <v>42.921947479248047</v>
      </c>
      <c r="V27" s="59">
        <v>27.102279663085938</v>
      </c>
      <c r="W27" s="59">
        <v>6.9315700531005859</v>
      </c>
      <c r="X27" s="59">
        <v>190.47218322753906</v>
      </c>
      <c r="Y27" s="59">
        <v>8.5076665878295898</v>
      </c>
      <c r="Z27" s="59">
        <v>102.64671325683594</v>
      </c>
      <c r="AA27" s="59">
        <v>24.790374755859375</v>
      </c>
      <c r="AB27" s="59">
        <v>32.81048583984375</v>
      </c>
      <c r="AC27" s="59">
        <v>103.22116851806641</v>
      </c>
    </row>
    <row r="28" spans="1:29">
      <c r="A28" s="31" t="s">
        <v>36</v>
      </c>
      <c r="B28" s="59">
        <v>96.667854309082031</v>
      </c>
      <c r="C28" s="59">
        <v>569.14617919921875</v>
      </c>
      <c r="D28" s="59">
        <v>10.168560028076172</v>
      </c>
      <c r="E28" s="59">
        <v>53.424468994140625</v>
      </c>
      <c r="F28" s="59">
        <v>24.38505744934082</v>
      </c>
      <c r="G28" s="59">
        <v>212.91586303710937</v>
      </c>
      <c r="H28" s="59">
        <v>9.2641086578369141</v>
      </c>
      <c r="I28" s="59">
        <v>109.59579467773437</v>
      </c>
      <c r="J28" s="59">
        <v>17.64503288269043</v>
      </c>
      <c r="K28" s="59">
        <v>51.163219451904297</v>
      </c>
      <c r="L28" s="59">
        <v>17.64503288269043</v>
      </c>
      <c r="M28" s="59">
        <v>77.820625305175781</v>
      </c>
      <c r="N28" s="59">
        <v>5.1716952323913574</v>
      </c>
      <c r="O28" s="59">
        <v>88.341804504394531</v>
      </c>
      <c r="P28" s="59">
        <v>9.2668914794921875</v>
      </c>
      <c r="Q28" s="59">
        <v>53.547969818115234</v>
      </c>
      <c r="R28" s="59">
        <v>13.216631889343262</v>
      </c>
      <c r="S28" s="59">
        <v>203.22219848632812</v>
      </c>
      <c r="T28" s="59">
        <v>387.01058959960937</v>
      </c>
      <c r="U28" s="59">
        <v>131.88912963867187</v>
      </c>
      <c r="V28" s="59">
        <v>37.553775787353516</v>
      </c>
      <c r="W28" s="59">
        <v>29.681795120239258</v>
      </c>
      <c r="X28" s="59">
        <v>1645.40576171875</v>
      </c>
      <c r="Y28" s="59">
        <v>88.851905822753906</v>
      </c>
      <c r="Z28" s="59">
        <v>973.3570556640625</v>
      </c>
      <c r="AA28" s="59">
        <v>176.11949157714844</v>
      </c>
      <c r="AB28" s="59">
        <v>162.7255859375</v>
      </c>
      <c r="AC28" s="59">
        <v>794.21942138671875</v>
      </c>
    </row>
    <row r="29" spans="1:29">
      <c r="A29" s="31" t="s">
        <v>37</v>
      </c>
      <c r="B29" s="59">
        <v>0</v>
      </c>
      <c r="C29" s="59">
        <v>184.20083618164062</v>
      </c>
      <c r="D29" s="59">
        <v>0</v>
      </c>
      <c r="E29" s="59">
        <v>0.20061957836151123</v>
      </c>
      <c r="F29" s="59">
        <v>0</v>
      </c>
      <c r="G29" s="59">
        <v>31.379995346069336</v>
      </c>
      <c r="H29" s="59">
        <v>0</v>
      </c>
      <c r="I29" s="59">
        <v>27.407924652099609</v>
      </c>
      <c r="J29" s="59">
        <v>0</v>
      </c>
      <c r="K29" s="59">
        <v>0.70033127069473267</v>
      </c>
      <c r="L29" s="59">
        <v>0</v>
      </c>
      <c r="M29" s="59">
        <v>1.3626648187637329</v>
      </c>
      <c r="N29" s="59">
        <v>0</v>
      </c>
      <c r="O29" s="59">
        <v>6.9268460273742676</v>
      </c>
      <c r="P29" s="59">
        <v>0</v>
      </c>
      <c r="Q29" s="59">
        <v>0.49524518847465515</v>
      </c>
      <c r="R29" s="59">
        <v>0</v>
      </c>
      <c r="S29" s="59">
        <v>2.4924533367156982</v>
      </c>
      <c r="T29" s="59">
        <v>34.581573486328125</v>
      </c>
      <c r="U29" s="59">
        <v>1.4567106962203979</v>
      </c>
      <c r="V29" s="59">
        <v>8.4167299792170525E-3</v>
      </c>
      <c r="W29" s="59">
        <v>0.99965238571166992</v>
      </c>
      <c r="X29" s="59">
        <v>77.691452026367188</v>
      </c>
      <c r="Y29" s="59">
        <v>1.3868520259857178</v>
      </c>
      <c r="Z29" s="59">
        <v>52.627372741699219</v>
      </c>
      <c r="AA29" s="59">
        <v>0.98434805870056152</v>
      </c>
      <c r="AB29" s="59">
        <v>5.8389072418212891</v>
      </c>
      <c r="AC29" s="59">
        <v>30.403932571411133</v>
      </c>
    </row>
    <row r="30" spans="1:29">
      <c r="A30" s="31" t="s">
        <v>38</v>
      </c>
      <c r="B30" s="59">
        <v>10.065008163452148</v>
      </c>
      <c r="C30" s="59">
        <v>92.598701477050781</v>
      </c>
      <c r="D30" s="59">
        <v>2.5697581768035889</v>
      </c>
      <c r="E30" s="59">
        <v>7.8302006721496582</v>
      </c>
      <c r="F30" s="59">
        <v>3.0020585060119629</v>
      </c>
      <c r="G30" s="59">
        <v>39.376213073730469</v>
      </c>
      <c r="H30" s="59">
        <v>1.0730721950531006</v>
      </c>
      <c r="I30" s="59">
        <v>12.196271896362305</v>
      </c>
      <c r="J30" s="59">
        <v>2.8388106822967529</v>
      </c>
      <c r="K30" s="59">
        <v>10.538774490356445</v>
      </c>
      <c r="L30" s="59">
        <v>2.8388106822967529</v>
      </c>
      <c r="M30" s="59">
        <v>9.9617776870727539</v>
      </c>
      <c r="N30" s="59">
        <v>0.44892221689224243</v>
      </c>
      <c r="O30" s="59">
        <v>10.22002124786377</v>
      </c>
      <c r="P30" s="59">
        <v>1.5447192192077637</v>
      </c>
      <c r="Q30" s="59">
        <v>8.1562700271606445</v>
      </c>
      <c r="R30" s="59">
        <v>2.3311436176300049</v>
      </c>
      <c r="S30" s="59">
        <v>33.418102264404297</v>
      </c>
      <c r="T30" s="59">
        <v>121.54437255859375</v>
      </c>
      <c r="U30" s="59">
        <v>41.038005828857422</v>
      </c>
      <c r="V30" s="59">
        <v>5.9856452941894531</v>
      </c>
      <c r="W30" s="59">
        <v>10.981502532958984</v>
      </c>
      <c r="X30" s="59">
        <v>684.880859375</v>
      </c>
      <c r="Y30" s="59">
        <v>60.927947998046875</v>
      </c>
      <c r="Z30" s="59">
        <v>356.65267944335937</v>
      </c>
      <c r="AA30" s="59">
        <v>39.248767852783203</v>
      </c>
      <c r="AB30" s="59">
        <v>34.881965637207031</v>
      </c>
      <c r="AC30" s="59">
        <v>258.83242797851562</v>
      </c>
    </row>
    <row r="31" spans="1:29">
      <c r="A31" s="31" t="s">
        <v>39</v>
      </c>
      <c r="B31" s="59">
        <v>62.016510009765625</v>
      </c>
      <c r="C31" s="59">
        <v>564.015380859375</v>
      </c>
      <c r="D31" s="59">
        <v>0.63463586568832397</v>
      </c>
      <c r="E31" s="59">
        <v>5.0734724998474121</v>
      </c>
      <c r="F31" s="59">
        <v>16.878425598144531</v>
      </c>
      <c r="G31" s="59">
        <v>133.80963134765625</v>
      </c>
      <c r="H31" s="59">
        <v>2.7841653823852539</v>
      </c>
      <c r="I31" s="59">
        <v>143.25958251953125</v>
      </c>
      <c r="J31" s="59">
        <v>8.1161584854125977</v>
      </c>
      <c r="K31" s="59">
        <v>26.693536758422852</v>
      </c>
      <c r="L31" s="59">
        <v>8.1161584854125977</v>
      </c>
      <c r="M31" s="59">
        <v>7.4573607444763184</v>
      </c>
      <c r="N31" s="59">
        <v>12.653426170349121</v>
      </c>
      <c r="O31" s="59">
        <v>55.414813995361328</v>
      </c>
      <c r="P31" s="59">
        <v>3.6750714778900146</v>
      </c>
      <c r="Q31" s="59">
        <v>25.521135330200195</v>
      </c>
      <c r="R31" s="59">
        <v>17.872568130493164</v>
      </c>
      <c r="S31" s="59">
        <v>289.10537719726562</v>
      </c>
      <c r="T31" s="59">
        <v>55.190181732177734</v>
      </c>
      <c r="U31" s="59">
        <v>39.767421722412109</v>
      </c>
      <c r="V31" s="59">
        <v>17.374771118164063</v>
      </c>
      <c r="W31" s="59">
        <v>2.6068768501281738</v>
      </c>
      <c r="X31" s="59">
        <v>861.02923583984375</v>
      </c>
      <c r="Y31" s="59">
        <v>6.4275469779968262</v>
      </c>
      <c r="Z31" s="59">
        <v>352.7386474609375</v>
      </c>
      <c r="AA31" s="59">
        <v>34.268138885498047</v>
      </c>
      <c r="AB31" s="59">
        <v>72.083763122558594</v>
      </c>
      <c r="AC31" s="59">
        <v>67.124114990234375</v>
      </c>
    </row>
    <row r="32" spans="1:29">
      <c r="A32" s="31" t="s">
        <v>40</v>
      </c>
      <c r="B32" s="59">
        <v>4.4696512222290039</v>
      </c>
      <c r="C32" s="59">
        <v>33.540130615234375</v>
      </c>
      <c r="D32" s="59">
        <v>0.1744285374879837</v>
      </c>
      <c r="E32" s="59">
        <v>6.0377302169799805</v>
      </c>
      <c r="F32" s="59">
        <v>0.95464909076690674</v>
      </c>
      <c r="G32" s="59">
        <v>15.978659629821777</v>
      </c>
      <c r="H32" s="59">
        <v>2.1151623725891113</v>
      </c>
      <c r="I32" s="59">
        <v>12.687071800231934</v>
      </c>
      <c r="J32" s="59">
        <v>0.41179656982421875</v>
      </c>
      <c r="K32" s="59">
        <v>6.6395077705383301</v>
      </c>
      <c r="L32" s="59">
        <v>0.41179656982421875</v>
      </c>
      <c r="M32" s="59">
        <v>4.3548011779785156</v>
      </c>
      <c r="N32" s="59">
        <v>0.42550507187843323</v>
      </c>
      <c r="O32" s="59">
        <v>7.7974190711975098</v>
      </c>
      <c r="P32" s="59">
        <v>0.71174138784408569</v>
      </c>
      <c r="Q32" s="59">
        <v>2.2898600101470947</v>
      </c>
      <c r="R32" s="59">
        <v>1.3941256999969482</v>
      </c>
      <c r="S32" s="59">
        <v>14.250920295715332</v>
      </c>
      <c r="T32" s="59">
        <v>29.279096603393555</v>
      </c>
      <c r="U32" s="59">
        <v>10.137984275817871</v>
      </c>
      <c r="V32" s="59">
        <v>1.1736377477645874</v>
      </c>
      <c r="W32" s="59">
        <v>2.3826160430908203</v>
      </c>
      <c r="X32" s="59">
        <v>118.11665344238281</v>
      </c>
      <c r="Y32" s="59">
        <v>5.6055846214294434</v>
      </c>
      <c r="Z32" s="59">
        <v>108.12058258056641</v>
      </c>
      <c r="AA32" s="59">
        <v>11.430944442749023</v>
      </c>
      <c r="AB32" s="59">
        <v>20.300460815429687</v>
      </c>
      <c r="AC32" s="59">
        <v>60.976490020751953</v>
      </c>
    </row>
    <row r="33" spans="1:29">
      <c r="A33" s="31" t="s">
        <v>41</v>
      </c>
      <c r="B33" s="59">
        <v>361.94815063476562</v>
      </c>
      <c r="C33" s="59">
        <v>855.81024169921875</v>
      </c>
      <c r="D33" s="59">
        <v>0.54633986949920654</v>
      </c>
      <c r="E33" s="59">
        <v>4.345860481262207</v>
      </c>
      <c r="F33" s="59">
        <v>42.938373565673828</v>
      </c>
      <c r="G33" s="59">
        <v>389.2645263671875</v>
      </c>
      <c r="H33" s="59">
        <v>20.07362174987793</v>
      </c>
      <c r="I33" s="59">
        <v>39.537605285644531</v>
      </c>
      <c r="J33" s="59">
        <v>3.6400675773620605</v>
      </c>
      <c r="K33" s="59">
        <v>44.531894683837891</v>
      </c>
      <c r="L33" s="59">
        <v>3.6400675773620605</v>
      </c>
      <c r="M33" s="59">
        <v>14.760475158691406</v>
      </c>
      <c r="N33" s="59">
        <v>6.2672033309936523</v>
      </c>
      <c r="O33" s="59">
        <v>47.903568267822266</v>
      </c>
      <c r="P33" s="59">
        <v>11.749040603637695</v>
      </c>
      <c r="Q33" s="59">
        <v>38.066635131835938</v>
      </c>
      <c r="R33" s="59">
        <v>58.967121124267578</v>
      </c>
      <c r="S33" s="59">
        <v>130.47541809082031</v>
      </c>
      <c r="T33" s="59">
        <v>2056.359619140625</v>
      </c>
      <c r="U33" s="59">
        <v>119.94690704345703</v>
      </c>
      <c r="V33" s="59">
        <v>6.7731313705444336</v>
      </c>
      <c r="W33" s="59">
        <v>29.142784118652344</v>
      </c>
      <c r="X33" s="59">
        <v>2006.9129638671875</v>
      </c>
      <c r="Y33" s="59">
        <v>102.10743713378906</v>
      </c>
      <c r="Z33" s="59">
        <v>2006.072265625</v>
      </c>
      <c r="AA33" s="59">
        <v>110.91679382324219</v>
      </c>
      <c r="AB33" s="59">
        <v>172.3388671875</v>
      </c>
      <c r="AC33" s="59">
        <v>1411.4693603515625</v>
      </c>
    </row>
    <row r="34" spans="1:29">
      <c r="A34" s="31" t="s">
        <v>42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>
        <v>1.7823212146759033</v>
      </c>
      <c r="H34" s="59">
        <v>0</v>
      </c>
      <c r="I34" s="59">
        <v>22.100784301757812</v>
      </c>
      <c r="J34" s="59">
        <v>3.1344272196292877E-2</v>
      </c>
      <c r="K34" s="59">
        <v>0</v>
      </c>
      <c r="L34" s="59">
        <v>3.1344272196292877E-2</v>
      </c>
      <c r="M34" s="59">
        <v>0</v>
      </c>
      <c r="N34" s="59">
        <v>3.0729677528142929E-2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0.50761318206787109</v>
      </c>
      <c r="U34" s="59">
        <v>66.659126281738281</v>
      </c>
      <c r="V34" s="59">
        <v>0</v>
      </c>
      <c r="W34" s="59">
        <v>0</v>
      </c>
      <c r="X34" s="59">
        <v>2413.830078125</v>
      </c>
      <c r="Y34" s="59">
        <v>540.730712890625</v>
      </c>
      <c r="Z34" s="59">
        <v>554.60601806640625</v>
      </c>
      <c r="AA34" s="59">
        <v>19.359136581420898</v>
      </c>
      <c r="AB34" s="59">
        <v>93.364364624023438</v>
      </c>
      <c r="AC34" s="59">
        <v>335.74237060546875</v>
      </c>
    </row>
    <row r="35" spans="1:29">
      <c r="A35" s="31" t="s">
        <v>43</v>
      </c>
      <c r="B35" s="59">
        <v>38.315406799316406</v>
      </c>
      <c r="C35" s="59">
        <v>58.434722900390625</v>
      </c>
      <c r="D35" s="59">
        <v>1.3967764377593994</v>
      </c>
      <c r="E35" s="59">
        <v>0.21154683828353882</v>
      </c>
      <c r="F35" s="59">
        <v>2.1371769905090332</v>
      </c>
      <c r="G35" s="59">
        <v>158.98043823242187</v>
      </c>
      <c r="H35" s="59">
        <v>14.745623588562012</v>
      </c>
      <c r="I35" s="59">
        <v>2.1719930171966553</v>
      </c>
      <c r="J35" s="59">
        <v>0.94922244548797607</v>
      </c>
      <c r="K35" s="59">
        <v>0.17901158332824707</v>
      </c>
      <c r="L35" s="59">
        <v>0.94922244548797607</v>
      </c>
      <c r="M35" s="59">
        <v>0.1379946768283844</v>
      </c>
      <c r="N35" s="59">
        <v>5.9923028945922852</v>
      </c>
      <c r="O35" s="59">
        <v>0.86261332035064697</v>
      </c>
      <c r="P35" s="59">
        <v>0.78991144895553589</v>
      </c>
      <c r="Q35" s="59">
        <v>0.11449927091598511</v>
      </c>
      <c r="R35" s="59">
        <v>1.1671872138977051</v>
      </c>
      <c r="S35" s="59">
        <v>0.24599537253379822</v>
      </c>
      <c r="T35" s="59">
        <v>55.417854309082031</v>
      </c>
      <c r="U35" s="59">
        <v>55.732620239257813</v>
      </c>
      <c r="V35" s="59">
        <v>1.7948930263519287</v>
      </c>
      <c r="W35" s="59">
        <v>1.31377112865448</v>
      </c>
      <c r="X35" s="59">
        <v>187.21051025390625</v>
      </c>
      <c r="Y35" s="59">
        <v>12.818387031555176</v>
      </c>
      <c r="Z35" s="59">
        <v>88.142189025878906</v>
      </c>
      <c r="AA35" s="59">
        <v>5.1748810392382438E-7</v>
      </c>
      <c r="AB35" s="59">
        <v>150.56245422363281</v>
      </c>
      <c r="AC35" s="59">
        <v>54.573776245117188</v>
      </c>
    </row>
    <row r="36" spans="1:29">
      <c r="A36" s="31" t="s">
        <v>44</v>
      </c>
      <c r="B36" s="59">
        <v>52.253250122070312</v>
      </c>
      <c r="C36" s="59">
        <v>10.033847808837891</v>
      </c>
      <c r="D36" s="59">
        <v>5.8336195945739746</v>
      </c>
      <c r="E36" s="59">
        <v>0.107694111764431</v>
      </c>
      <c r="F36" s="59">
        <v>33.999122619628906</v>
      </c>
      <c r="G36" s="59">
        <v>1.6407308578491211</v>
      </c>
      <c r="H36" s="59">
        <v>5.5709314346313477</v>
      </c>
      <c r="I36" s="59">
        <v>0.47671806812286377</v>
      </c>
      <c r="J36" s="59">
        <v>17.493839263916016</v>
      </c>
      <c r="K36" s="59">
        <v>0.37448126077651978</v>
      </c>
      <c r="L36" s="59">
        <v>17.493839263916016</v>
      </c>
      <c r="M36" s="59">
        <v>0.31888151168823242</v>
      </c>
      <c r="N36" s="59">
        <v>10.897433280944824</v>
      </c>
      <c r="O36" s="59">
        <v>0.29960831999778748</v>
      </c>
      <c r="P36" s="59">
        <v>15.848483085632324</v>
      </c>
      <c r="Q36" s="59">
        <v>0.73730027675628662</v>
      </c>
      <c r="R36" s="59">
        <v>10.63306999206543</v>
      </c>
      <c r="S36" s="59">
        <v>1.7466347217559814</v>
      </c>
      <c r="T36" s="59">
        <v>26.130378723144531</v>
      </c>
      <c r="U36" s="59">
        <v>38.254184722900391</v>
      </c>
      <c r="V36" s="59">
        <v>10.885631561279297</v>
      </c>
      <c r="W36" s="59">
        <v>5.6474847793579102</v>
      </c>
      <c r="X36" s="59">
        <v>538.1346435546875</v>
      </c>
      <c r="Y36" s="59">
        <v>24.375400543212891</v>
      </c>
      <c r="Z36" s="59">
        <v>453.17425537109375</v>
      </c>
      <c r="AA36" s="59">
        <v>4.0834364891052246</v>
      </c>
      <c r="AB36" s="59">
        <v>19.085214614868164</v>
      </c>
      <c r="AC36" s="59">
        <v>89.293380737304688</v>
      </c>
    </row>
    <row r="37" spans="1:29">
      <c r="A37" s="31" t="s">
        <v>45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</row>
    <row r="38" spans="1:29">
      <c r="A38" s="31" t="s">
        <v>46</v>
      </c>
      <c r="B38" s="59">
        <v>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0.14882183074951172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384.4459228515625</v>
      </c>
    </row>
    <row r="39" spans="1:29">
      <c r="A39" s="31" t="s">
        <v>47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621.4652099609375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965.8929443359375</v>
      </c>
    </row>
    <row r="40" spans="1:29">
      <c r="A40" s="31" t="s">
        <v>48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</row>
    <row r="41" spans="1:29">
      <c r="A41" s="31" t="s">
        <v>49</v>
      </c>
      <c r="B41" s="59">
        <v>0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1.2199478149414062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667.782958984375</v>
      </c>
    </row>
    <row r="42" spans="1:29">
      <c r="A42" s="31" t="s">
        <v>50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68.223007202148437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10955.552734375</v>
      </c>
    </row>
    <row r="43" spans="1:29">
      <c r="A43" s="40" t="s">
        <v>51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0.85319483280181885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5777.85400390625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2" t="s">
        <v>52</v>
      </c>
      <c r="B2">
        <v>17878.072265625</v>
      </c>
      <c r="C2">
        <v>358.26443481445312</v>
      </c>
      <c r="D2">
        <v>3059.317138671875</v>
      </c>
      <c r="E2">
        <v>1505.2216796875</v>
      </c>
      <c r="F2">
        <v>3488.361572265625</v>
      </c>
      <c r="G2">
        <v>319.50701904296875</v>
      </c>
      <c r="H2">
        <v>1144.6805419921875</v>
      </c>
      <c r="I2">
        <v>7036.64453125</v>
      </c>
      <c r="J2">
        <v>1265.928466796875</v>
      </c>
      <c r="K2">
        <v>451.236572265625</v>
      </c>
      <c r="L2">
        <v>2335.87939453125</v>
      </c>
      <c r="M2">
        <v>3572.6279296875</v>
      </c>
      <c r="N2">
        <v>1494.4356689453125</v>
      </c>
      <c r="O2">
        <v>1582.79443359375</v>
      </c>
      <c r="P2">
        <v>5307.95361328125</v>
      </c>
      <c r="Q2">
        <v>2166.282470703125</v>
      </c>
      <c r="R2">
        <v>2325.77880859375</v>
      </c>
      <c r="S2">
        <v>4370.01708984375</v>
      </c>
      <c r="T2">
        <v>2305.43505859375</v>
      </c>
      <c r="U2">
        <v>3587.130126953125</v>
      </c>
      <c r="V2">
        <v>2692.8857421875</v>
      </c>
      <c r="W2">
        <v>2902.326416015625</v>
      </c>
      <c r="X2">
        <v>922.64874267578125</v>
      </c>
      <c r="Y2">
        <v>4059.30224609375</v>
      </c>
      <c r="Z2">
        <v>5482.32470703125</v>
      </c>
      <c r="AA2">
        <v>680.38873291015625</v>
      </c>
      <c r="AB2">
        <v>3060.8828125</v>
      </c>
      <c r="AC2">
        <v>1991.947998046875</v>
      </c>
      <c r="AD2">
        <v>789.242431640625</v>
      </c>
      <c r="AE2">
        <v>8226.6865234375</v>
      </c>
      <c r="AF2">
        <v>839.91436767578125</v>
      </c>
      <c r="AG2">
        <v>1119.418212890625</v>
      </c>
      <c r="AH2">
        <v>2484.71728515625</v>
      </c>
      <c r="AI2">
        <v>5896.34765625</v>
      </c>
      <c r="AJ2">
        <v>13069.3134765625</v>
      </c>
      <c r="AK2">
        <v>16684.04296875</v>
      </c>
      <c r="AL2">
        <v>944.03973388671875</v>
      </c>
      <c r="AM2">
        <v>21795.09375</v>
      </c>
      <c r="AN2">
        <v>44077.59765625</v>
      </c>
      <c r="AO2">
        <v>176993.734375</v>
      </c>
    </row>
    <row r="3" spans="1:41">
      <c r="A3" s="42" t="s">
        <v>12</v>
      </c>
      <c r="B3">
        <v>23715.6484375</v>
      </c>
      <c r="C3">
        <v>277.50225830078125</v>
      </c>
      <c r="D3">
        <v>9776.5087890625</v>
      </c>
      <c r="E3">
        <v>5233.16015625</v>
      </c>
      <c r="F3">
        <v>3272.439208984375</v>
      </c>
      <c r="G3">
        <v>304.09075927734375</v>
      </c>
      <c r="H3">
        <v>1172.005126953125</v>
      </c>
      <c r="I3">
        <v>7136.41845703125</v>
      </c>
      <c r="J3">
        <v>1223.107177734375</v>
      </c>
      <c r="K3">
        <v>424.20150756835937</v>
      </c>
      <c r="L3">
        <v>3424.4892578125</v>
      </c>
      <c r="M3">
        <v>2595.211669921875</v>
      </c>
      <c r="N3">
        <v>369.49386596679687</v>
      </c>
      <c r="O3">
        <v>1640.781005859375</v>
      </c>
      <c r="P3">
        <v>5668.49462890625</v>
      </c>
      <c r="Q3">
        <v>6166.28857421875</v>
      </c>
      <c r="R3">
        <v>2834.162841796875</v>
      </c>
      <c r="S3">
        <v>6567.119140625</v>
      </c>
      <c r="T3">
        <v>3087.276611328125</v>
      </c>
      <c r="U3">
        <v>2197.516845703125</v>
      </c>
      <c r="V3">
        <v>2302.937255859375</v>
      </c>
      <c r="W3">
        <v>6443.9423828125</v>
      </c>
      <c r="X3">
        <v>1639.371337890625</v>
      </c>
      <c r="Y3">
        <v>5808.26025390625</v>
      </c>
      <c r="Z3">
        <v>2294.6083984375</v>
      </c>
      <c r="AA3">
        <v>296.33993530273437</v>
      </c>
      <c r="AB3">
        <v>2423.991943359375</v>
      </c>
      <c r="AC3">
        <v>459.39340209960938</v>
      </c>
      <c r="AD3">
        <v>1439.6927490234375</v>
      </c>
      <c r="AE3">
        <v>913.5230712890625</v>
      </c>
      <c r="AF3">
        <v>305.34408569335938</v>
      </c>
      <c r="AG3">
        <v>406.95541381835937</v>
      </c>
      <c r="AH3">
        <v>3651.23681640625</v>
      </c>
      <c r="AI3">
        <v>20187.3515625</v>
      </c>
      <c r="AJ3">
        <v>27963.119140625</v>
      </c>
      <c r="AK3">
        <v>21687.958984375</v>
      </c>
      <c r="AL3">
        <v>1259.700439453125</v>
      </c>
      <c r="AM3">
        <v>33059.3515625</v>
      </c>
      <c r="AN3">
        <v>123619.484375</v>
      </c>
      <c r="AO3">
        <v>77503.3828125</v>
      </c>
    </row>
    <row r="4" spans="1:41">
      <c r="A4" s="42" t="s">
        <v>53</v>
      </c>
      <c r="B4">
        <v>136.74040222167969</v>
      </c>
      <c r="C4">
        <v>8.1126604080200195</v>
      </c>
      <c r="D4">
        <v>144.32315063476562</v>
      </c>
      <c r="E4">
        <v>133.03103637695312</v>
      </c>
      <c r="F4">
        <v>230.7496337890625</v>
      </c>
      <c r="G4">
        <v>25.317655563354492</v>
      </c>
      <c r="H4">
        <v>88.10076904296875</v>
      </c>
      <c r="I4">
        <v>496.36398315429687</v>
      </c>
      <c r="J4">
        <v>98.342620849609375</v>
      </c>
      <c r="K4">
        <v>36.436290740966797</v>
      </c>
      <c r="L4">
        <v>95.648933410644531</v>
      </c>
      <c r="M4">
        <v>146.87025451660156</v>
      </c>
      <c r="N4">
        <v>70.685997009277344</v>
      </c>
      <c r="O4">
        <v>74.090126037597656</v>
      </c>
      <c r="P4">
        <v>277.92529296875</v>
      </c>
      <c r="Q4">
        <v>367.269775390625</v>
      </c>
      <c r="R4">
        <v>209.17645263671875</v>
      </c>
      <c r="S4">
        <v>326.4776611328125</v>
      </c>
      <c r="T4">
        <v>120.95066070556641</v>
      </c>
      <c r="U4">
        <v>209.28852844238281</v>
      </c>
      <c r="V4">
        <v>142.44790649414062</v>
      </c>
      <c r="W4">
        <v>260.6429443359375</v>
      </c>
      <c r="X4">
        <v>65.9622802734375</v>
      </c>
      <c r="Y4">
        <v>207.79270935058594</v>
      </c>
      <c r="Z4">
        <v>275.21401977539062</v>
      </c>
      <c r="AA4">
        <v>45.948841094970703</v>
      </c>
      <c r="AB4">
        <v>165.4833984375</v>
      </c>
      <c r="AC4">
        <v>143.00697326660156</v>
      </c>
      <c r="AD4">
        <v>35.214923858642578</v>
      </c>
      <c r="AE4">
        <v>542.947021484375</v>
      </c>
      <c r="AF4">
        <v>37.526592254638672</v>
      </c>
      <c r="AG4">
        <v>50.014560699462891</v>
      </c>
      <c r="AH4">
        <v>107.22310638427734</v>
      </c>
      <c r="AI4">
        <v>387.20947265625</v>
      </c>
      <c r="AJ4">
        <v>353.14205932617187</v>
      </c>
      <c r="AK4">
        <v>350.72799682617188</v>
      </c>
      <c r="AL4">
        <v>20.280488967895508</v>
      </c>
      <c r="AM4">
        <v>1039.705078125</v>
      </c>
      <c r="AN4">
        <v>1532.729736328125</v>
      </c>
      <c r="AO4">
        <v>2411.5615234375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2016-06-30T14:08:05Z</dcterms:modified>
</cp:coreProperties>
</file>